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Default Extension="xlsx" ContentType="application/vnd.openxmlformats-officedocument.spreadsheetml.sheet"/>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15480" windowHeight="11640"/>
  </bookViews>
  <sheets>
    <sheet name="Instruções de Coleta" sheetId="9" r:id="rId1"/>
    <sheet name="Dados Estatísticos" sheetId="1" r:id="rId2"/>
    <sheet name="Combo" sheetId="4" state="hidden" r:id="rId3"/>
  </sheets>
  <definedNames>
    <definedName name="_xlnm.Print_Area" localSheetId="1">'Dados Estatísticos'!$B$1:$S$39</definedName>
    <definedName name="_xlnm.Print_Area" localSheetId="0">'Instruções de Coleta'!$B$2:$I$157</definedName>
    <definedName name="cod_munic">Combo!$K$5:$K$864</definedName>
    <definedName name="Municipios_TRF">Combo!$J$5:$J$864</definedName>
    <definedName name="TJ">Combo!$F$2:$F$29</definedName>
  </definedNames>
  <calcPr calcId="114210"/>
</workbook>
</file>

<file path=xl/calcChain.xml><?xml version="1.0" encoding="utf-8"?>
<calcChain xmlns="http://schemas.openxmlformats.org/spreadsheetml/2006/main">
  <c r="D1007" i="1"/>
  <c r="D1006"/>
  <c r="D1005"/>
  <c r="D1004"/>
  <c r="D1003"/>
  <c r="D1002"/>
  <c r="D1001"/>
  <c r="D1000"/>
  <c r="D999"/>
  <c r="D998"/>
  <c r="D997"/>
  <c r="D996"/>
  <c r="D995"/>
  <c r="D994"/>
  <c r="D993"/>
  <c r="D992"/>
  <c r="D991"/>
  <c r="D990"/>
  <c r="D989"/>
  <c r="D988"/>
  <c r="D987"/>
  <c r="D986"/>
  <c r="D985"/>
  <c r="D984"/>
  <c r="D983"/>
  <c r="D982"/>
  <c r="D981"/>
  <c r="D980"/>
  <c r="D979"/>
  <c r="D978"/>
  <c r="D977"/>
  <c r="D976"/>
  <c r="D975"/>
  <c r="D974"/>
  <c r="D973"/>
  <c r="D972"/>
  <c r="D971"/>
  <c r="D970"/>
  <c r="D969"/>
  <c r="D968"/>
  <c r="D967"/>
  <c r="D966"/>
  <c r="D965"/>
  <c r="D964"/>
  <c r="D963"/>
  <c r="D962"/>
  <c r="D961"/>
  <c r="D960"/>
  <c r="D959"/>
  <c r="D958"/>
  <c r="D957"/>
  <c r="D956"/>
  <c r="D955"/>
  <c r="D954"/>
  <c r="D953"/>
  <c r="D952"/>
  <c r="D951"/>
  <c r="D950"/>
  <c r="D949"/>
  <c r="D948"/>
  <c r="D947"/>
  <c r="D946"/>
  <c r="D945"/>
  <c r="D944"/>
  <c r="D943"/>
  <c r="D942"/>
  <c r="D941"/>
  <c r="D940"/>
  <c r="D939"/>
  <c r="D938"/>
  <c r="D937"/>
  <c r="D936"/>
  <c r="D935"/>
  <c r="D934"/>
  <c r="D933"/>
  <c r="D932"/>
  <c r="D931"/>
  <c r="D930"/>
  <c r="D929"/>
  <c r="D928"/>
  <c r="D927"/>
  <c r="D926"/>
  <c r="D925"/>
  <c r="D924"/>
  <c r="D923"/>
  <c r="D922"/>
  <c r="D921"/>
  <c r="D920"/>
  <c r="D919"/>
  <c r="D918"/>
  <c r="D917"/>
  <c r="D916"/>
  <c r="D915"/>
  <c r="D914"/>
  <c r="D913"/>
  <c r="D912"/>
  <c r="D911"/>
  <c r="D910"/>
  <c r="D909"/>
  <c r="D908"/>
  <c r="D907"/>
  <c r="D906"/>
  <c r="D905"/>
  <c r="D904"/>
  <c r="D903"/>
  <c r="D902"/>
  <c r="D901"/>
  <c r="D900"/>
  <c r="D899"/>
  <c r="D898"/>
  <c r="D897"/>
  <c r="D896"/>
  <c r="D895"/>
  <c r="D894"/>
  <c r="D893"/>
  <c r="D892"/>
  <c r="D891"/>
  <c r="D890"/>
  <c r="D889"/>
  <c r="D888"/>
  <c r="D887"/>
  <c r="D886"/>
  <c r="D885"/>
  <c r="D884"/>
  <c r="D883"/>
  <c r="D882"/>
  <c r="D881"/>
  <c r="D880"/>
  <c r="D879"/>
  <c r="D878"/>
  <c r="D877"/>
  <c r="D876"/>
  <c r="D875"/>
  <c r="D874"/>
  <c r="D873"/>
  <c r="D872"/>
  <c r="D871"/>
  <c r="D870"/>
  <c r="D869"/>
  <c r="D868"/>
  <c r="D867"/>
  <c r="D866"/>
  <c r="D865"/>
  <c r="D864"/>
  <c r="D863"/>
  <c r="D862"/>
  <c r="D861"/>
  <c r="D860"/>
  <c r="D859"/>
  <c r="D858"/>
  <c r="D857"/>
  <c r="D856"/>
  <c r="D855"/>
  <c r="D854"/>
  <c r="D853"/>
  <c r="D852"/>
  <c r="D851"/>
  <c r="D850"/>
  <c r="D849"/>
  <c r="D848"/>
  <c r="D847"/>
  <c r="D846"/>
  <c r="D845"/>
  <c r="D844"/>
  <c r="D843"/>
  <c r="D842"/>
  <c r="D841"/>
  <c r="D840"/>
  <c r="D839"/>
  <c r="D838"/>
  <c r="D837"/>
  <c r="D836"/>
  <c r="D835"/>
  <c r="D834"/>
  <c r="D833"/>
  <c r="D832"/>
  <c r="D831"/>
  <c r="D830"/>
  <c r="D829"/>
  <c r="D828"/>
  <c r="D827"/>
  <c r="D826"/>
  <c r="D825"/>
  <c r="D824"/>
  <c r="D823"/>
  <c r="D822"/>
  <c r="D821"/>
  <c r="D820"/>
  <c r="D819"/>
  <c r="D818"/>
  <c r="D817"/>
  <c r="D816"/>
  <c r="D815"/>
  <c r="D814"/>
  <c r="D813"/>
  <c r="D812"/>
  <c r="D811"/>
  <c r="D810"/>
  <c r="D809"/>
  <c r="D808"/>
  <c r="D807"/>
  <c r="D806"/>
  <c r="D805"/>
  <c r="D804"/>
  <c r="D803"/>
  <c r="D802"/>
  <c r="D801"/>
  <c r="D800"/>
  <c r="D799"/>
  <c r="D798"/>
  <c r="D797"/>
  <c r="D796"/>
  <c r="D795"/>
  <c r="D794"/>
  <c r="D793"/>
  <c r="D792"/>
  <c r="D791"/>
  <c r="D790"/>
  <c r="D789"/>
  <c r="D788"/>
  <c r="D787"/>
  <c r="D786"/>
  <c r="D785"/>
  <c r="D784"/>
  <c r="D783"/>
  <c r="D782"/>
  <c r="D781"/>
  <c r="D780"/>
  <c r="D779"/>
  <c r="D778"/>
  <c r="D777"/>
  <c r="D776"/>
  <c r="D775"/>
  <c r="D774"/>
  <c r="D773"/>
  <c r="D772"/>
  <c r="D771"/>
  <c r="D770"/>
  <c r="D769"/>
  <c r="D768"/>
  <c r="D767"/>
  <c r="D766"/>
  <c r="D765"/>
  <c r="D764"/>
  <c r="D763"/>
  <c r="D762"/>
  <c r="D761"/>
  <c r="D760"/>
  <c r="D759"/>
  <c r="D758"/>
  <c r="D757"/>
  <c r="D756"/>
  <c r="D755"/>
  <c r="D754"/>
  <c r="D753"/>
  <c r="D752"/>
  <c r="D751"/>
  <c r="D750"/>
  <c r="D749"/>
  <c r="D748"/>
  <c r="D747"/>
  <c r="D746"/>
  <c r="D745"/>
  <c r="D744"/>
  <c r="D743"/>
  <c r="D742"/>
  <c r="D741"/>
  <c r="D740"/>
  <c r="D739"/>
  <c r="D738"/>
  <c r="D737"/>
  <c r="D736"/>
  <c r="D735"/>
  <c r="D734"/>
  <c r="D733"/>
  <c r="D732"/>
  <c r="D731"/>
  <c r="D730"/>
  <c r="D729"/>
  <c r="D728"/>
  <c r="D727"/>
  <c r="D726"/>
  <c r="D725"/>
  <c r="D724"/>
  <c r="D723"/>
  <c r="D722"/>
  <c r="D721"/>
  <c r="D720"/>
  <c r="D719"/>
  <c r="D718"/>
  <c r="D717"/>
  <c r="D716"/>
  <c r="D715"/>
  <c r="D714"/>
  <c r="D713"/>
  <c r="D712"/>
  <c r="D711"/>
  <c r="D710"/>
  <c r="D709"/>
  <c r="D708"/>
  <c r="D707"/>
  <c r="D706"/>
  <c r="D705"/>
  <c r="D704"/>
  <c r="D703"/>
  <c r="D702"/>
  <c r="D701"/>
  <c r="D700"/>
  <c r="D699"/>
  <c r="D698"/>
  <c r="D697"/>
  <c r="D696"/>
  <c r="D695"/>
  <c r="D694"/>
  <c r="D693"/>
  <c r="D692"/>
  <c r="D691"/>
  <c r="D690"/>
  <c r="D689"/>
  <c r="D688"/>
  <c r="D687"/>
  <c r="D686"/>
  <c r="D685"/>
  <c r="D684"/>
  <c r="D683"/>
  <c r="D682"/>
  <c r="D681"/>
  <c r="D680"/>
  <c r="D679"/>
  <c r="D678"/>
  <c r="D677"/>
  <c r="D676"/>
  <c r="D675"/>
  <c r="D674"/>
  <c r="D673"/>
  <c r="D672"/>
  <c r="D671"/>
  <c r="D670"/>
  <c r="D669"/>
  <c r="D668"/>
  <c r="D667"/>
  <c r="D666"/>
  <c r="D665"/>
  <c r="D664"/>
  <c r="D663"/>
  <c r="D662"/>
  <c r="D661"/>
  <c r="D660"/>
  <c r="D659"/>
  <c r="D658"/>
  <c r="D657"/>
  <c r="D656"/>
  <c r="D655"/>
  <c r="D654"/>
  <c r="D653"/>
  <c r="D652"/>
  <c r="D651"/>
  <c r="D650"/>
  <c r="D649"/>
  <c r="D648"/>
  <c r="D647"/>
  <c r="D646"/>
  <c r="D645"/>
  <c r="D644"/>
  <c r="D643"/>
  <c r="D642"/>
  <c r="D641"/>
  <c r="D640"/>
  <c r="D639"/>
  <c r="D638"/>
  <c r="D637"/>
  <c r="D636"/>
  <c r="D635"/>
  <c r="D634"/>
  <c r="D633"/>
  <c r="D632"/>
  <c r="D631"/>
  <c r="D630"/>
  <c r="D629"/>
  <c r="D628"/>
  <c r="D627"/>
  <c r="D626"/>
  <c r="D625"/>
  <c r="D624"/>
  <c r="D623"/>
  <c r="D622"/>
  <c r="D621"/>
  <c r="D620"/>
  <c r="D619"/>
  <c r="D618"/>
  <c r="D617"/>
  <c r="D616"/>
  <c r="D615"/>
  <c r="D614"/>
  <c r="D613"/>
  <c r="D612"/>
  <c r="D611"/>
  <c r="D610"/>
  <c r="D609"/>
  <c r="D608"/>
  <c r="D607"/>
  <c r="D606"/>
  <c r="D605"/>
  <c r="D604"/>
  <c r="D603"/>
  <c r="D602"/>
  <c r="D601"/>
  <c r="D600"/>
  <c r="D599"/>
  <c r="D598"/>
  <c r="D597"/>
  <c r="D596"/>
  <c r="D595"/>
  <c r="D594"/>
  <c r="D593"/>
  <c r="D592"/>
  <c r="D591"/>
  <c r="D590"/>
  <c r="D589"/>
  <c r="D588"/>
  <c r="D587"/>
  <c r="D586"/>
  <c r="D585"/>
  <c r="D584"/>
  <c r="D583"/>
  <c r="D582"/>
  <c r="D581"/>
  <c r="D580"/>
  <c r="D579"/>
  <c r="D578"/>
  <c r="D577"/>
  <c r="D576"/>
  <c r="D575"/>
  <c r="D574"/>
  <c r="D573"/>
  <c r="D572"/>
  <c r="D571"/>
  <c r="D570"/>
  <c r="D569"/>
  <c r="D568"/>
  <c r="D567"/>
  <c r="D566"/>
  <c r="D565"/>
  <c r="D564"/>
  <c r="D563"/>
  <c r="D562"/>
  <c r="D561"/>
  <c r="D560"/>
  <c r="D559"/>
  <c r="D558"/>
  <c r="D557"/>
  <c r="D556"/>
  <c r="D555"/>
  <c r="D554"/>
  <c r="D553"/>
  <c r="D552"/>
  <c r="D551"/>
  <c r="D550"/>
  <c r="D549"/>
  <c r="D548"/>
  <c r="D547"/>
  <c r="D546"/>
  <c r="D545"/>
  <c r="D544"/>
  <c r="D543"/>
  <c r="D542"/>
  <c r="D541"/>
  <c r="D540"/>
  <c r="D539"/>
  <c r="D538"/>
  <c r="D537"/>
  <c r="D536"/>
  <c r="D535"/>
  <c r="D534"/>
  <c r="D533"/>
  <c r="D532"/>
  <c r="D531"/>
  <c r="D530"/>
  <c r="D529"/>
  <c r="D528"/>
  <c r="D527"/>
  <c r="D526"/>
  <c r="D525"/>
  <c r="D524"/>
  <c r="D523"/>
  <c r="D522"/>
  <c r="D521"/>
  <c r="D520"/>
  <c r="D519"/>
  <c r="D518"/>
  <c r="D517"/>
  <c r="D516"/>
  <c r="D515"/>
  <c r="D514"/>
  <c r="D513"/>
  <c r="D512"/>
  <c r="D511"/>
  <c r="D510"/>
  <c r="D509"/>
  <c r="D508"/>
  <c r="D507"/>
  <c r="D506"/>
  <c r="D505"/>
  <c r="D504"/>
  <c r="D503"/>
  <c r="D502"/>
  <c r="D501"/>
  <c r="D500"/>
  <c r="D499"/>
  <c r="D498"/>
  <c r="D497"/>
  <c r="D496"/>
  <c r="D495"/>
  <c r="D494"/>
  <c r="D493"/>
  <c r="D492"/>
  <c r="D491"/>
  <c r="D490"/>
  <c r="D489"/>
  <c r="D488"/>
  <c r="D487"/>
  <c r="D486"/>
  <c r="D485"/>
  <c r="D484"/>
  <c r="D483"/>
  <c r="D482"/>
  <c r="D481"/>
  <c r="D480"/>
  <c r="D479"/>
  <c r="D478"/>
  <c r="D477"/>
  <c r="D476"/>
  <c r="D475"/>
  <c r="D474"/>
  <c r="D473"/>
  <c r="D472"/>
  <c r="D471"/>
  <c r="D470"/>
  <c r="D469"/>
  <c r="D468"/>
  <c r="D467"/>
  <c r="D466"/>
  <c r="D465"/>
  <c r="D464"/>
  <c r="D463"/>
  <c r="D462"/>
  <c r="D461"/>
  <c r="D460"/>
  <c r="D459"/>
  <c r="D458"/>
  <c r="D457"/>
  <c r="D456"/>
  <c r="D455"/>
  <c r="D454"/>
  <c r="D453"/>
  <c r="D452"/>
  <c r="D451"/>
  <c r="D450"/>
  <c r="D449"/>
  <c r="D448"/>
  <c r="D447"/>
  <c r="D446"/>
  <c r="D445"/>
  <c r="D444"/>
  <c r="D443"/>
  <c r="D442"/>
  <c r="D441"/>
  <c r="D440"/>
  <c r="D439"/>
  <c r="D438"/>
  <c r="D437"/>
  <c r="D436"/>
  <c r="D435"/>
  <c r="D434"/>
  <c r="D433"/>
  <c r="D432"/>
  <c r="D431"/>
  <c r="D430"/>
  <c r="D429"/>
  <c r="D428"/>
  <c r="D427"/>
  <c r="D426"/>
  <c r="D425"/>
  <c r="D424"/>
  <c r="D423"/>
  <c r="D422"/>
  <c r="D421"/>
  <c r="D420"/>
  <c r="D419"/>
  <c r="D418"/>
  <c r="D417"/>
  <c r="D416"/>
  <c r="D415"/>
  <c r="D414"/>
  <c r="D413"/>
  <c r="D412"/>
  <c r="D411"/>
  <c r="D410"/>
  <c r="D409"/>
  <c r="D408"/>
  <c r="D407"/>
  <c r="D406"/>
  <c r="D405"/>
  <c r="D404"/>
  <c r="D403"/>
  <c r="D402"/>
  <c r="D401"/>
  <c r="D400"/>
  <c r="D399"/>
  <c r="D398"/>
  <c r="D397"/>
  <c r="D396"/>
  <c r="D395"/>
  <c r="D394"/>
  <c r="D393"/>
  <c r="D392"/>
  <c r="D391"/>
  <c r="D390"/>
  <c r="D389"/>
  <c r="D388"/>
  <c r="D387"/>
  <c r="D386"/>
  <c r="D385"/>
  <c r="D384"/>
  <c r="D383"/>
  <c r="D382"/>
  <c r="D381"/>
  <c r="D380"/>
  <c r="D379"/>
  <c r="D378"/>
  <c r="D377"/>
  <c r="D376"/>
  <c r="D375"/>
  <c r="D374"/>
  <c r="D373"/>
  <c r="D372"/>
  <c r="D371"/>
  <c r="D370"/>
  <c r="D369"/>
  <c r="D368"/>
  <c r="D367"/>
  <c r="D366"/>
  <c r="D365"/>
  <c r="D364"/>
  <c r="D363"/>
  <c r="D362"/>
  <c r="D361"/>
  <c r="D360"/>
  <c r="D359"/>
  <c r="D358"/>
  <c r="D357"/>
  <c r="D356"/>
  <c r="D355"/>
  <c r="D354"/>
  <c r="D353"/>
  <c r="D352"/>
  <c r="D351"/>
  <c r="D350"/>
  <c r="D349"/>
  <c r="D348"/>
  <c r="D347"/>
  <c r="D346"/>
  <c r="D345"/>
  <c r="D344"/>
  <c r="D343"/>
  <c r="D342"/>
  <c r="D341"/>
  <c r="D340"/>
  <c r="D339"/>
  <c r="D338"/>
  <c r="D337"/>
  <c r="D336"/>
  <c r="D335"/>
  <c r="D334"/>
  <c r="D333"/>
  <c r="D332"/>
  <c r="D331"/>
  <c r="D330"/>
  <c r="D329"/>
  <c r="D328"/>
  <c r="D327"/>
  <c r="D326"/>
  <c r="D325"/>
  <c r="D324"/>
  <c r="D323"/>
  <c r="D322"/>
  <c r="D321"/>
  <c r="D320"/>
  <c r="D319"/>
  <c r="D318"/>
  <c r="D317"/>
  <c r="D316"/>
  <c r="D315"/>
  <c r="D314"/>
  <c r="D313"/>
  <c r="D312"/>
  <c r="D311"/>
  <c r="D310"/>
  <c r="D309"/>
  <c r="D308"/>
  <c r="D307"/>
  <c r="D306"/>
  <c r="D305"/>
  <c r="D304"/>
  <c r="D303"/>
  <c r="D302"/>
  <c r="D301"/>
  <c r="D300"/>
  <c r="D299"/>
  <c r="D298"/>
  <c r="D297"/>
  <c r="D296"/>
  <c r="D295"/>
  <c r="D294"/>
  <c r="D293"/>
  <c r="D292"/>
  <c r="D291"/>
  <c r="D290"/>
  <c r="D289"/>
  <c r="D288"/>
  <c r="D287"/>
  <c r="D286"/>
  <c r="D285"/>
  <c r="D284"/>
  <c r="D283"/>
  <c r="D282"/>
  <c r="D281"/>
  <c r="D280"/>
  <c r="D279"/>
  <c r="D278"/>
  <c r="D277"/>
  <c r="D276"/>
  <c r="D275"/>
  <c r="D274"/>
  <c r="D273"/>
  <c r="D272"/>
  <c r="D271"/>
  <c r="D270"/>
  <c r="D269"/>
  <c r="D268"/>
  <c r="D267"/>
  <c r="D266"/>
  <c r="D265"/>
  <c r="D264"/>
  <c r="D263"/>
  <c r="D262"/>
  <c r="D261"/>
  <c r="D260"/>
  <c r="D259"/>
  <c r="D258"/>
  <c r="D257"/>
  <c r="D256"/>
  <c r="D255"/>
  <c r="D254"/>
  <c r="D253"/>
  <c r="D252"/>
  <c r="D251"/>
  <c r="D250"/>
  <c r="D249"/>
  <c r="D248"/>
  <c r="D247"/>
  <c r="D246"/>
  <c r="D245"/>
  <c r="D244"/>
  <c r="D243"/>
  <c r="D242"/>
  <c r="D241"/>
  <c r="D240"/>
  <c r="D239"/>
  <c r="D238"/>
  <c r="D237"/>
  <c r="D236"/>
  <c r="D235"/>
  <c r="D234"/>
  <c r="D233"/>
  <c r="D232"/>
  <c r="D231"/>
  <c r="D230"/>
  <c r="D229"/>
  <c r="D228"/>
  <c r="D227"/>
  <c r="D226"/>
  <c r="D225"/>
  <c r="D224"/>
  <c r="D223"/>
  <c r="D222"/>
  <c r="D221"/>
  <c r="D220"/>
  <c r="D219"/>
  <c r="D218"/>
  <c r="D217"/>
  <c r="D216"/>
  <c r="D215"/>
  <c r="D214"/>
  <c r="D213"/>
  <c r="D212"/>
  <c r="D211"/>
  <c r="D210"/>
  <c r="D209"/>
  <c r="D208"/>
  <c r="D207"/>
  <c r="D206"/>
  <c r="D205"/>
  <c r="D204"/>
  <c r="D203"/>
  <c r="D202"/>
  <c r="D201"/>
  <c r="D200"/>
  <c r="D199"/>
  <c r="D198"/>
  <c r="D197"/>
  <c r="D196"/>
  <c r="D195"/>
  <c r="D194"/>
  <c r="D193"/>
  <c r="D192"/>
  <c r="D191"/>
  <c r="D190"/>
  <c r="D189"/>
  <c r="D188"/>
  <c r="D187"/>
  <c r="D186"/>
  <c r="D185"/>
  <c r="D184"/>
  <c r="D183"/>
  <c r="D182"/>
  <c r="D181"/>
  <c r="D180"/>
  <c r="D179"/>
  <c r="D178"/>
  <c r="D177"/>
  <c r="D176"/>
  <c r="D175"/>
  <c r="D174"/>
  <c r="D173"/>
  <c r="D172"/>
  <c r="D171"/>
  <c r="D170"/>
  <c r="D169"/>
  <c r="D168"/>
  <c r="D167"/>
  <c r="D166"/>
  <c r="D165"/>
  <c r="D164"/>
  <c r="D163"/>
  <c r="D162"/>
  <c r="D161"/>
  <c r="D160"/>
  <c r="D159"/>
  <c r="D158"/>
  <c r="D157"/>
  <c r="D156"/>
  <c r="D155"/>
  <c r="D154"/>
  <c r="D153"/>
  <c r="D152"/>
  <c r="D151"/>
  <c r="D150"/>
  <c r="D149"/>
  <c r="D148"/>
  <c r="D147"/>
  <c r="D146"/>
  <c r="D145"/>
  <c r="D144"/>
  <c r="D143"/>
  <c r="D142"/>
  <c r="D141"/>
  <c r="D140"/>
  <c r="D139"/>
  <c r="D138"/>
  <c r="D137"/>
  <c r="D136"/>
  <c r="D135"/>
  <c r="D134"/>
  <c r="D133"/>
  <c r="D132"/>
  <c r="D131"/>
  <c r="D130"/>
  <c r="D129"/>
  <c r="D128"/>
  <c r="D127"/>
  <c r="D126"/>
  <c r="D125"/>
  <c r="D124"/>
  <c r="D123"/>
  <c r="D122"/>
  <c r="D121"/>
  <c r="D120"/>
  <c r="D119"/>
  <c r="D118"/>
  <c r="D117"/>
  <c r="D116"/>
  <c r="D115"/>
  <c r="D114"/>
  <c r="D113"/>
  <c r="D112"/>
  <c r="D111"/>
  <c r="D110"/>
  <c r="D109"/>
  <c r="D108"/>
  <c r="D107"/>
  <c r="D106"/>
  <c r="D105"/>
  <c r="D104"/>
  <c r="D103"/>
  <c r="D102"/>
  <c r="D101"/>
  <c r="D100"/>
  <c r="D99"/>
  <c r="D98"/>
  <c r="D97"/>
  <c r="D96"/>
  <c r="D95"/>
  <c r="D94"/>
  <c r="D93"/>
  <c r="D92"/>
  <c r="D91"/>
  <c r="D90"/>
  <c r="D89"/>
  <c r="D88"/>
  <c r="D87"/>
  <c r="D86"/>
  <c r="D85"/>
  <c r="D84"/>
  <c r="D83"/>
  <c r="D82"/>
  <c r="D81"/>
  <c r="D80"/>
  <c r="D79"/>
  <c r="D78"/>
  <c r="D77"/>
  <c r="D76"/>
  <c r="D75"/>
  <c r="D74"/>
  <c r="D73"/>
  <c r="D72"/>
  <c r="D71"/>
  <c r="D70"/>
  <c r="D69"/>
  <c r="D68"/>
  <c r="D67"/>
  <c r="D66"/>
  <c r="D65"/>
  <c r="D64"/>
  <c r="D63"/>
  <c r="D62"/>
  <c r="D61"/>
  <c r="D60"/>
  <c r="D59"/>
  <c r="D58"/>
  <c r="D57"/>
  <c r="D56"/>
  <c r="D55"/>
  <c r="D54"/>
  <c r="D53"/>
  <c r="D52"/>
  <c r="D51"/>
  <c r="D50"/>
  <c r="D49"/>
  <c r="D48"/>
  <c r="D47"/>
  <c r="D46"/>
  <c r="D45"/>
  <c r="D44"/>
  <c r="D43"/>
  <c r="D42"/>
  <c r="D41"/>
  <c r="D40"/>
  <c r="D39"/>
  <c r="D38"/>
  <c r="D37"/>
  <c r="D36"/>
  <c r="D35"/>
  <c r="D34"/>
  <c r="D33"/>
  <c r="D32"/>
  <c r="D31"/>
  <c r="D30"/>
  <c r="D29"/>
  <c r="D28"/>
  <c r="D27"/>
  <c r="D26"/>
  <c r="D25"/>
  <c r="D24"/>
  <c r="D23"/>
  <c r="D22"/>
  <c r="D21"/>
  <c r="D20"/>
  <c r="D19"/>
  <c r="G5624" i="4"/>
  <c r="G5623"/>
  <c r="G5622"/>
  <c r="G5621"/>
  <c r="G5620"/>
  <c r="G5619"/>
  <c r="G5618"/>
  <c r="G5617"/>
  <c r="G5616"/>
  <c r="G5615"/>
  <c r="G5614"/>
  <c r="G5613"/>
  <c r="G5612"/>
  <c r="G5611"/>
  <c r="G5610"/>
  <c r="G5609"/>
  <c r="G5608"/>
  <c r="G5607"/>
  <c r="G5606"/>
  <c r="G5605"/>
  <c r="G5604"/>
  <c r="G5603"/>
  <c r="G5602"/>
  <c r="G5601"/>
  <c r="G5600"/>
  <c r="G5599"/>
  <c r="G5598"/>
  <c r="G5597"/>
  <c r="G5596"/>
  <c r="G5595"/>
  <c r="G5594"/>
  <c r="G5593"/>
  <c r="G5592"/>
  <c r="G5591"/>
  <c r="G5590"/>
  <c r="G5589"/>
  <c r="G5588"/>
  <c r="G5587"/>
  <c r="G5586"/>
  <c r="G5585"/>
  <c r="G5584"/>
  <c r="G5583"/>
  <c r="G5582"/>
  <c r="G5581"/>
  <c r="G5580"/>
  <c r="G5579"/>
  <c r="G5578"/>
  <c r="G5577"/>
  <c r="G5576"/>
  <c r="G5575"/>
  <c r="G5574"/>
  <c r="G5573"/>
  <c r="G5572"/>
  <c r="G5571"/>
  <c r="G5570"/>
  <c r="G5569"/>
  <c r="G5568"/>
  <c r="G5567"/>
  <c r="G5566"/>
  <c r="G5565"/>
  <c r="G5564"/>
  <c r="G5563"/>
  <c r="G5562"/>
  <c r="G5561"/>
  <c r="G5560"/>
  <c r="G5559"/>
  <c r="G5558"/>
  <c r="G5557"/>
  <c r="G5556"/>
  <c r="G5555"/>
  <c r="G5554"/>
  <c r="G5553"/>
  <c r="G5552"/>
  <c r="G5551"/>
  <c r="G5550"/>
  <c r="G5549"/>
  <c r="G5548"/>
  <c r="G5547"/>
  <c r="G5546"/>
  <c r="G5545"/>
  <c r="G5544"/>
  <c r="G5543"/>
  <c r="G5542"/>
  <c r="G5541"/>
  <c r="G5540"/>
  <c r="G5539"/>
  <c r="G5538"/>
  <c r="G5537"/>
  <c r="G5536"/>
  <c r="G5535"/>
  <c r="G5534"/>
  <c r="G5533"/>
  <c r="G5532"/>
  <c r="G5531"/>
  <c r="G5530"/>
  <c r="G5529"/>
  <c r="G5528"/>
  <c r="G5527"/>
  <c r="G5526"/>
  <c r="G5525"/>
  <c r="G5524"/>
  <c r="G5523"/>
  <c r="G5522"/>
  <c r="G5521"/>
  <c r="G5520"/>
  <c r="G5519"/>
  <c r="G5518"/>
  <c r="G5517"/>
  <c r="G5516"/>
  <c r="G5515"/>
  <c r="G5514"/>
  <c r="G5513"/>
  <c r="G5512"/>
  <c r="G5511"/>
  <c r="G5510"/>
  <c r="G5509"/>
  <c r="G5508"/>
  <c r="G5507"/>
  <c r="G5506"/>
  <c r="G5505"/>
  <c r="G5504"/>
  <c r="G5503"/>
  <c r="G5502"/>
  <c r="G5501"/>
  <c r="G5500"/>
  <c r="G5499"/>
  <c r="G5498"/>
  <c r="G5497"/>
  <c r="G5496"/>
  <c r="G5495"/>
  <c r="G5494"/>
  <c r="G5493"/>
  <c r="G5492"/>
  <c r="G5491"/>
  <c r="G5490"/>
  <c r="G5489"/>
  <c r="G5488"/>
  <c r="G5487"/>
  <c r="G5486"/>
  <c r="G5485"/>
  <c r="G5484"/>
  <c r="G5483"/>
  <c r="G5482"/>
  <c r="G5481"/>
  <c r="G5480"/>
  <c r="G5479"/>
  <c r="G5478"/>
  <c r="G5477"/>
  <c r="G5476"/>
  <c r="G5475"/>
  <c r="G5474"/>
  <c r="G5473"/>
  <c r="G5472"/>
  <c r="G5471"/>
  <c r="G5470"/>
  <c r="G5469"/>
  <c r="G5468"/>
  <c r="G5467"/>
  <c r="G5466"/>
  <c r="G5465"/>
  <c r="G5464"/>
  <c r="G5463"/>
  <c r="G5462"/>
  <c r="G5461"/>
  <c r="G5460"/>
  <c r="G5459"/>
  <c r="G5458"/>
  <c r="G5457"/>
  <c r="G5456"/>
  <c r="G5455"/>
  <c r="G5454"/>
  <c r="G5453"/>
  <c r="G5452"/>
  <c r="G5451"/>
  <c r="G5450"/>
  <c r="G5449"/>
  <c r="G5448"/>
  <c r="G5447"/>
  <c r="G5446"/>
  <c r="G5445"/>
  <c r="G5444"/>
  <c r="G5443"/>
  <c r="G5442"/>
  <c r="G5441"/>
  <c r="G5440"/>
  <c r="G5439"/>
  <c r="G5438"/>
  <c r="G5437"/>
  <c r="G5436"/>
  <c r="G5435"/>
  <c r="G5434"/>
  <c r="G5433"/>
  <c r="G5432"/>
  <c r="G5431"/>
  <c r="G5430"/>
  <c r="G5429"/>
  <c r="G5428"/>
  <c r="G5427"/>
  <c r="G5426"/>
  <c r="G5425"/>
  <c r="G5424"/>
  <c r="G5423"/>
  <c r="G5422"/>
  <c r="G5421"/>
  <c r="G5420"/>
  <c r="G5419"/>
  <c r="G5418"/>
  <c r="G5417"/>
  <c r="G5416"/>
  <c r="G5415"/>
  <c r="G5414"/>
  <c r="G5413"/>
  <c r="G5412"/>
  <c r="G5411"/>
  <c r="G5410"/>
  <c r="G5409"/>
  <c r="G5408"/>
  <c r="G5407"/>
  <c r="G5406"/>
  <c r="G5405"/>
  <c r="G5404"/>
  <c r="G5403"/>
  <c r="G5402"/>
  <c r="G5401"/>
  <c r="G5400"/>
  <c r="G5399"/>
  <c r="G5398"/>
  <c r="G5397"/>
  <c r="G5396"/>
  <c r="G5395"/>
  <c r="G5394"/>
  <c r="G5393"/>
  <c r="G5392"/>
  <c r="G5391"/>
  <c r="G5390"/>
  <c r="G5389"/>
  <c r="G5388"/>
  <c r="G5387"/>
  <c r="G5386"/>
  <c r="G5385"/>
  <c r="G5384"/>
  <c r="G5383"/>
  <c r="G5382"/>
  <c r="G5381"/>
  <c r="G5380"/>
  <c r="G5379"/>
  <c r="G5378"/>
  <c r="G5377"/>
  <c r="G5376"/>
  <c r="G5375"/>
  <c r="G5374"/>
  <c r="G5373"/>
  <c r="G5372"/>
  <c r="G5371"/>
  <c r="G5370"/>
  <c r="G5369"/>
  <c r="G5368"/>
  <c r="G5367"/>
  <c r="G5366"/>
  <c r="G5365"/>
  <c r="G5364"/>
  <c r="G5363"/>
  <c r="G5362"/>
  <c r="G5361"/>
  <c r="G5360"/>
  <c r="G5359"/>
  <c r="G5358"/>
  <c r="G5357"/>
  <c r="G5356"/>
  <c r="G5355"/>
  <c r="G5354"/>
  <c r="G5353"/>
  <c r="G5352"/>
  <c r="G5351"/>
  <c r="G5350"/>
  <c r="G5349"/>
  <c r="G5348"/>
  <c r="G5347"/>
  <c r="G5346"/>
  <c r="G5345"/>
  <c r="G5344"/>
  <c r="G5343"/>
  <c r="G5342"/>
  <c r="G5341"/>
  <c r="G5340"/>
  <c r="G5339"/>
  <c r="G5338"/>
  <c r="G5337"/>
  <c r="G5336"/>
  <c r="G5335"/>
  <c r="G5334"/>
  <c r="G5333"/>
  <c r="G5332"/>
  <c r="G5331"/>
  <c r="G5330"/>
  <c r="G5329"/>
  <c r="G5328"/>
  <c r="G5327"/>
  <c r="G5326"/>
  <c r="G5325"/>
  <c r="G5324"/>
  <c r="G5323"/>
  <c r="G5322"/>
  <c r="G5321"/>
  <c r="G5320"/>
  <c r="G5319"/>
  <c r="G5318"/>
  <c r="G5317"/>
  <c r="G5316"/>
  <c r="G5315"/>
  <c r="G5314"/>
  <c r="G5313"/>
  <c r="G5312"/>
  <c r="G5311"/>
  <c r="G5310"/>
  <c r="G5309"/>
  <c r="G5308"/>
  <c r="G5307"/>
  <c r="G5306"/>
  <c r="G5305"/>
  <c r="G5304"/>
  <c r="G5303"/>
  <c r="G5302"/>
  <c r="G5301"/>
  <c r="G5300"/>
  <c r="G5299"/>
  <c r="G5298"/>
  <c r="G5297"/>
  <c r="G5296"/>
  <c r="G5295"/>
  <c r="G5294"/>
  <c r="G5293"/>
  <c r="G5292"/>
  <c r="G5291"/>
  <c r="G5290"/>
  <c r="G5289"/>
  <c r="G5288"/>
  <c r="G5287"/>
  <c r="G5286"/>
  <c r="G5285"/>
  <c r="G5284"/>
  <c r="G5283"/>
  <c r="G5282"/>
  <c r="G5281"/>
  <c r="G5280"/>
  <c r="G5279"/>
  <c r="G5278"/>
  <c r="G5277"/>
  <c r="G5276"/>
  <c r="G5275"/>
  <c r="G5274"/>
  <c r="G5273"/>
  <c r="G5272"/>
  <c r="G5271"/>
  <c r="G5270"/>
  <c r="G5269"/>
  <c r="G5268"/>
  <c r="G5267"/>
  <c r="G5266"/>
  <c r="G5265"/>
  <c r="G5264"/>
  <c r="G5263"/>
  <c r="G5262"/>
  <c r="G5261"/>
  <c r="G5260"/>
  <c r="G5259"/>
  <c r="G5258"/>
  <c r="G5257"/>
  <c r="G5256"/>
  <c r="G5255"/>
  <c r="G5254"/>
  <c r="G5253"/>
  <c r="G5252"/>
  <c r="G5251"/>
  <c r="G5250"/>
  <c r="G5249"/>
  <c r="G5248"/>
  <c r="G5247"/>
  <c r="G5246"/>
  <c r="G5245"/>
  <c r="G5244"/>
  <c r="G5243"/>
  <c r="G5242"/>
  <c r="G5241"/>
  <c r="G5240"/>
  <c r="G5239"/>
  <c r="G5238"/>
  <c r="G5237"/>
  <c r="G5236"/>
  <c r="G5235"/>
  <c r="G5234"/>
  <c r="G5233"/>
  <c r="G5232"/>
  <c r="G5231"/>
  <c r="G5230"/>
  <c r="G5229"/>
  <c r="G5228"/>
  <c r="G5227"/>
  <c r="G5226"/>
  <c r="G5225"/>
  <c r="G5224"/>
  <c r="G5223"/>
  <c r="G5222"/>
  <c r="G5221"/>
  <c r="G5220"/>
  <c r="G5219"/>
  <c r="G5218"/>
  <c r="G5217"/>
  <c r="G5216"/>
  <c r="G5215"/>
  <c r="G5214"/>
  <c r="G5213"/>
  <c r="G5212"/>
  <c r="G5211"/>
  <c r="G5210"/>
  <c r="G5209"/>
  <c r="G5208"/>
  <c r="G5207"/>
  <c r="G5206"/>
  <c r="G5205"/>
  <c r="G5204"/>
  <c r="G5203"/>
  <c r="G5202"/>
  <c r="G5201"/>
  <c r="G5200"/>
  <c r="G5199"/>
  <c r="G5198"/>
  <c r="G5197"/>
  <c r="G5196"/>
  <c r="G5195"/>
  <c r="G5194"/>
  <c r="G5193"/>
  <c r="G5192"/>
  <c r="G5191"/>
  <c r="G5190"/>
  <c r="G5189"/>
  <c r="G5188"/>
  <c r="G5187"/>
  <c r="G5186"/>
  <c r="G5185"/>
  <c r="G5184"/>
  <c r="G5183"/>
  <c r="G5182"/>
  <c r="G5181"/>
  <c r="G5180"/>
  <c r="G5179"/>
  <c r="G5178"/>
  <c r="G5177"/>
  <c r="G5176"/>
  <c r="G5175"/>
  <c r="G5174"/>
  <c r="G5173"/>
  <c r="G5172"/>
  <c r="G5171"/>
  <c r="G5170"/>
  <c r="G5169"/>
  <c r="G5168"/>
  <c r="G5167"/>
  <c r="G5166"/>
  <c r="G5165"/>
  <c r="G5164"/>
  <c r="G5163"/>
  <c r="G5162"/>
  <c r="G5161"/>
  <c r="G5160"/>
  <c r="G5159"/>
  <c r="G5158"/>
  <c r="G5157"/>
  <c r="G5156"/>
  <c r="G5155"/>
  <c r="G5154"/>
  <c r="G5153"/>
  <c r="G5152"/>
  <c r="G5151"/>
  <c r="G5150"/>
  <c r="G5149"/>
  <c r="G5148"/>
  <c r="G5147"/>
  <c r="G5146"/>
  <c r="G5145"/>
  <c r="G5144"/>
  <c r="G5143"/>
  <c r="G5142"/>
  <c r="G5141"/>
  <c r="G5140"/>
  <c r="G5139"/>
  <c r="G5138"/>
  <c r="G5137"/>
  <c r="G5136"/>
  <c r="G5135"/>
  <c r="G5134"/>
  <c r="G5133"/>
  <c r="G5132"/>
  <c r="G5131"/>
  <c r="G5130"/>
  <c r="G5129"/>
  <c r="G5128"/>
  <c r="G5127"/>
  <c r="G5126"/>
  <c r="G5125"/>
  <c r="G5124"/>
  <c r="G5123"/>
  <c r="G5122"/>
  <c r="G5121"/>
  <c r="G5120"/>
  <c r="G5119"/>
  <c r="G5118"/>
  <c r="G5117"/>
  <c r="G5116"/>
  <c r="G5115"/>
  <c r="G5114"/>
  <c r="G5113"/>
  <c r="G5112"/>
  <c r="G5111"/>
  <c r="G5110"/>
  <c r="G5109"/>
  <c r="G5108"/>
  <c r="G5107"/>
  <c r="G5106"/>
  <c r="G5105"/>
  <c r="G5104"/>
  <c r="G5103"/>
  <c r="G5102"/>
  <c r="G5101"/>
  <c r="G5100"/>
  <c r="G5099"/>
  <c r="G5098"/>
  <c r="G5097"/>
  <c r="G5096"/>
  <c r="G5095"/>
  <c r="G5094"/>
  <c r="G5093"/>
  <c r="G5092"/>
  <c r="G5091"/>
  <c r="G5090"/>
  <c r="G5089"/>
  <c r="G5088"/>
  <c r="G5087"/>
  <c r="G5086"/>
  <c r="G5085"/>
  <c r="G5084"/>
  <c r="G5083"/>
  <c r="G5082"/>
  <c r="G5081"/>
  <c r="G5080"/>
  <c r="G5079"/>
  <c r="G5078"/>
  <c r="G5077"/>
  <c r="G5076"/>
  <c r="G5075"/>
  <c r="G5074"/>
  <c r="G5073"/>
  <c r="G5072"/>
  <c r="G5071"/>
  <c r="G5070"/>
  <c r="G5069"/>
  <c r="G5068"/>
  <c r="G5067"/>
  <c r="G5066"/>
  <c r="G5065"/>
  <c r="G5064"/>
  <c r="G5063"/>
  <c r="G5062"/>
  <c r="G5061"/>
  <c r="G5060"/>
  <c r="G5059"/>
  <c r="G5058"/>
  <c r="G5057"/>
  <c r="G5056"/>
  <c r="G5055"/>
  <c r="G5054"/>
  <c r="G5053"/>
  <c r="G5052"/>
  <c r="G5051"/>
  <c r="G5050"/>
  <c r="G5049"/>
  <c r="G5048"/>
  <c r="G5047"/>
  <c r="G5046"/>
  <c r="G5045"/>
  <c r="G5044"/>
  <c r="G5043"/>
  <c r="G5042"/>
  <c r="G5041"/>
  <c r="G5040"/>
  <c r="G5039"/>
  <c r="G5038"/>
  <c r="G5037"/>
  <c r="G5036"/>
  <c r="G5035"/>
  <c r="G5034"/>
  <c r="G5033"/>
  <c r="G5032"/>
  <c r="G5031"/>
  <c r="G5030"/>
  <c r="G5029"/>
  <c r="G5028"/>
  <c r="G5027"/>
  <c r="G5026"/>
  <c r="G5025"/>
  <c r="G5024"/>
  <c r="G5023"/>
  <c r="G5022"/>
  <c r="G5021"/>
  <c r="G5020"/>
  <c r="G5019"/>
  <c r="G5018"/>
  <c r="G5017"/>
  <c r="G5016"/>
  <c r="G5015"/>
  <c r="G5014"/>
  <c r="G5013"/>
  <c r="G5012"/>
  <c r="G5011"/>
  <c r="G5010"/>
  <c r="G5009"/>
  <c r="G5008"/>
  <c r="G5007"/>
  <c r="G5006"/>
  <c r="G5005"/>
  <c r="G5004"/>
  <c r="G5003"/>
  <c r="G5002"/>
  <c r="G5001"/>
  <c r="G5000"/>
  <c r="G4999"/>
  <c r="G4998"/>
  <c r="G4997"/>
  <c r="G4996"/>
  <c r="G4995"/>
  <c r="G4994"/>
  <c r="G4993"/>
  <c r="G4992"/>
  <c r="G4991"/>
  <c r="G4990"/>
  <c r="G4989"/>
  <c r="G4988"/>
  <c r="G4987"/>
  <c r="G4986"/>
  <c r="G4985"/>
  <c r="G4984"/>
  <c r="G4983"/>
  <c r="G4982"/>
  <c r="G4981"/>
  <c r="G4980"/>
  <c r="G4979"/>
  <c r="G4978"/>
  <c r="G4977"/>
  <c r="G4976"/>
  <c r="G4975"/>
  <c r="G4974"/>
  <c r="G4973"/>
  <c r="G4972"/>
  <c r="G4971"/>
  <c r="G4970"/>
  <c r="G4969"/>
  <c r="G4968"/>
  <c r="G4967"/>
  <c r="G4966"/>
  <c r="G4965"/>
  <c r="G4964"/>
  <c r="G4963"/>
  <c r="G4962"/>
  <c r="G4961"/>
  <c r="G4960"/>
  <c r="G4959"/>
  <c r="G4958"/>
  <c r="G4957"/>
  <c r="G4956"/>
  <c r="G4955"/>
  <c r="G4954"/>
  <c r="G4953"/>
  <c r="G4952"/>
  <c r="G4951"/>
  <c r="G4950"/>
  <c r="G4949"/>
  <c r="G4948"/>
  <c r="G4947"/>
  <c r="G4946"/>
  <c r="G4945"/>
  <c r="G4944"/>
  <c r="G4943"/>
  <c r="G4942"/>
  <c r="G4941"/>
  <c r="G4940"/>
  <c r="G4939"/>
  <c r="G4938"/>
  <c r="G4937"/>
  <c r="G4936"/>
  <c r="G4935"/>
  <c r="G4934"/>
  <c r="G4933"/>
  <c r="G4932"/>
  <c r="G4931"/>
  <c r="G4930"/>
  <c r="G4929"/>
  <c r="G4928"/>
  <c r="G4927"/>
  <c r="G4926"/>
  <c r="G4925"/>
  <c r="G4924"/>
  <c r="G4923"/>
  <c r="G4922"/>
  <c r="G4921"/>
  <c r="G4920"/>
  <c r="G4919"/>
  <c r="G4918"/>
  <c r="G4917"/>
  <c r="G4916"/>
  <c r="G4915"/>
  <c r="G4914"/>
  <c r="G4913"/>
  <c r="G4912"/>
  <c r="G4911"/>
  <c r="G4910"/>
  <c r="G4909"/>
  <c r="G4908"/>
  <c r="G4907"/>
  <c r="G4906"/>
  <c r="G4905"/>
  <c r="G4904"/>
  <c r="G4903"/>
  <c r="G4902"/>
  <c r="G4901"/>
  <c r="G4900"/>
  <c r="G4899"/>
  <c r="G4898"/>
  <c r="G4897"/>
  <c r="G4896"/>
  <c r="G4895"/>
  <c r="G4894"/>
  <c r="G4893"/>
  <c r="G4892"/>
  <c r="G4891"/>
  <c r="G4890"/>
  <c r="G4889"/>
  <c r="G4888"/>
  <c r="G4887"/>
  <c r="G4886"/>
  <c r="G4885"/>
  <c r="G4884"/>
  <c r="G4883"/>
  <c r="G4882"/>
  <c r="G4881"/>
  <c r="G4880"/>
  <c r="G4879"/>
  <c r="G4878"/>
  <c r="G4877"/>
  <c r="G4876"/>
  <c r="G4875"/>
  <c r="G4874"/>
  <c r="G4873"/>
  <c r="G4872"/>
  <c r="G4871"/>
  <c r="G4870"/>
  <c r="G4869"/>
  <c r="G4868"/>
  <c r="G4867"/>
  <c r="G4866"/>
  <c r="G4865"/>
  <c r="G4864"/>
  <c r="G4863"/>
  <c r="G4862"/>
  <c r="G4861"/>
  <c r="G4860"/>
  <c r="G4859"/>
  <c r="G4858"/>
  <c r="G4857"/>
  <c r="G4856"/>
  <c r="G4855"/>
  <c r="G4854"/>
  <c r="G4853"/>
  <c r="G4852"/>
  <c r="G4851"/>
  <c r="G4850"/>
  <c r="G4849"/>
  <c r="G4848"/>
  <c r="G4847"/>
  <c r="G4846"/>
  <c r="G4845"/>
  <c r="G4844"/>
  <c r="G4843"/>
  <c r="G4842"/>
  <c r="G4841"/>
  <c r="G4840"/>
  <c r="G4839"/>
  <c r="G4838"/>
  <c r="G4837"/>
  <c r="G4836"/>
  <c r="G4835"/>
  <c r="G4834"/>
  <c r="G4833"/>
  <c r="G4832"/>
  <c r="G4831"/>
  <c r="G4830"/>
  <c r="G4829"/>
  <c r="G4828"/>
  <c r="G4827"/>
  <c r="G4826"/>
  <c r="G4825"/>
  <c r="G4824"/>
  <c r="G4823"/>
  <c r="G4822"/>
  <c r="G4821"/>
  <c r="G4820"/>
  <c r="G4819"/>
  <c r="G4818"/>
  <c r="G4817"/>
  <c r="G4816"/>
  <c r="G4815"/>
  <c r="G4814"/>
  <c r="G4813"/>
  <c r="G4812"/>
  <c r="G4811"/>
  <c r="G4810"/>
  <c r="G4809"/>
  <c r="G4808"/>
  <c r="G4807"/>
  <c r="G4806"/>
  <c r="G4805"/>
  <c r="G4804"/>
  <c r="G4803"/>
  <c r="G4802"/>
  <c r="G4801"/>
  <c r="G4800"/>
  <c r="G4799"/>
  <c r="G4798"/>
  <c r="G4797"/>
  <c r="G4796"/>
  <c r="G4795"/>
  <c r="G4794"/>
  <c r="G4793"/>
  <c r="G4792"/>
  <c r="G4791"/>
  <c r="G4790"/>
  <c r="G4789"/>
  <c r="G4788"/>
  <c r="G4787"/>
  <c r="G4786"/>
  <c r="G4785"/>
  <c r="G4784"/>
  <c r="G4783"/>
  <c r="G4782"/>
  <c r="G4781"/>
  <c r="G4780"/>
  <c r="G4779"/>
  <c r="G4778"/>
  <c r="G4777"/>
  <c r="G4776"/>
  <c r="G4775"/>
  <c r="G4774"/>
  <c r="G4773"/>
  <c r="G4772"/>
  <c r="G4771"/>
  <c r="G4770"/>
  <c r="G4769"/>
  <c r="G4768"/>
  <c r="G4767"/>
  <c r="G4766"/>
  <c r="G4765"/>
  <c r="G4764"/>
  <c r="G4763"/>
  <c r="G4762"/>
  <c r="G4761"/>
  <c r="G4760"/>
  <c r="G4759"/>
  <c r="G4758"/>
  <c r="G4757"/>
  <c r="G4756"/>
  <c r="G4755"/>
  <c r="G4754"/>
  <c r="G4753"/>
  <c r="G4752"/>
  <c r="G4751"/>
  <c r="G4750"/>
  <c r="G4749"/>
  <c r="G4748"/>
  <c r="G4747"/>
  <c r="G4746"/>
  <c r="G4745"/>
  <c r="G4744"/>
  <c r="G4743"/>
  <c r="G4742"/>
  <c r="G4741"/>
  <c r="G4740"/>
  <c r="G4739"/>
  <c r="G4738"/>
  <c r="G4737"/>
  <c r="G4736"/>
  <c r="G4735"/>
  <c r="G4734"/>
  <c r="G4733"/>
  <c r="G4732"/>
  <c r="G4731"/>
  <c r="G4730"/>
  <c r="G4729"/>
  <c r="G4728"/>
  <c r="G4727"/>
  <c r="G4726"/>
  <c r="G4725"/>
  <c r="G4724"/>
  <c r="G4723"/>
  <c r="G4722"/>
  <c r="G4721"/>
  <c r="G4720"/>
  <c r="G4719"/>
  <c r="G4718"/>
  <c r="G4717"/>
  <c r="G4716"/>
  <c r="G4715"/>
  <c r="G4714"/>
  <c r="G4713"/>
  <c r="G4712"/>
  <c r="G4711"/>
  <c r="G4710"/>
  <c r="G4709"/>
  <c r="G4708"/>
  <c r="G4707"/>
  <c r="G4706"/>
  <c r="G4705"/>
  <c r="G4704"/>
  <c r="G4703"/>
  <c r="G4702"/>
  <c r="G4701"/>
  <c r="G4700"/>
  <c r="G4699"/>
  <c r="G4698"/>
  <c r="G4697"/>
  <c r="G4696"/>
  <c r="G4695"/>
  <c r="G4694"/>
  <c r="G4693"/>
  <c r="G4692"/>
  <c r="G4691"/>
  <c r="G4690"/>
  <c r="G4689"/>
  <c r="G4688"/>
  <c r="G4687"/>
  <c r="G4686"/>
  <c r="G4685"/>
  <c r="G4684"/>
  <c r="G4683"/>
  <c r="G4682"/>
  <c r="G4681"/>
  <c r="G4680"/>
  <c r="G4679"/>
  <c r="G4678"/>
  <c r="G4677"/>
  <c r="G4676"/>
  <c r="G4675"/>
  <c r="G4674"/>
  <c r="G4673"/>
  <c r="G4672"/>
  <c r="G4671"/>
  <c r="G4670"/>
  <c r="G4669"/>
  <c r="G4668"/>
  <c r="G4667"/>
  <c r="G4666"/>
  <c r="G4665"/>
  <c r="G4664"/>
  <c r="G4663"/>
  <c r="G4662"/>
  <c r="G4661"/>
  <c r="G4660"/>
  <c r="G4659"/>
  <c r="G4658"/>
  <c r="G4657"/>
  <c r="G4656"/>
  <c r="G4655"/>
  <c r="G4654"/>
  <c r="G4653"/>
  <c r="G4652"/>
  <c r="G4651"/>
  <c r="G4650"/>
  <c r="G4649"/>
  <c r="G4648"/>
  <c r="G4647"/>
  <c r="G4646"/>
  <c r="G4645"/>
  <c r="G4644"/>
  <c r="G4643"/>
  <c r="G4642"/>
  <c r="G4641"/>
  <c r="G4640"/>
  <c r="G4639"/>
  <c r="G4638"/>
  <c r="G4637"/>
  <c r="G4636"/>
  <c r="G4635"/>
  <c r="G4634"/>
  <c r="G4633"/>
  <c r="G4632"/>
  <c r="G4631"/>
  <c r="G4630"/>
  <c r="G4629"/>
  <c r="G4628"/>
  <c r="G4627"/>
  <c r="G4626"/>
  <c r="G4625"/>
  <c r="G4624"/>
  <c r="G4623"/>
  <c r="G4622"/>
  <c r="G4621"/>
  <c r="G4620"/>
  <c r="G4619"/>
  <c r="G4618"/>
  <c r="G4617"/>
  <c r="G4616"/>
  <c r="G4615"/>
  <c r="G4614"/>
  <c r="G4613"/>
  <c r="G4612"/>
  <c r="G4611"/>
  <c r="G4610"/>
  <c r="G4609"/>
  <c r="G4608"/>
  <c r="G4607"/>
  <c r="G4606"/>
  <c r="G4605"/>
  <c r="G4604"/>
  <c r="G4603"/>
  <c r="G4602"/>
  <c r="G4601"/>
  <c r="G4600"/>
  <c r="G4599"/>
  <c r="G4598"/>
  <c r="G4597"/>
  <c r="G4596"/>
  <c r="G4595"/>
  <c r="G4594"/>
  <c r="G4593"/>
  <c r="G4592"/>
  <c r="G4591"/>
  <c r="G4590"/>
  <c r="G4589"/>
  <c r="G4588"/>
  <c r="G4587"/>
  <c r="G4586"/>
  <c r="G4585"/>
  <c r="G4584"/>
  <c r="G4583"/>
  <c r="G4582"/>
  <c r="G4581"/>
  <c r="G4580"/>
  <c r="G4579"/>
  <c r="G4578"/>
  <c r="G4577"/>
  <c r="G4576"/>
  <c r="G4575"/>
  <c r="G4574"/>
  <c r="G4573"/>
  <c r="G4572"/>
  <c r="G4571"/>
  <c r="G4570"/>
  <c r="G4569"/>
  <c r="G4568"/>
  <c r="G4567"/>
  <c r="G4566"/>
  <c r="G4565"/>
  <c r="G4564"/>
  <c r="G4563"/>
  <c r="G4562"/>
  <c r="G4561"/>
  <c r="G4560"/>
  <c r="G4559"/>
  <c r="G4558"/>
  <c r="G4557"/>
  <c r="G4556"/>
  <c r="G4555"/>
  <c r="G4554"/>
  <c r="G4553"/>
  <c r="G4552"/>
  <c r="G4551"/>
  <c r="G4550"/>
  <c r="G4549"/>
  <c r="G4548"/>
  <c r="G4547"/>
  <c r="G4546"/>
  <c r="G4545"/>
  <c r="G4544"/>
  <c r="G4543"/>
  <c r="G4542"/>
  <c r="G4541"/>
  <c r="G4540"/>
  <c r="G4539"/>
  <c r="G4538"/>
  <c r="G4537"/>
  <c r="G4536"/>
  <c r="G4535"/>
  <c r="G4534"/>
  <c r="G4533"/>
  <c r="G4532"/>
  <c r="G4531"/>
  <c r="G4530"/>
  <c r="G4529"/>
  <c r="G4528"/>
  <c r="G4527"/>
  <c r="G4526"/>
  <c r="G4525"/>
  <c r="G4524"/>
  <c r="G4523"/>
  <c r="G4522"/>
  <c r="G4521"/>
  <c r="G4520"/>
  <c r="G4519"/>
  <c r="G4518"/>
  <c r="G4517"/>
  <c r="G4516"/>
  <c r="G4515"/>
  <c r="G4514"/>
  <c r="G4513"/>
  <c r="G4512"/>
  <c r="G4511"/>
  <c r="G4510"/>
  <c r="G4509"/>
  <c r="G4508"/>
  <c r="G4507"/>
  <c r="G4506"/>
  <c r="G4505"/>
  <c r="G4504"/>
  <c r="G4503"/>
  <c r="G4502"/>
  <c r="G4501"/>
  <c r="G4500"/>
  <c r="G4499"/>
  <c r="G4498"/>
  <c r="G4497"/>
  <c r="G4496"/>
  <c r="G4495"/>
  <c r="G4494"/>
  <c r="G4493"/>
  <c r="G4492"/>
  <c r="G4491"/>
  <c r="G4490"/>
  <c r="G4489"/>
  <c r="G4488"/>
  <c r="G4487"/>
  <c r="G4486"/>
  <c r="G4485"/>
  <c r="G4484"/>
  <c r="G4483"/>
  <c r="G4482"/>
  <c r="G4481"/>
  <c r="G4480"/>
  <c r="G4479"/>
  <c r="G4478"/>
  <c r="G4477"/>
  <c r="G4476"/>
  <c r="G4475"/>
  <c r="G4474"/>
  <c r="G4473"/>
  <c r="G4472"/>
  <c r="G4471"/>
  <c r="G4470"/>
  <c r="G4469"/>
  <c r="G4468"/>
  <c r="G4467"/>
  <c r="G4466"/>
  <c r="G4465"/>
  <c r="G4464"/>
  <c r="G4463"/>
  <c r="G4462"/>
  <c r="G4461"/>
  <c r="G4460"/>
  <c r="G4459"/>
  <c r="G4458"/>
  <c r="G4457"/>
  <c r="G4456"/>
  <c r="G4455"/>
  <c r="G4454"/>
  <c r="G4453"/>
  <c r="G4452"/>
  <c r="G4451"/>
  <c r="G4450"/>
  <c r="G4449"/>
  <c r="G4448"/>
  <c r="G4447"/>
  <c r="G4446"/>
  <c r="G4445"/>
  <c r="G4444"/>
  <c r="G4443"/>
  <c r="G4442"/>
  <c r="G4441"/>
  <c r="G4440"/>
  <c r="G4439"/>
  <c r="G4438"/>
  <c r="G4437"/>
  <c r="G4436"/>
  <c r="G4435"/>
  <c r="G4434"/>
  <c r="G4433"/>
  <c r="G4432"/>
  <c r="G4431"/>
  <c r="G4430"/>
  <c r="G4429"/>
  <c r="G4428"/>
  <c r="G4427"/>
  <c r="G4426"/>
  <c r="G4425"/>
  <c r="G4424"/>
  <c r="G4423"/>
  <c r="G4422"/>
  <c r="G4421"/>
  <c r="G4420"/>
  <c r="G4419"/>
  <c r="G4418"/>
  <c r="G4417"/>
  <c r="G4416"/>
  <c r="G4415"/>
  <c r="G4414"/>
  <c r="G4413"/>
  <c r="G4412"/>
  <c r="G4411"/>
  <c r="G4410"/>
  <c r="G4409"/>
  <c r="G4408"/>
  <c r="G4407"/>
  <c r="G4406"/>
  <c r="G4405"/>
  <c r="G4404"/>
  <c r="G4403"/>
  <c r="G4402"/>
  <c r="G4401"/>
  <c r="G4400"/>
  <c r="G4399"/>
  <c r="G4398"/>
  <c r="G4397"/>
  <c r="G4396"/>
  <c r="G4395"/>
  <c r="G4394"/>
  <c r="G4393"/>
  <c r="G4392"/>
  <c r="G4391"/>
  <c r="G4390"/>
  <c r="G4389"/>
  <c r="G4388"/>
  <c r="G4387"/>
  <c r="G4386"/>
  <c r="G4385"/>
  <c r="G4384"/>
  <c r="G4383"/>
  <c r="G4382"/>
  <c r="G4381"/>
  <c r="G4380"/>
  <c r="G4379"/>
  <c r="G4378"/>
  <c r="G4377"/>
  <c r="G4376"/>
  <c r="G4375"/>
  <c r="G4374"/>
  <c r="G4373"/>
  <c r="G4372"/>
  <c r="G4371"/>
  <c r="G4370"/>
  <c r="G4369"/>
  <c r="G4368"/>
  <c r="G4367"/>
  <c r="G4366"/>
  <c r="G4365"/>
  <c r="G4364"/>
  <c r="G4363"/>
  <c r="G4362"/>
  <c r="G4361"/>
  <c r="G4360"/>
  <c r="G4359"/>
  <c r="G4358"/>
  <c r="G4357"/>
  <c r="G4356"/>
  <c r="G4355"/>
  <c r="G4354"/>
  <c r="G4353"/>
  <c r="G4352"/>
  <c r="G4351"/>
  <c r="G4350"/>
  <c r="G4349"/>
  <c r="G4348"/>
  <c r="G4347"/>
  <c r="G4346"/>
  <c r="G4345"/>
  <c r="G4344"/>
  <c r="G4343"/>
  <c r="G4342"/>
  <c r="G4341"/>
  <c r="G4340"/>
  <c r="G4339"/>
  <c r="G4338"/>
  <c r="G4337"/>
  <c r="G4336"/>
  <c r="G4335"/>
  <c r="G4334"/>
  <c r="G4333"/>
  <c r="G4332"/>
  <c r="G4331"/>
  <c r="G4330"/>
  <c r="G4329"/>
  <c r="G4328"/>
  <c r="G4327"/>
  <c r="G4326"/>
  <c r="G4325"/>
  <c r="G4324"/>
  <c r="G4323"/>
  <c r="G4322"/>
  <c r="G4321"/>
  <c r="G4320"/>
  <c r="G4319"/>
  <c r="G4318"/>
  <c r="G4317"/>
  <c r="G4316"/>
  <c r="G4315"/>
  <c r="G4314"/>
  <c r="G4313"/>
  <c r="G4312"/>
  <c r="G4311"/>
  <c r="G4310"/>
  <c r="G4309"/>
  <c r="G4308"/>
  <c r="G4307"/>
  <c r="G4306"/>
  <c r="G4305"/>
  <c r="G4304"/>
  <c r="G4303"/>
  <c r="G4302"/>
  <c r="G4301"/>
  <c r="G4300"/>
  <c r="G4299"/>
  <c r="G4298"/>
  <c r="G4297"/>
  <c r="G4296"/>
  <c r="G4295"/>
  <c r="G4294"/>
  <c r="G4293"/>
  <c r="G4292"/>
  <c r="G4291"/>
  <c r="G4290"/>
  <c r="G4289"/>
  <c r="G4288"/>
  <c r="G4287"/>
  <c r="G4286"/>
  <c r="G4285"/>
  <c r="G4284"/>
  <c r="G4283"/>
  <c r="G4282"/>
  <c r="G4281"/>
  <c r="G4280"/>
  <c r="G4279"/>
  <c r="G4278"/>
  <c r="G4277"/>
  <c r="G4276"/>
  <c r="G4275"/>
  <c r="G4274"/>
  <c r="G4273"/>
  <c r="G4272"/>
  <c r="G4271"/>
  <c r="G4270"/>
  <c r="G4269"/>
  <c r="G4268"/>
  <c r="G4267"/>
  <c r="G4266"/>
  <c r="G4265"/>
  <c r="G4264"/>
  <c r="G4263"/>
  <c r="G4262"/>
  <c r="G4261"/>
  <c r="G4260"/>
  <c r="G4259"/>
  <c r="G4258"/>
  <c r="G4257"/>
  <c r="G4256"/>
  <c r="G4255"/>
  <c r="G4254"/>
  <c r="G4253"/>
  <c r="G4252"/>
  <c r="G4251"/>
  <c r="G4250"/>
  <c r="G4249"/>
  <c r="G4248"/>
  <c r="G4247"/>
  <c r="G4246"/>
  <c r="G4245"/>
  <c r="G4244"/>
  <c r="G4243"/>
  <c r="G4242"/>
  <c r="G4241"/>
  <c r="G4240"/>
  <c r="G4239"/>
  <c r="G4238"/>
  <c r="G4237"/>
  <c r="G4236"/>
  <c r="G4235"/>
  <c r="G4234"/>
  <c r="G4233"/>
  <c r="G4232"/>
  <c r="G4231"/>
  <c r="G4230"/>
  <c r="G4229"/>
  <c r="G4228"/>
  <c r="G4227"/>
  <c r="G4226"/>
  <c r="G4225"/>
  <c r="G4224"/>
  <c r="G4223"/>
  <c r="G4222"/>
  <c r="G4221"/>
  <c r="G4220"/>
  <c r="G4219"/>
  <c r="G4218"/>
  <c r="G4217"/>
  <c r="G4216"/>
  <c r="G4215"/>
  <c r="G4214"/>
  <c r="G4213"/>
  <c r="G4212"/>
  <c r="G4211"/>
  <c r="G4210"/>
  <c r="G4209"/>
  <c r="G4208"/>
  <c r="G4207"/>
  <c r="G4206"/>
  <c r="G4205"/>
  <c r="G4204"/>
  <c r="G4203"/>
  <c r="G4202"/>
  <c r="G4201"/>
  <c r="G4200"/>
  <c r="G4199"/>
  <c r="G4198"/>
  <c r="G4197"/>
  <c r="G4196"/>
  <c r="G4195"/>
  <c r="G4194"/>
  <c r="G4193"/>
  <c r="G4192"/>
  <c r="G4191"/>
  <c r="G4190"/>
  <c r="G4189"/>
  <c r="G4188"/>
  <c r="G4187"/>
  <c r="G4186"/>
  <c r="G4185"/>
  <c r="G4184"/>
  <c r="G4183"/>
  <c r="G4182"/>
  <c r="G4181"/>
  <c r="G4180"/>
  <c r="G4179"/>
  <c r="G4178"/>
  <c r="G4177"/>
  <c r="G4176"/>
  <c r="G4175"/>
  <c r="G4174"/>
  <c r="G4173"/>
  <c r="G4172"/>
  <c r="G4171"/>
  <c r="G4170"/>
  <c r="G4169"/>
  <c r="G4168"/>
  <c r="G4167"/>
  <c r="G4166"/>
  <c r="G4165"/>
  <c r="G4164"/>
  <c r="G4163"/>
  <c r="G4162"/>
  <c r="G4161"/>
  <c r="G4160"/>
  <c r="G4159"/>
  <c r="G4158"/>
  <c r="G4157"/>
  <c r="G4156"/>
  <c r="G4155"/>
  <c r="G4154"/>
  <c r="G4153"/>
  <c r="G4152"/>
  <c r="G4151"/>
  <c r="G4150"/>
  <c r="G4149"/>
  <c r="G4148"/>
  <c r="G4147"/>
  <c r="G4146"/>
  <c r="G4145"/>
  <c r="G4144"/>
  <c r="G4143"/>
  <c r="G4142"/>
  <c r="G4141"/>
  <c r="G4140"/>
  <c r="G4139"/>
  <c r="G4138"/>
  <c r="G4137"/>
  <c r="G4136"/>
  <c r="G4135"/>
  <c r="G4134"/>
  <c r="G4133"/>
  <c r="G4132"/>
  <c r="G4131"/>
  <c r="G4130"/>
  <c r="G4129"/>
  <c r="G4128"/>
  <c r="G4127"/>
  <c r="G4126"/>
  <c r="G4125"/>
  <c r="G4124"/>
  <c r="G4123"/>
  <c r="G4122"/>
  <c r="G4121"/>
  <c r="G4120"/>
  <c r="G4119"/>
  <c r="G4118"/>
  <c r="G4117"/>
  <c r="G4116"/>
  <c r="G4115"/>
  <c r="G4114"/>
  <c r="G4113"/>
  <c r="G4112"/>
  <c r="G4111"/>
  <c r="G4110"/>
  <c r="G4109"/>
  <c r="G4108"/>
  <c r="G4107"/>
  <c r="G4106"/>
  <c r="G4105"/>
  <c r="G4104"/>
  <c r="G4103"/>
  <c r="G4102"/>
  <c r="G4101"/>
  <c r="G4100"/>
  <c r="G4099"/>
  <c r="G4098"/>
  <c r="G4097"/>
  <c r="G4096"/>
  <c r="G4095"/>
  <c r="G4094"/>
  <c r="G4093"/>
  <c r="G4092"/>
  <c r="G4091"/>
  <c r="G4090"/>
  <c r="G4089"/>
  <c r="G4088"/>
  <c r="G4087"/>
  <c r="G4086"/>
  <c r="G4085"/>
  <c r="G4084"/>
  <c r="G4083"/>
  <c r="G4082"/>
  <c r="G4081"/>
  <c r="G4080"/>
  <c r="G4079"/>
  <c r="G4078"/>
  <c r="G4077"/>
  <c r="G4076"/>
  <c r="G4075"/>
  <c r="G4074"/>
  <c r="G4073"/>
  <c r="G4072"/>
  <c r="G4071"/>
  <c r="G4070"/>
  <c r="G4069"/>
  <c r="G4068"/>
  <c r="G4067"/>
  <c r="G4066"/>
  <c r="G4065"/>
  <c r="G4064"/>
  <c r="G4063"/>
  <c r="G4062"/>
  <c r="G4061"/>
  <c r="G4060"/>
  <c r="G4059"/>
  <c r="G4058"/>
  <c r="G4057"/>
  <c r="G4056"/>
  <c r="G4055"/>
  <c r="G4054"/>
  <c r="G4053"/>
  <c r="G4052"/>
  <c r="G4051"/>
  <c r="G4050"/>
  <c r="G4049"/>
  <c r="G4048"/>
  <c r="G4047"/>
  <c r="G4046"/>
  <c r="G4045"/>
  <c r="G4044"/>
  <c r="G4043"/>
  <c r="G4042"/>
  <c r="G4041"/>
  <c r="G4040"/>
  <c r="G4039"/>
  <c r="G4038"/>
  <c r="G4037"/>
  <c r="G4036"/>
  <c r="G4035"/>
  <c r="G4034"/>
  <c r="G4033"/>
  <c r="G4032"/>
  <c r="G4031"/>
  <c r="G4030"/>
  <c r="G4029"/>
  <c r="G4028"/>
  <c r="G4027"/>
  <c r="G4026"/>
  <c r="G4025"/>
  <c r="G4024"/>
  <c r="G4023"/>
  <c r="G4022"/>
  <c r="G4021"/>
  <c r="G4020"/>
  <c r="G4019"/>
  <c r="G4018"/>
  <c r="G4017"/>
  <c r="G4016"/>
  <c r="G4015"/>
  <c r="G4014"/>
  <c r="G4013"/>
  <c r="G4012"/>
  <c r="G4011"/>
  <c r="G4010"/>
  <c r="G4009"/>
  <c r="G4008"/>
  <c r="G4007"/>
  <c r="G4006"/>
  <c r="G4005"/>
  <c r="G4004"/>
  <c r="G4003"/>
  <c r="G4002"/>
  <c r="G4001"/>
  <c r="G4000"/>
  <c r="G3999"/>
  <c r="G3998"/>
  <c r="G3997"/>
  <c r="G3996"/>
  <c r="G3995"/>
  <c r="G3994"/>
  <c r="G3993"/>
  <c r="G3992"/>
  <c r="G3991"/>
  <c r="G3990"/>
  <c r="G3989"/>
  <c r="G3988"/>
  <c r="G3987"/>
  <c r="G3986"/>
  <c r="G3985"/>
  <c r="G3984"/>
  <c r="G3983"/>
  <c r="G3982"/>
  <c r="G3981"/>
  <c r="G3980"/>
  <c r="G3979"/>
  <c r="G3978"/>
  <c r="G3977"/>
  <c r="G3976"/>
  <c r="G3975"/>
  <c r="G3974"/>
  <c r="G3973"/>
  <c r="G3972"/>
  <c r="G3971"/>
  <c r="G3970"/>
  <c r="G3969"/>
  <c r="G3968"/>
  <c r="G3967"/>
  <c r="G3966"/>
  <c r="G3965"/>
  <c r="G3964"/>
  <c r="G3963"/>
  <c r="G3962"/>
  <c r="G3961"/>
  <c r="G3960"/>
  <c r="G3959"/>
  <c r="G3958"/>
  <c r="G3957"/>
  <c r="G3956"/>
  <c r="G3955"/>
  <c r="G3954"/>
  <c r="G3953"/>
  <c r="G3952"/>
  <c r="G3951"/>
  <c r="G3950"/>
  <c r="G3949"/>
  <c r="G3948"/>
  <c r="G3947"/>
  <c r="G3946"/>
  <c r="G3945"/>
  <c r="G3944"/>
  <c r="G3943"/>
  <c r="G3942"/>
  <c r="G3941"/>
  <c r="G3940"/>
  <c r="G3939"/>
  <c r="G3938"/>
  <c r="G3937"/>
  <c r="G3936"/>
  <c r="G3935"/>
  <c r="G3934"/>
  <c r="G3933"/>
  <c r="G3932"/>
  <c r="G3931"/>
  <c r="G3930"/>
  <c r="G3929"/>
  <c r="G3928"/>
  <c r="G3927"/>
  <c r="G3926"/>
  <c r="G3925"/>
  <c r="G3924"/>
  <c r="G3923"/>
  <c r="G3922"/>
  <c r="G3921"/>
  <c r="G3920"/>
  <c r="G3919"/>
  <c r="G3918"/>
  <c r="G3917"/>
  <c r="G3916"/>
  <c r="G3915"/>
  <c r="G3914"/>
  <c r="G3913"/>
  <c r="G3912"/>
  <c r="G3911"/>
  <c r="G3910"/>
  <c r="G3909"/>
  <c r="G3908"/>
  <c r="G3907"/>
  <c r="G3906"/>
  <c r="G3905"/>
  <c r="G3904"/>
  <c r="G3903"/>
  <c r="G3902"/>
  <c r="G3901"/>
  <c r="G3900"/>
  <c r="G3899"/>
  <c r="G3898"/>
  <c r="G3897"/>
  <c r="G3896"/>
  <c r="G3895"/>
  <c r="G3894"/>
  <c r="G3893"/>
  <c r="G3892"/>
  <c r="G3891"/>
  <c r="G3890"/>
  <c r="G3889"/>
  <c r="G3888"/>
  <c r="G3887"/>
  <c r="G3886"/>
  <c r="G3885"/>
  <c r="G3884"/>
  <c r="G3883"/>
  <c r="G3882"/>
  <c r="G3881"/>
  <c r="G3880"/>
  <c r="G3879"/>
  <c r="G3878"/>
  <c r="G3877"/>
  <c r="G3876"/>
  <c r="G3875"/>
  <c r="G3874"/>
  <c r="G3873"/>
  <c r="G3872"/>
  <c r="G3871"/>
  <c r="G3870"/>
  <c r="G3869"/>
  <c r="G3868"/>
  <c r="G3867"/>
  <c r="G3866"/>
  <c r="G3865"/>
  <c r="G3864"/>
  <c r="G3863"/>
  <c r="G3862"/>
  <c r="G3861"/>
  <c r="G3860"/>
  <c r="G3859"/>
  <c r="G3858"/>
  <c r="G3857"/>
  <c r="G3856"/>
  <c r="G3855"/>
  <c r="G3854"/>
  <c r="G3853"/>
  <c r="G3852"/>
  <c r="G3851"/>
  <c r="G3850"/>
  <c r="G3849"/>
  <c r="G3848"/>
  <c r="G3847"/>
  <c r="G3846"/>
  <c r="G3845"/>
  <c r="G3844"/>
  <c r="G3843"/>
  <c r="G3842"/>
  <c r="G3841"/>
  <c r="G3840"/>
  <c r="G3839"/>
  <c r="G3838"/>
  <c r="G3837"/>
  <c r="G3836"/>
  <c r="G3835"/>
  <c r="G3834"/>
  <c r="G3833"/>
  <c r="G3832"/>
  <c r="G3831"/>
  <c r="G3830"/>
  <c r="G3829"/>
  <c r="G3828"/>
  <c r="G3827"/>
  <c r="G3826"/>
  <c r="G3825"/>
  <c r="G3824"/>
  <c r="G3823"/>
  <c r="G3822"/>
  <c r="G3821"/>
  <c r="G3820"/>
  <c r="G3819"/>
  <c r="G3818"/>
  <c r="G3817"/>
  <c r="G3816"/>
  <c r="G3815"/>
  <c r="G3814"/>
  <c r="G3813"/>
  <c r="G3812"/>
  <c r="G3811"/>
  <c r="G3810"/>
  <c r="G3809"/>
  <c r="G3808"/>
  <c r="G3807"/>
  <c r="G3806"/>
  <c r="G3805"/>
  <c r="G3804"/>
  <c r="G3803"/>
  <c r="G3802"/>
  <c r="G3801"/>
  <c r="G3800"/>
  <c r="G3799"/>
  <c r="G3798"/>
  <c r="G3797"/>
  <c r="G3796"/>
  <c r="G3795"/>
  <c r="G3794"/>
  <c r="G3793"/>
  <c r="G3792"/>
  <c r="G3791"/>
  <c r="G3790"/>
  <c r="G3789"/>
  <c r="G3788"/>
  <c r="G3787"/>
  <c r="G3786"/>
  <c r="G3785"/>
  <c r="G3784"/>
  <c r="G3783"/>
  <c r="G3782"/>
  <c r="G3781"/>
  <c r="G3780"/>
  <c r="G3779"/>
  <c r="G3778"/>
  <c r="G3777"/>
  <c r="G3776"/>
  <c r="G3775"/>
  <c r="G3774"/>
  <c r="G3773"/>
  <c r="G3772"/>
  <c r="G3771"/>
  <c r="G3770"/>
  <c r="G3769"/>
  <c r="G3768"/>
  <c r="G3767"/>
  <c r="G3766"/>
  <c r="G3765"/>
  <c r="G3764"/>
  <c r="G3763"/>
  <c r="G3762"/>
  <c r="G3761"/>
  <c r="G3760"/>
  <c r="G3759"/>
  <c r="G3758"/>
  <c r="G3757"/>
  <c r="G3756"/>
  <c r="G3755"/>
  <c r="G3754"/>
  <c r="G3753"/>
  <c r="G3752"/>
  <c r="G3751"/>
  <c r="G3750"/>
  <c r="G3749"/>
  <c r="G3748"/>
  <c r="G3747"/>
  <c r="G3746"/>
  <c r="G3745"/>
  <c r="G3744"/>
  <c r="G3743"/>
  <c r="G3742"/>
  <c r="G3741"/>
  <c r="G3740"/>
  <c r="G3739"/>
  <c r="G3738"/>
  <c r="G3737"/>
  <c r="G3736"/>
  <c r="G3735"/>
  <c r="G3734"/>
  <c r="G3733"/>
  <c r="G3732"/>
  <c r="G3731"/>
  <c r="G3730"/>
  <c r="G3729"/>
  <c r="G3728"/>
  <c r="G3727"/>
  <c r="G3726"/>
  <c r="G3725"/>
  <c r="G3724"/>
  <c r="G3723"/>
  <c r="G3722"/>
  <c r="G3721"/>
  <c r="G3720"/>
  <c r="G3719"/>
  <c r="G3718"/>
  <c r="G3717"/>
  <c r="G3716"/>
  <c r="G3715"/>
  <c r="G3714"/>
  <c r="G3713"/>
  <c r="G3712"/>
  <c r="G3711"/>
  <c r="G3710"/>
  <c r="G3709"/>
  <c r="G3708"/>
  <c r="G3707"/>
  <c r="G3706"/>
  <c r="G3705"/>
  <c r="G3704"/>
  <c r="G3703"/>
  <c r="G3702"/>
  <c r="G3701"/>
  <c r="G3700"/>
  <c r="G3699"/>
  <c r="G3698"/>
  <c r="G3697"/>
  <c r="G3696"/>
  <c r="G3695"/>
  <c r="G3694"/>
  <c r="G3693"/>
  <c r="G3692"/>
  <c r="G3691"/>
  <c r="G3690"/>
  <c r="G3689"/>
  <c r="G3688"/>
  <c r="G3687"/>
  <c r="G3686"/>
  <c r="G3685"/>
  <c r="G3684"/>
  <c r="G3683"/>
  <c r="G3682"/>
  <c r="G3681"/>
  <c r="G3680"/>
  <c r="G3679"/>
  <c r="G3678"/>
  <c r="G3677"/>
  <c r="G3676"/>
  <c r="G3675"/>
  <c r="G3674"/>
  <c r="G3673"/>
  <c r="G3672"/>
  <c r="G3671"/>
  <c r="G3670"/>
  <c r="G3669"/>
  <c r="G3668"/>
  <c r="G3667"/>
  <c r="G3666"/>
  <c r="G3665"/>
  <c r="G3664"/>
  <c r="G3663"/>
  <c r="G3662"/>
  <c r="G3661"/>
  <c r="G3660"/>
  <c r="G3659"/>
  <c r="G3658"/>
  <c r="G3657"/>
  <c r="G3656"/>
  <c r="G3655"/>
  <c r="G3654"/>
  <c r="G3653"/>
  <c r="G3652"/>
  <c r="G3651"/>
  <c r="G3650"/>
  <c r="G3649"/>
  <c r="G3648"/>
  <c r="G3647"/>
  <c r="G3646"/>
  <c r="G3645"/>
  <c r="G3644"/>
  <c r="G3643"/>
  <c r="G3642"/>
  <c r="G3641"/>
  <c r="G3640"/>
  <c r="G3639"/>
  <c r="G3638"/>
  <c r="G3637"/>
  <c r="G3636"/>
  <c r="G3635"/>
  <c r="G3634"/>
  <c r="G3633"/>
  <c r="G3632"/>
  <c r="G3631"/>
  <c r="G3630"/>
  <c r="G3629"/>
  <c r="G3628"/>
  <c r="G3627"/>
  <c r="G3626"/>
  <c r="G3625"/>
  <c r="G3624"/>
  <c r="G3623"/>
  <c r="G3622"/>
  <c r="G3621"/>
  <c r="G3620"/>
  <c r="G3619"/>
  <c r="G3618"/>
  <c r="G3617"/>
  <c r="G3616"/>
  <c r="G3615"/>
  <c r="G3614"/>
  <c r="G3613"/>
  <c r="G3612"/>
  <c r="G3611"/>
  <c r="G3610"/>
  <c r="G3609"/>
  <c r="G3608"/>
  <c r="G3607"/>
  <c r="G3606"/>
  <c r="G3605"/>
  <c r="G3604"/>
  <c r="G3603"/>
  <c r="G3602"/>
  <c r="G3601"/>
  <c r="G3600"/>
  <c r="G3599"/>
  <c r="G3598"/>
  <c r="G3597"/>
  <c r="G3596"/>
  <c r="G3595"/>
  <c r="G3594"/>
  <c r="G3593"/>
  <c r="G3592"/>
  <c r="G3591"/>
  <c r="G3590"/>
  <c r="G3589"/>
  <c r="G3588"/>
  <c r="G3587"/>
  <c r="G3586"/>
  <c r="G3585"/>
  <c r="G3584"/>
  <c r="G3583"/>
  <c r="G3582"/>
  <c r="G3581"/>
  <c r="G3580"/>
  <c r="G3579"/>
  <c r="G3578"/>
  <c r="G3577"/>
  <c r="G3576"/>
  <c r="G3575"/>
  <c r="G3574"/>
  <c r="G3573"/>
  <c r="G3572"/>
  <c r="G3571"/>
  <c r="G3570"/>
  <c r="G3569"/>
  <c r="G3568"/>
  <c r="G3567"/>
  <c r="G3566"/>
  <c r="G3565"/>
  <c r="G3564"/>
  <c r="G3563"/>
  <c r="G3562"/>
  <c r="G3561"/>
  <c r="G3560"/>
  <c r="G3559"/>
  <c r="G3558"/>
  <c r="G3557"/>
  <c r="G3556"/>
  <c r="G3555"/>
  <c r="G3554"/>
  <c r="G3553"/>
  <c r="G3552"/>
  <c r="G3551"/>
  <c r="G3550"/>
  <c r="G3549"/>
  <c r="G3548"/>
  <c r="G3547"/>
  <c r="G3546"/>
  <c r="G3545"/>
  <c r="G3544"/>
  <c r="G3543"/>
  <c r="G3542"/>
  <c r="G3541"/>
  <c r="G3540"/>
  <c r="G3539"/>
  <c r="G3538"/>
  <c r="G3537"/>
  <c r="G3536"/>
  <c r="G3535"/>
  <c r="G3534"/>
  <c r="G3533"/>
  <c r="G3532"/>
  <c r="G3531"/>
  <c r="G3530"/>
  <c r="G3529"/>
  <c r="G3528"/>
  <c r="G3527"/>
  <c r="G3526"/>
  <c r="G3525"/>
  <c r="G3524"/>
  <c r="G3523"/>
  <c r="G3522"/>
  <c r="G3521"/>
  <c r="G3520"/>
  <c r="G3519"/>
  <c r="G3518"/>
  <c r="G3517"/>
  <c r="G3516"/>
  <c r="G3515"/>
  <c r="G3514"/>
  <c r="G3513"/>
  <c r="G3512"/>
  <c r="G3511"/>
  <c r="G3510"/>
  <c r="G3509"/>
  <c r="G3508"/>
  <c r="G3507"/>
  <c r="G3506"/>
  <c r="G3505"/>
  <c r="G3504"/>
  <c r="G3503"/>
  <c r="G3502"/>
  <c r="G3501"/>
  <c r="G3500"/>
  <c r="G3499"/>
  <c r="G3498"/>
  <c r="G3497"/>
  <c r="G3496"/>
  <c r="G3495"/>
  <c r="G3494"/>
  <c r="G3493"/>
  <c r="G3492"/>
  <c r="G3491"/>
  <c r="G3490"/>
  <c r="G3489"/>
  <c r="G3488"/>
  <c r="G3487"/>
  <c r="G3486"/>
  <c r="G3485"/>
  <c r="G3484"/>
  <c r="G3483"/>
  <c r="G3482"/>
  <c r="G3481"/>
  <c r="G3480"/>
  <c r="G3479"/>
  <c r="G3478"/>
  <c r="G3477"/>
  <c r="G3476"/>
  <c r="G3475"/>
  <c r="G3474"/>
  <c r="G3473"/>
  <c r="G3472"/>
  <c r="G3471"/>
  <c r="G3470"/>
  <c r="G3469"/>
  <c r="G3468"/>
  <c r="G3467"/>
  <c r="G3466"/>
  <c r="G3465"/>
  <c r="G3464"/>
  <c r="G3463"/>
  <c r="G3462"/>
  <c r="G3461"/>
  <c r="G3460"/>
  <c r="G3459"/>
  <c r="G3458"/>
  <c r="G3457"/>
  <c r="G3456"/>
  <c r="G3455"/>
  <c r="G3454"/>
  <c r="G3453"/>
  <c r="G3452"/>
  <c r="G3451"/>
  <c r="G3450"/>
  <c r="G3449"/>
  <c r="G3448"/>
  <c r="G3447"/>
  <c r="G3446"/>
  <c r="G3445"/>
  <c r="G3444"/>
  <c r="G3443"/>
  <c r="G3442"/>
  <c r="G3441"/>
  <c r="G3440"/>
  <c r="G3439"/>
  <c r="G3438"/>
  <c r="G3437"/>
  <c r="G3436"/>
  <c r="G3435"/>
  <c r="G3434"/>
  <c r="G3433"/>
  <c r="G3432"/>
  <c r="G3431"/>
  <c r="G3430"/>
  <c r="G3429"/>
  <c r="G3428"/>
  <c r="G3427"/>
  <c r="G3426"/>
  <c r="G3425"/>
  <c r="G3424"/>
  <c r="G3423"/>
  <c r="G3422"/>
  <c r="G3421"/>
  <c r="G3420"/>
  <c r="G3419"/>
  <c r="G3418"/>
  <c r="G3417"/>
  <c r="G3416"/>
  <c r="G3415"/>
  <c r="G3414"/>
  <c r="G3413"/>
  <c r="G3412"/>
  <c r="G3411"/>
  <c r="G3410"/>
  <c r="G3409"/>
  <c r="G3408"/>
  <c r="G3407"/>
  <c r="G3406"/>
  <c r="G3405"/>
  <c r="G3404"/>
  <c r="G3403"/>
  <c r="G3402"/>
  <c r="G3401"/>
  <c r="G3400"/>
  <c r="G3399"/>
  <c r="G3398"/>
  <c r="G3397"/>
  <c r="G3396"/>
  <c r="G3395"/>
  <c r="G3394"/>
  <c r="G3393"/>
  <c r="G3392"/>
  <c r="G3391"/>
  <c r="G3390"/>
  <c r="G3389"/>
  <c r="G3388"/>
  <c r="G3387"/>
  <c r="G3386"/>
  <c r="G3385"/>
  <c r="G3384"/>
  <c r="G3383"/>
  <c r="G3382"/>
  <c r="G3381"/>
  <c r="G3380"/>
  <c r="G3379"/>
  <c r="G3378"/>
  <c r="G3377"/>
  <c r="G3376"/>
  <c r="G3375"/>
  <c r="G3374"/>
  <c r="G3373"/>
  <c r="G3372"/>
  <c r="G3371"/>
  <c r="G3370"/>
  <c r="G3369"/>
  <c r="G3368"/>
  <c r="G3367"/>
  <c r="G3366"/>
  <c r="G3365"/>
  <c r="G3364"/>
  <c r="G3363"/>
  <c r="G3362"/>
  <c r="G3361"/>
  <c r="G3360"/>
  <c r="G3359"/>
  <c r="G3358"/>
  <c r="G3357"/>
  <c r="G3356"/>
  <c r="G3355"/>
  <c r="G3354"/>
  <c r="G3353"/>
  <c r="G3352"/>
  <c r="G3351"/>
  <c r="G3350"/>
  <c r="G3349"/>
  <c r="G3348"/>
  <c r="G3347"/>
  <c r="G3346"/>
  <c r="G3345"/>
  <c r="G3344"/>
  <c r="G3343"/>
  <c r="G3342"/>
  <c r="G3341"/>
  <c r="G3340"/>
  <c r="G3339"/>
  <c r="G3338"/>
  <c r="G3337"/>
  <c r="G3336"/>
  <c r="G3335"/>
  <c r="G3334"/>
  <c r="G3333"/>
  <c r="G3332"/>
  <c r="G3331"/>
  <c r="G3330"/>
  <c r="G3329"/>
  <c r="G3328"/>
  <c r="G3327"/>
  <c r="G3326"/>
  <c r="G3325"/>
  <c r="G3324"/>
  <c r="G3323"/>
  <c r="G3322"/>
  <c r="G3321"/>
  <c r="G3320"/>
  <c r="G3319"/>
  <c r="G3318"/>
  <c r="G3317"/>
  <c r="G3316"/>
  <c r="G3315"/>
  <c r="G3314"/>
  <c r="G3313"/>
  <c r="G3312"/>
  <c r="G3311"/>
  <c r="G3310"/>
  <c r="G3309"/>
  <c r="G3308"/>
  <c r="G3307"/>
  <c r="G3306"/>
  <c r="G3305"/>
  <c r="G3304"/>
  <c r="G3303"/>
  <c r="G3302"/>
  <c r="G3301"/>
  <c r="G3300"/>
  <c r="G3299"/>
  <c r="G3298"/>
  <c r="G3297"/>
  <c r="G3296"/>
  <c r="G3295"/>
  <c r="G3294"/>
  <c r="G3293"/>
  <c r="G3292"/>
  <c r="G3291"/>
  <c r="G3290"/>
  <c r="G3289"/>
  <c r="G3288"/>
  <c r="G3287"/>
  <c r="G3286"/>
  <c r="G3285"/>
  <c r="G3284"/>
  <c r="G3283"/>
  <c r="G3282"/>
  <c r="G3281"/>
  <c r="G3280"/>
  <c r="G3279"/>
  <c r="G3278"/>
  <c r="G3277"/>
  <c r="G3276"/>
  <c r="G3275"/>
  <c r="G3274"/>
  <c r="G3273"/>
  <c r="G3272"/>
  <c r="G3271"/>
  <c r="G3270"/>
  <c r="G3269"/>
  <c r="G3268"/>
  <c r="G3267"/>
  <c r="G3266"/>
  <c r="G3265"/>
  <c r="G3264"/>
  <c r="G3263"/>
  <c r="G3262"/>
  <c r="G3261"/>
  <c r="G3260"/>
  <c r="G3259"/>
  <c r="G3258"/>
  <c r="G3257"/>
  <c r="G3256"/>
  <c r="G3255"/>
  <c r="G3254"/>
  <c r="G3253"/>
  <c r="G3252"/>
  <c r="G3251"/>
  <c r="G3250"/>
  <c r="G3249"/>
  <c r="G3248"/>
  <c r="G3247"/>
  <c r="G3246"/>
  <c r="G3245"/>
  <c r="G3244"/>
  <c r="G3243"/>
  <c r="G3242"/>
  <c r="G3241"/>
  <c r="G3240"/>
  <c r="G3239"/>
  <c r="G3238"/>
  <c r="G3237"/>
  <c r="G3236"/>
  <c r="G3235"/>
  <c r="G3234"/>
  <c r="G3233"/>
  <c r="G3232"/>
  <c r="G3231"/>
  <c r="G3230"/>
  <c r="G3229"/>
  <c r="G3228"/>
  <c r="G3227"/>
  <c r="G3226"/>
  <c r="G3225"/>
  <c r="G3224"/>
  <c r="G3223"/>
  <c r="G3222"/>
  <c r="G3221"/>
  <c r="G3220"/>
  <c r="G3219"/>
  <c r="G3218"/>
  <c r="G3217"/>
  <c r="G3216"/>
  <c r="G3215"/>
  <c r="G3214"/>
  <c r="G3213"/>
  <c r="G3212"/>
  <c r="G3211"/>
  <c r="G3210"/>
  <c r="G3209"/>
  <c r="G3208"/>
  <c r="G3207"/>
  <c r="G3206"/>
  <c r="G3205"/>
  <c r="G3204"/>
  <c r="G3203"/>
  <c r="G3202"/>
  <c r="G3201"/>
  <c r="G3200"/>
  <c r="G3199"/>
  <c r="G3198"/>
  <c r="G3197"/>
  <c r="G3196"/>
  <c r="G3195"/>
  <c r="G3194"/>
  <c r="G3193"/>
  <c r="G3192"/>
  <c r="G3191"/>
  <c r="G3190"/>
  <c r="G3189"/>
  <c r="G3188"/>
  <c r="G3187"/>
  <c r="G3186"/>
  <c r="G3185"/>
  <c r="G3184"/>
  <c r="G3183"/>
  <c r="G3182"/>
  <c r="G3181"/>
  <c r="G3180"/>
  <c r="G3179"/>
  <c r="G3178"/>
  <c r="G3177"/>
  <c r="G3176"/>
  <c r="G3175"/>
  <c r="G3174"/>
  <c r="G3173"/>
  <c r="G3172"/>
  <c r="G3171"/>
  <c r="G3170"/>
  <c r="G3169"/>
  <c r="G3168"/>
  <c r="G3167"/>
  <c r="G3166"/>
  <c r="G3165"/>
  <c r="G3164"/>
  <c r="G3163"/>
  <c r="G3162"/>
  <c r="G3161"/>
  <c r="G3160"/>
  <c r="G3159"/>
  <c r="G3158"/>
  <c r="G3157"/>
  <c r="G3156"/>
  <c r="G3155"/>
  <c r="G3154"/>
  <c r="G3153"/>
  <c r="G3152"/>
  <c r="G3151"/>
  <c r="G3150"/>
  <c r="G3149"/>
  <c r="G3148"/>
  <c r="G3147"/>
  <c r="G3146"/>
  <c r="G3145"/>
  <c r="G3144"/>
  <c r="G3143"/>
  <c r="G3142"/>
  <c r="G3141"/>
  <c r="G3140"/>
  <c r="G3139"/>
  <c r="G3138"/>
  <c r="G3137"/>
  <c r="G3136"/>
  <c r="G3135"/>
  <c r="G3134"/>
  <c r="G3133"/>
  <c r="G3132"/>
  <c r="G3131"/>
  <c r="G3130"/>
  <c r="G3129"/>
  <c r="G3128"/>
  <c r="G3127"/>
  <c r="G3126"/>
  <c r="G3125"/>
  <c r="G3124"/>
  <c r="G3123"/>
  <c r="G3122"/>
  <c r="G3121"/>
  <c r="G3120"/>
  <c r="G3119"/>
  <c r="G3118"/>
  <c r="G3117"/>
  <c r="G3116"/>
  <c r="G3115"/>
  <c r="G3114"/>
  <c r="G3113"/>
  <c r="G3112"/>
  <c r="G3111"/>
  <c r="G3110"/>
  <c r="G3109"/>
  <c r="G3108"/>
  <c r="G3107"/>
  <c r="G3106"/>
  <c r="G3105"/>
  <c r="G3104"/>
  <c r="G3103"/>
  <c r="G3102"/>
  <c r="G3101"/>
  <c r="G3100"/>
  <c r="G3099"/>
  <c r="G3098"/>
  <c r="G3097"/>
  <c r="G3096"/>
  <c r="G3095"/>
  <c r="G3094"/>
  <c r="G3093"/>
  <c r="G3092"/>
  <c r="G3091"/>
  <c r="G3090"/>
  <c r="G3089"/>
  <c r="G3088"/>
  <c r="G3087"/>
  <c r="G3086"/>
  <c r="G3085"/>
  <c r="G3084"/>
  <c r="G3083"/>
  <c r="G3082"/>
  <c r="G3081"/>
  <c r="G3080"/>
  <c r="G3079"/>
  <c r="G3078"/>
  <c r="G3077"/>
  <c r="G3076"/>
  <c r="G3075"/>
  <c r="G3074"/>
  <c r="G3073"/>
  <c r="G3072"/>
  <c r="G3071"/>
  <c r="G3070"/>
  <c r="G3069"/>
  <c r="G3068"/>
  <c r="G3067"/>
  <c r="G3066"/>
  <c r="G3065"/>
  <c r="G3064"/>
  <c r="G3063"/>
  <c r="G3062"/>
  <c r="G3061"/>
  <c r="G3060"/>
  <c r="G3059"/>
  <c r="G3058"/>
  <c r="G3057"/>
  <c r="G3056"/>
  <c r="G3055"/>
  <c r="G3054"/>
  <c r="G3053"/>
  <c r="G3052"/>
  <c r="G3051"/>
  <c r="G3050"/>
  <c r="G3049"/>
  <c r="G3048"/>
  <c r="G3047"/>
  <c r="G3046"/>
  <c r="G3045"/>
  <c r="G3044"/>
  <c r="G3043"/>
  <c r="G3042"/>
  <c r="G3041"/>
  <c r="G3040"/>
  <c r="G3039"/>
  <c r="G3038"/>
  <c r="G3037"/>
  <c r="G3036"/>
  <c r="G3035"/>
  <c r="G3034"/>
  <c r="G3033"/>
  <c r="G3032"/>
  <c r="G3031"/>
  <c r="G3030"/>
  <c r="G3029"/>
  <c r="G3028"/>
  <c r="G3027"/>
  <c r="G3026"/>
  <c r="G3025"/>
  <c r="G3024"/>
  <c r="G3023"/>
  <c r="G3022"/>
  <c r="G3021"/>
  <c r="G3020"/>
  <c r="G3019"/>
  <c r="G3018"/>
  <c r="G3017"/>
  <c r="G3016"/>
  <c r="G3015"/>
  <c r="G3014"/>
  <c r="G3013"/>
  <c r="G3012"/>
  <c r="G3011"/>
  <c r="G3010"/>
  <c r="G3009"/>
  <c r="G3008"/>
  <c r="G3007"/>
  <c r="G3006"/>
  <c r="G3005"/>
  <c r="G3004"/>
  <c r="G3003"/>
  <c r="G3002"/>
  <c r="G3001"/>
  <c r="G3000"/>
  <c r="G2999"/>
  <c r="G2998"/>
  <c r="G2997"/>
  <c r="G2996"/>
  <c r="G2995"/>
  <c r="G2994"/>
  <c r="G2993"/>
  <c r="G2992"/>
  <c r="G2991"/>
  <c r="G2990"/>
  <c r="G2989"/>
  <c r="G2988"/>
  <c r="G2987"/>
  <c r="G2986"/>
  <c r="G2985"/>
  <c r="G2984"/>
  <c r="G2983"/>
  <c r="G2982"/>
  <c r="G2981"/>
  <c r="G2980"/>
  <c r="G2979"/>
  <c r="G2978"/>
  <c r="G2977"/>
  <c r="G2976"/>
  <c r="G2975"/>
  <c r="G2974"/>
  <c r="G2973"/>
  <c r="G2972"/>
  <c r="G2971"/>
  <c r="G2970"/>
  <c r="G2969"/>
  <c r="G2968"/>
  <c r="G2967"/>
  <c r="G2966"/>
  <c r="G2965"/>
  <c r="G2964"/>
  <c r="G2963"/>
  <c r="G2962"/>
  <c r="G2961"/>
  <c r="G2960"/>
  <c r="G2959"/>
  <c r="G2958"/>
  <c r="G2957"/>
  <c r="G2956"/>
  <c r="G2955"/>
  <c r="G2954"/>
  <c r="G2953"/>
  <c r="G2952"/>
  <c r="G2951"/>
  <c r="G2950"/>
  <c r="G2949"/>
  <c r="G2948"/>
  <c r="G2947"/>
  <c r="G2946"/>
  <c r="G2945"/>
  <c r="G2944"/>
  <c r="G2943"/>
  <c r="G2942"/>
  <c r="G2941"/>
  <c r="G2940"/>
  <c r="G2939"/>
  <c r="G2938"/>
  <c r="G2937"/>
  <c r="G2936"/>
  <c r="G2935"/>
  <c r="G2934"/>
  <c r="G2933"/>
  <c r="G2932"/>
  <c r="G2931"/>
  <c r="G2930"/>
  <c r="G2929"/>
  <c r="G2928"/>
  <c r="G2927"/>
  <c r="G2926"/>
  <c r="G2925"/>
  <c r="G2924"/>
  <c r="G2923"/>
  <c r="G2922"/>
  <c r="G2921"/>
  <c r="G2920"/>
  <c r="G2919"/>
  <c r="G2918"/>
  <c r="G2917"/>
  <c r="G2916"/>
  <c r="G2915"/>
  <c r="G2914"/>
  <c r="G2913"/>
  <c r="G2912"/>
  <c r="G2911"/>
  <c r="G2910"/>
  <c r="G2909"/>
  <c r="G2908"/>
  <c r="G2907"/>
  <c r="G2906"/>
  <c r="G2905"/>
  <c r="G2904"/>
  <c r="G2903"/>
  <c r="G2902"/>
  <c r="G2901"/>
  <c r="G2900"/>
  <c r="G2899"/>
  <c r="G2898"/>
  <c r="G2897"/>
  <c r="G2896"/>
  <c r="G2895"/>
  <c r="G2894"/>
  <c r="G2893"/>
  <c r="G2892"/>
  <c r="G2891"/>
  <c r="G2890"/>
  <c r="G2889"/>
  <c r="G2888"/>
  <c r="G2887"/>
  <c r="G2886"/>
  <c r="G2885"/>
  <c r="G2884"/>
  <c r="G2883"/>
  <c r="G2882"/>
  <c r="G2881"/>
  <c r="G2880"/>
  <c r="G2879"/>
  <c r="G2878"/>
  <c r="G2877"/>
  <c r="G2876"/>
  <c r="G2875"/>
  <c r="G2874"/>
  <c r="G2873"/>
  <c r="G2872"/>
  <c r="G2871"/>
  <c r="G2870"/>
  <c r="G2869"/>
  <c r="G2868"/>
  <c r="G2867"/>
  <c r="G2866"/>
  <c r="G2865"/>
  <c r="G2864"/>
  <c r="G2863"/>
  <c r="G2862"/>
  <c r="G2861"/>
  <c r="G2860"/>
  <c r="G2859"/>
  <c r="G2858"/>
  <c r="G2857"/>
  <c r="G2856"/>
  <c r="G2855"/>
  <c r="G2854"/>
  <c r="G2853"/>
  <c r="G2852"/>
  <c r="G2851"/>
  <c r="G2850"/>
  <c r="G2849"/>
  <c r="G2848"/>
  <c r="G2847"/>
  <c r="G2846"/>
  <c r="G2845"/>
  <c r="G2844"/>
  <c r="G2843"/>
  <c r="G2842"/>
  <c r="G2841"/>
  <c r="G2840"/>
  <c r="G2839"/>
  <c r="G2838"/>
  <c r="G2837"/>
  <c r="G2836"/>
  <c r="G2835"/>
  <c r="G2834"/>
  <c r="G2833"/>
  <c r="G2832"/>
  <c r="G2831"/>
  <c r="G2830"/>
  <c r="G2829"/>
  <c r="G2828"/>
  <c r="G2827"/>
  <c r="G2826"/>
  <c r="G2825"/>
  <c r="G2824"/>
  <c r="G2823"/>
  <c r="G2822"/>
  <c r="G2821"/>
  <c r="G2820"/>
  <c r="G2819"/>
  <c r="G2818"/>
  <c r="G2817"/>
  <c r="G2816"/>
  <c r="G2815"/>
  <c r="G2814"/>
  <c r="G2813"/>
  <c r="G2812"/>
  <c r="G2811"/>
  <c r="G2810"/>
  <c r="G2809"/>
  <c r="G2808"/>
  <c r="G2807"/>
  <c r="G2806"/>
  <c r="G2805"/>
  <c r="G2804"/>
  <c r="G2803"/>
  <c r="G2802"/>
  <c r="G2801"/>
  <c r="G2800"/>
  <c r="G2799"/>
  <c r="G2798"/>
  <c r="G2797"/>
  <c r="G2796"/>
  <c r="G2795"/>
  <c r="G2794"/>
  <c r="G2793"/>
  <c r="G2792"/>
  <c r="G2791"/>
  <c r="G2790"/>
  <c r="G2789"/>
  <c r="G2788"/>
  <c r="G2787"/>
  <c r="G2786"/>
  <c r="G2785"/>
  <c r="G2784"/>
  <c r="G2783"/>
  <c r="G2782"/>
  <c r="G2781"/>
  <c r="G2780"/>
  <c r="G2779"/>
  <c r="G2778"/>
  <c r="G2777"/>
  <c r="G2776"/>
  <c r="G2775"/>
  <c r="G2774"/>
  <c r="G2773"/>
  <c r="G2772"/>
  <c r="G2771"/>
  <c r="G2770"/>
  <c r="G2769"/>
  <c r="G2768"/>
  <c r="G2767"/>
  <c r="G2766"/>
  <c r="G2765"/>
  <c r="G2764"/>
  <c r="G2763"/>
  <c r="G2762"/>
  <c r="G2761"/>
  <c r="G2760"/>
  <c r="G2759"/>
  <c r="G2758"/>
  <c r="G2757"/>
  <c r="G2756"/>
  <c r="G2755"/>
  <c r="G2754"/>
  <c r="G2753"/>
  <c r="G2752"/>
  <c r="G2751"/>
  <c r="G2750"/>
  <c r="G2749"/>
  <c r="G2748"/>
  <c r="G2747"/>
  <c r="G2746"/>
  <c r="G2745"/>
  <c r="G2744"/>
  <c r="G2743"/>
  <c r="G2742"/>
  <c r="G2741"/>
  <c r="G2740"/>
  <c r="G2739"/>
  <c r="G2738"/>
  <c r="G2737"/>
  <c r="G2736"/>
  <c r="G2735"/>
  <c r="G2734"/>
  <c r="G2733"/>
  <c r="G2732"/>
  <c r="G2731"/>
  <c r="G2730"/>
  <c r="G2729"/>
  <c r="G2728"/>
  <c r="G2727"/>
  <c r="G2726"/>
  <c r="G2725"/>
  <c r="G2724"/>
  <c r="G2723"/>
  <c r="G2722"/>
  <c r="G2721"/>
  <c r="G2720"/>
  <c r="G2719"/>
  <c r="G2718"/>
  <c r="G2717"/>
  <c r="G2716"/>
  <c r="G2715"/>
  <c r="G2714"/>
  <c r="G2713"/>
  <c r="G2712"/>
  <c r="G2711"/>
  <c r="G2710"/>
  <c r="G2709"/>
  <c r="G2708"/>
  <c r="G2707"/>
  <c r="G2706"/>
  <c r="G2705"/>
  <c r="G2704"/>
  <c r="G2703"/>
  <c r="G2702"/>
  <c r="G2701"/>
  <c r="G2700"/>
  <c r="G2699"/>
  <c r="G2698"/>
  <c r="G2697"/>
  <c r="G2696"/>
  <c r="G2695"/>
  <c r="G2694"/>
  <c r="G2693"/>
  <c r="G2692"/>
  <c r="G2691"/>
  <c r="G2690"/>
  <c r="G2689"/>
  <c r="G2688"/>
  <c r="G2687"/>
  <c r="G2686"/>
  <c r="G2685"/>
  <c r="G2684"/>
  <c r="G2683"/>
  <c r="G2682"/>
  <c r="G2681"/>
  <c r="G2680"/>
  <c r="G2679"/>
  <c r="G2678"/>
  <c r="G2677"/>
  <c r="G2676"/>
  <c r="G2675"/>
  <c r="G2674"/>
  <c r="G2673"/>
  <c r="G2672"/>
  <c r="G2671"/>
  <c r="G2670"/>
  <c r="G2669"/>
  <c r="G2668"/>
  <c r="G2667"/>
  <c r="G2666"/>
  <c r="G2665"/>
  <c r="G2664"/>
  <c r="G2663"/>
  <c r="G2662"/>
  <c r="G2661"/>
  <c r="G2660"/>
  <c r="G2659"/>
  <c r="G2658"/>
  <c r="G2657"/>
  <c r="G2656"/>
  <c r="G2655"/>
  <c r="G2654"/>
  <c r="G2653"/>
  <c r="G2652"/>
  <c r="G2651"/>
  <c r="G2650"/>
  <c r="G2649"/>
  <c r="G2648"/>
  <c r="G2647"/>
  <c r="G2646"/>
  <c r="G2645"/>
  <c r="G2644"/>
  <c r="G2643"/>
  <c r="G2642"/>
  <c r="G2641"/>
  <c r="G2640"/>
  <c r="G2639"/>
  <c r="G2638"/>
  <c r="G2637"/>
  <c r="G2636"/>
  <c r="G2635"/>
  <c r="G2634"/>
  <c r="G2633"/>
  <c r="G2632"/>
  <c r="G2631"/>
  <c r="G2630"/>
  <c r="G2629"/>
  <c r="G2628"/>
  <c r="G2627"/>
  <c r="G2626"/>
  <c r="G2625"/>
  <c r="G2624"/>
  <c r="G2623"/>
  <c r="G2622"/>
  <c r="G2621"/>
  <c r="G2620"/>
  <c r="G2619"/>
  <c r="G2618"/>
  <c r="G2617"/>
  <c r="G2616"/>
  <c r="G2615"/>
  <c r="G2614"/>
  <c r="G2613"/>
  <c r="G2612"/>
  <c r="G2611"/>
  <c r="G2610"/>
  <c r="G2609"/>
  <c r="G2608"/>
  <c r="G2607"/>
  <c r="G2606"/>
  <c r="G2605"/>
  <c r="G2604"/>
  <c r="G2603"/>
  <c r="G2602"/>
  <c r="G2601"/>
  <c r="G2600"/>
  <c r="G2599"/>
  <c r="G2598"/>
  <c r="G2597"/>
  <c r="G2596"/>
  <c r="G2595"/>
  <c r="G2594"/>
  <c r="G2593"/>
  <c r="G2592"/>
  <c r="G2591"/>
  <c r="G2590"/>
  <c r="G2589"/>
  <c r="G2588"/>
  <c r="G2587"/>
  <c r="G2586"/>
  <c r="G2585"/>
  <c r="G2584"/>
  <c r="G2583"/>
  <c r="G2582"/>
  <c r="G2581"/>
  <c r="G2580"/>
  <c r="G2579"/>
  <c r="G2578"/>
  <c r="G2577"/>
  <c r="G2576"/>
  <c r="G2575"/>
  <c r="G2574"/>
  <c r="G2573"/>
  <c r="G2572"/>
  <c r="G2571"/>
  <c r="G2570"/>
  <c r="G2569"/>
  <c r="G2568"/>
  <c r="G2567"/>
  <c r="G2566"/>
  <c r="G2565"/>
  <c r="G2564"/>
  <c r="G2563"/>
  <c r="G2562"/>
  <c r="G2561"/>
  <c r="G2560"/>
  <c r="G2559"/>
  <c r="G2558"/>
  <c r="G2557"/>
  <c r="G2556"/>
  <c r="G2555"/>
  <c r="G2554"/>
  <c r="G2553"/>
  <c r="G2552"/>
  <c r="G2551"/>
  <c r="G2550"/>
  <c r="G2549"/>
  <c r="G2548"/>
  <c r="G2547"/>
  <c r="G2546"/>
  <c r="G2545"/>
  <c r="G2544"/>
  <c r="G2543"/>
  <c r="G2542"/>
  <c r="G2541"/>
  <c r="G2540"/>
  <c r="G2539"/>
  <c r="G2538"/>
  <c r="G2537"/>
  <c r="G2536"/>
  <c r="G2535"/>
  <c r="G2534"/>
  <c r="G2533"/>
  <c r="G2532"/>
  <c r="G2531"/>
  <c r="G2530"/>
  <c r="G2529"/>
  <c r="G2528"/>
  <c r="G2527"/>
  <c r="G2526"/>
  <c r="G2525"/>
  <c r="G2524"/>
  <c r="G2523"/>
  <c r="G2522"/>
  <c r="G2521"/>
  <c r="G2520"/>
  <c r="G2519"/>
  <c r="G2518"/>
  <c r="G2517"/>
  <c r="G2516"/>
  <c r="G2515"/>
  <c r="G2514"/>
  <c r="G2513"/>
  <c r="G2512"/>
  <c r="G2511"/>
  <c r="G2510"/>
  <c r="G2509"/>
  <c r="G2508"/>
  <c r="G2507"/>
  <c r="G2506"/>
  <c r="G2505"/>
  <c r="G2504"/>
  <c r="G2503"/>
  <c r="G2502"/>
  <c r="G2501"/>
  <c r="G2500"/>
  <c r="G2499"/>
  <c r="G2498"/>
  <c r="G2497"/>
  <c r="G2496"/>
  <c r="G2495"/>
  <c r="G2494"/>
  <c r="G2493"/>
  <c r="G2492"/>
  <c r="G2491"/>
  <c r="G2490"/>
  <c r="G2489"/>
  <c r="G2488"/>
  <c r="G2487"/>
  <c r="G2486"/>
  <c r="G2485"/>
  <c r="G2484"/>
  <c r="G2483"/>
  <c r="G2482"/>
  <c r="G2481"/>
  <c r="G2480"/>
  <c r="G2479"/>
  <c r="G2478"/>
  <c r="G2477"/>
  <c r="G2476"/>
  <c r="G2475"/>
  <c r="G2474"/>
  <c r="G2473"/>
  <c r="G2472"/>
  <c r="G2471"/>
  <c r="G2470"/>
  <c r="G2469"/>
  <c r="G2468"/>
  <c r="G2467"/>
  <c r="G2466"/>
  <c r="G2465"/>
  <c r="G2464"/>
  <c r="G2463"/>
  <c r="G2462"/>
  <c r="G2461"/>
  <c r="G2460"/>
  <c r="G2459"/>
  <c r="G2458"/>
  <c r="G2457"/>
  <c r="G2456"/>
  <c r="G2455"/>
  <c r="G2454"/>
  <c r="G2453"/>
  <c r="G2452"/>
  <c r="G2451"/>
  <c r="G2450"/>
  <c r="G2449"/>
  <c r="G2448"/>
  <c r="G2447"/>
  <c r="G2446"/>
  <c r="G2445"/>
  <c r="G2444"/>
  <c r="G2443"/>
  <c r="G2442"/>
  <c r="G2441"/>
  <c r="G2440"/>
  <c r="G2439"/>
  <c r="G2438"/>
  <c r="G2437"/>
  <c r="G2436"/>
  <c r="G2435"/>
  <c r="G2434"/>
  <c r="G2433"/>
  <c r="G2432"/>
  <c r="G2431"/>
  <c r="G2430"/>
  <c r="G2429"/>
  <c r="G2428"/>
  <c r="G2427"/>
  <c r="G2426"/>
  <c r="G2425"/>
  <c r="G2424"/>
  <c r="G2423"/>
  <c r="G2422"/>
  <c r="G2421"/>
  <c r="G2420"/>
  <c r="G2419"/>
  <c r="G2418"/>
  <c r="G2417"/>
  <c r="G2416"/>
  <c r="G2415"/>
  <c r="G2414"/>
  <c r="G2413"/>
  <c r="G2412"/>
  <c r="G2411"/>
  <c r="G2410"/>
  <c r="G2409"/>
  <c r="G2408"/>
  <c r="G2407"/>
  <c r="G2406"/>
  <c r="G2405"/>
  <c r="G2404"/>
  <c r="G2403"/>
  <c r="G2402"/>
  <c r="G2401"/>
  <c r="G2400"/>
  <c r="G2399"/>
  <c r="G2398"/>
  <c r="G2397"/>
  <c r="G2396"/>
  <c r="G2395"/>
  <c r="G2394"/>
  <c r="G2393"/>
  <c r="G2392"/>
  <c r="G2391"/>
  <c r="G2390"/>
  <c r="G2389"/>
  <c r="G2388"/>
  <c r="G2387"/>
  <c r="G2386"/>
  <c r="G2385"/>
  <c r="G2384"/>
  <c r="G2383"/>
  <c r="G2382"/>
  <c r="G2381"/>
  <c r="G2380"/>
  <c r="G2379"/>
  <c r="G2378"/>
  <c r="G2377"/>
  <c r="G2376"/>
  <c r="G2375"/>
  <c r="G2374"/>
  <c r="G2373"/>
  <c r="G2372"/>
  <c r="G2371"/>
  <c r="G2370"/>
  <c r="G2369"/>
  <c r="G2368"/>
  <c r="G2367"/>
  <c r="G2366"/>
  <c r="G2365"/>
  <c r="G2364"/>
  <c r="G2363"/>
  <c r="G2362"/>
  <c r="G2361"/>
  <c r="G2360"/>
  <c r="G2359"/>
  <c r="G2358"/>
  <c r="G2357"/>
  <c r="G2356"/>
  <c r="G2355"/>
  <c r="G2354"/>
  <c r="G2353"/>
  <c r="G2352"/>
  <c r="G2351"/>
  <c r="G2350"/>
  <c r="G2349"/>
  <c r="G2348"/>
  <c r="G2347"/>
  <c r="G2346"/>
  <c r="G2345"/>
  <c r="G2344"/>
  <c r="G2343"/>
  <c r="G2342"/>
  <c r="G2341"/>
  <c r="G2340"/>
  <c r="G2339"/>
  <c r="G2338"/>
  <c r="G2337"/>
  <c r="G2336"/>
  <c r="G2335"/>
  <c r="G2334"/>
  <c r="G2333"/>
  <c r="G2332"/>
  <c r="G2331"/>
  <c r="G2330"/>
  <c r="G2329"/>
  <c r="G2328"/>
  <c r="G2327"/>
  <c r="G2326"/>
  <c r="G2325"/>
  <c r="G2324"/>
  <c r="G2323"/>
  <c r="G2322"/>
  <c r="G2321"/>
  <c r="G2320"/>
  <c r="G2319"/>
  <c r="G2318"/>
  <c r="G2317"/>
  <c r="G2316"/>
  <c r="G2315"/>
  <c r="G2314"/>
  <c r="G2313"/>
  <c r="G2312"/>
  <c r="G2311"/>
  <c r="G2310"/>
  <c r="G2309"/>
  <c r="G2308"/>
  <c r="G2307"/>
  <c r="G2306"/>
  <c r="G2305"/>
  <c r="G2304"/>
  <c r="G2303"/>
  <c r="G2302"/>
  <c r="G2301"/>
  <c r="G2300"/>
  <c r="G2299"/>
  <c r="G2298"/>
  <c r="G2297"/>
  <c r="G2296"/>
  <c r="G2295"/>
  <c r="G2294"/>
  <c r="G2293"/>
  <c r="G2292"/>
  <c r="G2291"/>
  <c r="G2290"/>
  <c r="G2289"/>
  <c r="G2288"/>
  <c r="G2287"/>
  <c r="G2286"/>
  <c r="G2285"/>
  <c r="G2284"/>
  <c r="G2283"/>
  <c r="G2282"/>
  <c r="G2281"/>
  <c r="G2280"/>
  <c r="G2279"/>
  <c r="G2278"/>
  <c r="G2277"/>
  <c r="G2276"/>
  <c r="G2275"/>
  <c r="G2274"/>
  <c r="G2273"/>
  <c r="G2272"/>
  <c r="G2271"/>
  <c r="G2270"/>
  <c r="G2269"/>
  <c r="G2268"/>
  <c r="G2267"/>
  <c r="G2266"/>
  <c r="G2265"/>
  <c r="G2264"/>
  <c r="G2263"/>
  <c r="G2262"/>
  <c r="G2261"/>
  <c r="G2260"/>
  <c r="G2259"/>
  <c r="G2258"/>
  <c r="G2257"/>
  <c r="G2256"/>
  <c r="G2255"/>
  <c r="G2254"/>
  <c r="G2253"/>
  <c r="G2252"/>
  <c r="G2251"/>
  <c r="G2250"/>
  <c r="G2249"/>
  <c r="G2248"/>
  <c r="G2247"/>
  <c r="G2246"/>
  <c r="G2245"/>
  <c r="G2244"/>
  <c r="G2243"/>
  <c r="G2242"/>
  <c r="G2241"/>
  <c r="G2240"/>
  <c r="G2239"/>
  <c r="G2238"/>
  <c r="G2237"/>
  <c r="G2236"/>
  <c r="G2235"/>
  <c r="G2234"/>
  <c r="G2233"/>
  <c r="G2232"/>
  <c r="G2231"/>
  <c r="G2230"/>
  <c r="G2229"/>
  <c r="G2228"/>
  <c r="G2227"/>
  <c r="G2226"/>
  <c r="G2225"/>
  <c r="G2224"/>
  <c r="G2223"/>
  <c r="G2222"/>
  <c r="G2221"/>
  <c r="G2220"/>
  <c r="G2219"/>
  <c r="G2218"/>
  <c r="G2217"/>
  <c r="G2216"/>
  <c r="G2215"/>
  <c r="G2214"/>
  <c r="G2213"/>
  <c r="G2212"/>
  <c r="G2211"/>
  <c r="G2210"/>
  <c r="G2209"/>
  <c r="G2208"/>
  <c r="G2207"/>
  <c r="G2206"/>
  <c r="G2205"/>
  <c r="G2204"/>
  <c r="G2203"/>
  <c r="G2202"/>
  <c r="G2201"/>
  <c r="G2200"/>
  <c r="G2199"/>
  <c r="G2198"/>
  <c r="G2197"/>
  <c r="G2196"/>
  <c r="G2195"/>
  <c r="G2194"/>
  <c r="G2193"/>
  <c r="G2192"/>
  <c r="G2191"/>
  <c r="G2190"/>
  <c r="G2189"/>
  <c r="G2188"/>
  <c r="G2187"/>
  <c r="G2186"/>
  <c r="G2185"/>
  <c r="G2184"/>
  <c r="G2183"/>
  <c r="G2182"/>
  <c r="G2181"/>
  <c r="G2180"/>
  <c r="G2179"/>
  <c r="G2178"/>
  <c r="G2177"/>
  <c r="G2176"/>
  <c r="G2175"/>
  <c r="G2174"/>
  <c r="G2173"/>
  <c r="G2172"/>
  <c r="G2171"/>
  <c r="G2170"/>
  <c r="G2169"/>
  <c r="G2168"/>
  <c r="G2167"/>
  <c r="G2166"/>
  <c r="G2165"/>
  <c r="G2164"/>
  <c r="G2163"/>
  <c r="G2162"/>
  <c r="G2161"/>
  <c r="G2160"/>
  <c r="G2159"/>
  <c r="G2158"/>
  <c r="G2157"/>
  <c r="G2156"/>
  <c r="G2155"/>
  <c r="G2154"/>
  <c r="G2153"/>
  <c r="G2152"/>
  <c r="G2151"/>
  <c r="G2150"/>
  <c r="G2149"/>
  <c r="G2148"/>
  <c r="G2147"/>
  <c r="G2146"/>
  <c r="G2145"/>
  <c r="G2144"/>
  <c r="G2143"/>
  <c r="G2142"/>
  <c r="G2141"/>
  <c r="G2140"/>
  <c r="G2139"/>
  <c r="G2138"/>
  <c r="G2137"/>
  <c r="G2136"/>
  <c r="G2135"/>
  <c r="G2134"/>
  <c r="G2133"/>
  <c r="G2132"/>
  <c r="G2131"/>
  <c r="G2130"/>
  <c r="G2129"/>
  <c r="G2128"/>
  <c r="G2127"/>
  <c r="G2126"/>
  <c r="G2125"/>
  <c r="G2124"/>
  <c r="G2123"/>
  <c r="G2122"/>
  <c r="G2121"/>
  <c r="G2120"/>
  <c r="G2119"/>
  <c r="G2118"/>
  <c r="G2117"/>
  <c r="G2116"/>
  <c r="G2115"/>
  <c r="G2114"/>
  <c r="G2113"/>
  <c r="G2112"/>
  <c r="G2111"/>
  <c r="G2110"/>
  <c r="G2109"/>
  <c r="G2108"/>
  <c r="G2107"/>
  <c r="G2106"/>
  <c r="G2105"/>
  <c r="G2104"/>
  <c r="G2103"/>
  <c r="G2102"/>
  <c r="G2101"/>
  <c r="G2100"/>
  <c r="G2099"/>
  <c r="G2098"/>
  <c r="G2097"/>
  <c r="G2096"/>
  <c r="G2095"/>
  <c r="G2094"/>
  <c r="G2093"/>
  <c r="G2092"/>
  <c r="G2091"/>
  <c r="G2090"/>
  <c r="G2089"/>
  <c r="G2088"/>
  <c r="G2087"/>
  <c r="G2086"/>
  <c r="G2085"/>
  <c r="G2084"/>
  <c r="G2083"/>
  <c r="G2082"/>
  <c r="G2081"/>
  <c r="G2080"/>
  <c r="G2079"/>
  <c r="G2078"/>
  <c r="G2077"/>
  <c r="G2076"/>
  <c r="G2075"/>
  <c r="G2074"/>
  <c r="G2073"/>
  <c r="G2072"/>
  <c r="G2071"/>
  <c r="G2070"/>
  <c r="G2069"/>
  <c r="G2068"/>
  <c r="G2067"/>
  <c r="G2066"/>
  <c r="G2065"/>
  <c r="G2064"/>
  <c r="G2063"/>
  <c r="G2062"/>
  <c r="G2061"/>
  <c r="G2060"/>
  <c r="G2059"/>
  <c r="G2058"/>
  <c r="G2057"/>
  <c r="G2056"/>
  <c r="G2055"/>
  <c r="G2054"/>
  <c r="G2053"/>
  <c r="G2052"/>
  <c r="G2051"/>
  <c r="G2050"/>
  <c r="G2049"/>
  <c r="G2048"/>
  <c r="G2047"/>
  <c r="G2046"/>
  <c r="G2045"/>
  <c r="G2044"/>
  <c r="G2043"/>
  <c r="G2042"/>
  <c r="G2041"/>
  <c r="G2040"/>
  <c r="G2039"/>
  <c r="G2038"/>
  <c r="G2037"/>
  <c r="G2036"/>
  <c r="G2035"/>
  <c r="G2034"/>
  <c r="G2033"/>
  <c r="G2032"/>
  <c r="G2031"/>
  <c r="G2030"/>
  <c r="G2029"/>
  <c r="G2028"/>
  <c r="G2027"/>
  <c r="G2026"/>
  <c r="G2025"/>
  <c r="G2024"/>
  <c r="G2023"/>
  <c r="G2022"/>
  <c r="G2021"/>
  <c r="G2020"/>
  <c r="G2019"/>
  <c r="G2018"/>
  <c r="G2017"/>
  <c r="G2016"/>
  <c r="G2015"/>
  <c r="G2014"/>
  <c r="G2013"/>
  <c r="G2012"/>
  <c r="G2011"/>
  <c r="G2010"/>
  <c r="G2009"/>
  <c r="G2008"/>
  <c r="G2007"/>
  <c r="G2006"/>
  <c r="G2005"/>
  <c r="G2004"/>
  <c r="G2003"/>
  <c r="G2002"/>
  <c r="G2001"/>
  <c r="G2000"/>
  <c r="G1999"/>
  <c r="G1998"/>
  <c r="G1997"/>
  <c r="G1996"/>
  <c r="G1995"/>
  <c r="G1994"/>
  <c r="G1993"/>
  <c r="G1992"/>
  <c r="G1991"/>
  <c r="G1990"/>
  <c r="G1989"/>
  <c r="G1988"/>
  <c r="G1987"/>
  <c r="G1986"/>
  <c r="G1985"/>
  <c r="G1984"/>
  <c r="G1983"/>
  <c r="G1982"/>
  <c r="G1981"/>
  <c r="G1980"/>
  <c r="G1979"/>
  <c r="G1978"/>
  <c r="G1977"/>
  <c r="G1976"/>
  <c r="G1975"/>
  <c r="G1974"/>
  <c r="G1973"/>
  <c r="G1972"/>
  <c r="G1971"/>
  <c r="G1970"/>
  <c r="G1969"/>
  <c r="G1968"/>
  <c r="G1967"/>
  <c r="G1966"/>
  <c r="G1965"/>
  <c r="G1964"/>
  <c r="G1963"/>
  <c r="G1962"/>
  <c r="G1961"/>
  <c r="G1960"/>
  <c r="G1959"/>
  <c r="G1958"/>
  <c r="G1957"/>
  <c r="G1956"/>
  <c r="G1955"/>
  <c r="G1954"/>
  <c r="G1953"/>
  <c r="G1952"/>
  <c r="G1951"/>
  <c r="G1950"/>
  <c r="G1949"/>
  <c r="G1948"/>
  <c r="G1947"/>
  <c r="G1946"/>
  <c r="G1945"/>
  <c r="G1944"/>
  <c r="G1943"/>
  <c r="G1942"/>
  <c r="G1941"/>
  <c r="G1940"/>
  <c r="G1939"/>
  <c r="G1938"/>
  <c r="G1937"/>
  <c r="G1936"/>
  <c r="G1935"/>
  <c r="G1934"/>
  <c r="G1933"/>
  <c r="G1932"/>
  <c r="G1931"/>
  <c r="G1930"/>
  <c r="G1929"/>
  <c r="G1928"/>
  <c r="G1927"/>
  <c r="G1926"/>
  <c r="G1925"/>
  <c r="G1924"/>
  <c r="G1923"/>
  <c r="G1922"/>
  <c r="G1921"/>
  <c r="G1920"/>
  <c r="G1919"/>
  <c r="G1918"/>
  <c r="G1917"/>
  <c r="G1916"/>
  <c r="G1915"/>
  <c r="G1914"/>
  <c r="G1913"/>
  <c r="G1912"/>
  <c r="G1911"/>
  <c r="G1910"/>
  <c r="G1909"/>
  <c r="G1908"/>
  <c r="G1907"/>
  <c r="G1906"/>
  <c r="G1905"/>
  <c r="G1904"/>
  <c r="G1903"/>
  <c r="G1902"/>
  <c r="G1901"/>
  <c r="G1900"/>
  <c r="G1899"/>
  <c r="G1898"/>
  <c r="G1897"/>
  <c r="G1896"/>
  <c r="G1895"/>
  <c r="G1894"/>
  <c r="G1893"/>
  <c r="G1892"/>
  <c r="G1891"/>
  <c r="G1890"/>
  <c r="G1889"/>
  <c r="G1888"/>
  <c r="G1887"/>
  <c r="G1886"/>
  <c r="G1885"/>
  <c r="G1884"/>
  <c r="G1883"/>
  <c r="G1882"/>
  <c r="G1881"/>
  <c r="G1880"/>
  <c r="G1879"/>
  <c r="G1878"/>
  <c r="G1877"/>
  <c r="G1876"/>
  <c r="G1875"/>
  <c r="G1874"/>
  <c r="G1873"/>
  <c r="G1872"/>
  <c r="G1871"/>
  <c r="G1870"/>
  <c r="G1869"/>
  <c r="G1868"/>
  <c r="G1867"/>
  <c r="G1866"/>
  <c r="G1865"/>
  <c r="G1864"/>
  <c r="G1863"/>
  <c r="G1862"/>
  <c r="G1861"/>
  <c r="G1860"/>
  <c r="G1859"/>
  <c r="G1858"/>
  <c r="G1857"/>
  <c r="G1856"/>
  <c r="G1855"/>
  <c r="G1854"/>
  <c r="G1853"/>
  <c r="G1852"/>
  <c r="G1851"/>
  <c r="G1850"/>
  <c r="G1849"/>
  <c r="G1848"/>
  <c r="G1847"/>
  <c r="G1846"/>
  <c r="G1845"/>
  <c r="G1844"/>
  <c r="G1843"/>
  <c r="G1842"/>
  <c r="G1841"/>
  <c r="G1840"/>
  <c r="G1839"/>
  <c r="G1838"/>
  <c r="G1837"/>
  <c r="G1836"/>
  <c r="G1835"/>
  <c r="G1834"/>
  <c r="G1833"/>
  <c r="G1832"/>
  <c r="G1831"/>
  <c r="G1830"/>
  <c r="G1829"/>
  <c r="G1828"/>
  <c r="G1827"/>
  <c r="G1826"/>
  <c r="G1825"/>
  <c r="G1824"/>
  <c r="G1823"/>
  <c r="G1822"/>
  <c r="G1821"/>
  <c r="G1820"/>
  <c r="G1819"/>
  <c r="G1818"/>
  <c r="G1817"/>
  <c r="G1816"/>
  <c r="G1815"/>
  <c r="G1814"/>
  <c r="G1813"/>
  <c r="G1812"/>
  <c r="G1811"/>
  <c r="G1810"/>
  <c r="G1809"/>
  <c r="G1808"/>
  <c r="G1807"/>
  <c r="G1806"/>
  <c r="G1805"/>
  <c r="G1804"/>
  <c r="G1803"/>
  <c r="G1802"/>
  <c r="G1801"/>
  <c r="G1800"/>
  <c r="G1799"/>
  <c r="G1798"/>
  <c r="G1797"/>
  <c r="G1796"/>
  <c r="G1795"/>
  <c r="G1794"/>
  <c r="G1793"/>
  <c r="G1792"/>
  <c r="G1791"/>
  <c r="G1790"/>
  <c r="G1789"/>
  <c r="G1788"/>
  <c r="G1787"/>
  <c r="G1786"/>
  <c r="G1785"/>
  <c r="G1784"/>
  <c r="G1783"/>
  <c r="G1782"/>
  <c r="G1781"/>
  <c r="G1780"/>
  <c r="G1779"/>
  <c r="G1778"/>
  <c r="G1777"/>
  <c r="G1776"/>
  <c r="G1775"/>
  <c r="G1774"/>
  <c r="G1773"/>
  <c r="G1772"/>
  <c r="G1771"/>
  <c r="G1770"/>
  <c r="G1769"/>
  <c r="G1768"/>
  <c r="G1767"/>
  <c r="G1766"/>
  <c r="G1765"/>
  <c r="G1764"/>
  <c r="G1763"/>
  <c r="G1762"/>
  <c r="G1761"/>
  <c r="G1760"/>
  <c r="G1759"/>
  <c r="G1758"/>
  <c r="G1757"/>
  <c r="G1756"/>
  <c r="G1755"/>
  <c r="G1754"/>
  <c r="G1753"/>
  <c r="G1752"/>
  <c r="G1751"/>
  <c r="G1750"/>
  <c r="G1749"/>
  <c r="G1748"/>
  <c r="G1747"/>
  <c r="G1746"/>
  <c r="G1745"/>
  <c r="G1744"/>
  <c r="G1743"/>
  <c r="G1742"/>
  <c r="G1741"/>
  <c r="G1740"/>
  <c r="G1739"/>
  <c r="G1738"/>
  <c r="G1737"/>
  <c r="G1736"/>
  <c r="G1735"/>
  <c r="G1734"/>
  <c r="G1733"/>
  <c r="G1732"/>
  <c r="G1731"/>
  <c r="G1730"/>
  <c r="G1729"/>
  <c r="G1728"/>
  <c r="G1727"/>
  <c r="G1726"/>
  <c r="G1725"/>
  <c r="G1724"/>
  <c r="G1723"/>
  <c r="G1722"/>
  <c r="G1721"/>
  <c r="G1720"/>
  <c r="G1719"/>
  <c r="G1718"/>
  <c r="G1717"/>
  <c r="G1716"/>
  <c r="G1715"/>
  <c r="G1714"/>
  <c r="G1713"/>
  <c r="G1712"/>
  <c r="G1711"/>
  <c r="G1710"/>
  <c r="G1709"/>
  <c r="G1708"/>
  <c r="G1707"/>
  <c r="G1706"/>
  <c r="G1705"/>
  <c r="G1704"/>
  <c r="G1703"/>
  <c r="G1702"/>
  <c r="G1701"/>
  <c r="G1700"/>
  <c r="G1699"/>
  <c r="G1698"/>
  <c r="G1697"/>
  <c r="G1696"/>
  <c r="G1695"/>
  <c r="G1694"/>
  <c r="G1693"/>
  <c r="G1692"/>
  <c r="G1691"/>
  <c r="G1690"/>
  <c r="G1689"/>
  <c r="G1688"/>
  <c r="G1687"/>
  <c r="G1686"/>
  <c r="G1685"/>
  <c r="G1684"/>
  <c r="G1683"/>
  <c r="G1682"/>
  <c r="G1681"/>
  <c r="G1680"/>
  <c r="G1679"/>
  <c r="G1678"/>
  <c r="G1677"/>
  <c r="G1676"/>
  <c r="G1675"/>
  <c r="G1674"/>
  <c r="G1673"/>
  <c r="G1672"/>
  <c r="G1671"/>
  <c r="G1670"/>
  <c r="G1669"/>
  <c r="G1668"/>
  <c r="G1667"/>
  <c r="G1666"/>
  <c r="G1665"/>
  <c r="G1664"/>
  <c r="G1663"/>
  <c r="G1662"/>
  <c r="G1661"/>
  <c r="G1660"/>
  <c r="G1659"/>
  <c r="G1658"/>
  <c r="G1657"/>
  <c r="G1656"/>
  <c r="G1655"/>
  <c r="G1654"/>
  <c r="G1653"/>
  <c r="G1652"/>
  <c r="G1651"/>
  <c r="G1650"/>
  <c r="G1649"/>
  <c r="G1648"/>
  <c r="G1647"/>
  <c r="G1646"/>
  <c r="G1645"/>
  <c r="G1644"/>
  <c r="G1643"/>
  <c r="G1642"/>
  <c r="G1641"/>
  <c r="G1640"/>
  <c r="G1639"/>
  <c r="G1638"/>
  <c r="G1637"/>
  <c r="G1636"/>
  <c r="G1635"/>
  <c r="G1634"/>
  <c r="G1633"/>
  <c r="G1632"/>
  <c r="G1631"/>
  <c r="G1630"/>
  <c r="G1629"/>
  <c r="G1628"/>
  <c r="G1627"/>
  <c r="G1626"/>
  <c r="G1625"/>
  <c r="G1624"/>
  <c r="G1623"/>
  <c r="G1622"/>
  <c r="G1621"/>
  <c r="G1620"/>
  <c r="G1619"/>
  <c r="G1618"/>
  <c r="G1617"/>
  <c r="G1616"/>
  <c r="G1615"/>
  <c r="G1614"/>
  <c r="G1613"/>
  <c r="G1612"/>
  <c r="G1611"/>
  <c r="G1610"/>
  <c r="G1609"/>
  <c r="G1608"/>
  <c r="G1607"/>
  <c r="G1606"/>
  <c r="G1605"/>
  <c r="G1604"/>
  <c r="G1603"/>
  <c r="G1602"/>
  <c r="G1601"/>
  <c r="G1600"/>
  <c r="G1599"/>
  <c r="G1598"/>
  <c r="G1597"/>
  <c r="G1596"/>
  <c r="G1595"/>
  <c r="G1594"/>
  <c r="G1593"/>
  <c r="G1592"/>
  <c r="G1591"/>
  <c r="G1590"/>
  <c r="G1589"/>
  <c r="G1588"/>
  <c r="G1587"/>
  <c r="G1586"/>
  <c r="G1585"/>
  <c r="G1584"/>
  <c r="G1583"/>
  <c r="G1582"/>
  <c r="G1581"/>
  <c r="G1580"/>
  <c r="G1579"/>
  <c r="G1578"/>
  <c r="G1577"/>
  <c r="G1576"/>
  <c r="G1575"/>
  <c r="G1574"/>
  <c r="G1573"/>
  <c r="G1572"/>
  <c r="G1571"/>
  <c r="G1570"/>
  <c r="G1569"/>
  <c r="G1568"/>
  <c r="G1567"/>
  <c r="G1566"/>
  <c r="G1565"/>
  <c r="G1564"/>
  <c r="G1563"/>
  <c r="G1562"/>
  <c r="G1561"/>
  <c r="G1560"/>
  <c r="G1559"/>
  <c r="G1558"/>
  <c r="G1557"/>
  <c r="G1556"/>
  <c r="G1555"/>
  <c r="G1554"/>
  <c r="G1553"/>
  <c r="G1552"/>
  <c r="G1551"/>
  <c r="G1550"/>
  <c r="G1549"/>
  <c r="G1548"/>
  <c r="G1547"/>
  <c r="G1546"/>
  <c r="G1545"/>
  <c r="G1544"/>
  <c r="G1543"/>
  <c r="G1542"/>
  <c r="G1541"/>
  <c r="G1540"/>
  <c r="G1539"/>
  <c r="G1538"/>
  <c r="G1537"/>
  <c r="G1536"/>
  <c r="G1535"/>
  <c r="G1534"/>
  <c r="G1533"/>
  <c r="G1532"/>
  <c r="G1531"/>
  <c r="G1530"/>
  <c r="G1529"/>
  <c r="G1528"/>
  <c r="G1527"/>
  <c r="G1526"/>
  <c r="G1525"/>
  <c r="G1524"/>
  <c r="G1523"/>
  <c r="G1522"/>
  <c r="G1521"/>
  <c r="G1520"/>
  <c r="G1519"/>
  <c r="G1518"/>
  <c r="G1517"/>
  <c r="G1516"/>
  <c r="G1515"/>
  <c r="G1514"/>
  <c r="G1513"/>
  <c r="G1512"/>
  <c r="G1511"/>
  <c r="G1510"/>
  <c r="G1509"/>
  <c r="G1508"/>
  <c r="G1507"/>
  <c r="G1506"/>
  <c r="G1505"/>
  <c r="G1504"/>
  <c r="G1503"/>
  <c r="G1502"/>
  <c r="G1501"/>
  <c r="G1500"/>
  <c r="G1499"/>
  <c r="G1498"/>
  <c r="G1497"/>
  <c r="G1496"/>
  <c r="G1495"/>
  <c r="G1494"/>
  <c r="G1493"/>
  <c r="G1492"/>
  <c r="G1491"/>
  <c r="G1490"/>
  <c r="G1489"/>
  <c r="G1488"/>
  <c r="G1487"/>
  <c r="G1486"/>
  <c r="G1485"/>
  <c r="G1484"/>
  <c r="G1483"/>
  <c r="G1482"/>
  <c r="G1481"/>
  <c r="G1480"/>
  <c r="G1479"/>
  <c r="G1478"/>
  <c r="G1477"/>
  <c r="G1476"/>
  <c r="G1475"/>
  <c r="G1474"/>
  <c r="G1473"/>
  <c r="G1472"/>
  <c r="G1471"/>
  <c r="G1470"/>
  <c r="G1469"/>
  <c r="G1468"/>
  <c r="G1467"/>
  <c r="G1466"/>
  <c r="G1465"/>
  <c r="G1464"/>
  <c r="G1463"/>
  <c r="G1462"/>
  <c r="G1461"/>
  <c r="G1460"/>
  <c r="G1459"/>
  <c r="G1458"/>
  <c r="G1457"/>
  <c r="G1456"/>
  <c r="G1455"/>
  <c r="G1454"/>
  <c r="G1453"/>
  <c r="G1452"/>
  <c r="G1451"/>
  <c r="G1450"/>
  <c r="G1449"/>
  <c r="G1448"/>
  <c r="G1447"/>
  <c r="G1446"/>
  <c r="G1445"/>
  <c r="G1444"/>
  <c r="G1443"/>
  <c r="G1442"/>
  <c r="G1441"/>
  <c r="G1440"/>
  <c r="G1439"/>
  <c r="G1438"/>
  <c r="G1437"/>
  <c r="G1436"/>
  <c r="G1435"/>
  <c r="G1434"/>
  <c r="G1433"/>
  <c r="G1432"/>
  <c r="G1431"/>
  <c r="G1430"/>
  <c r="G1429"/>
  <c r="G1428"/>
  <c r="G1427"/>
  <c r="G1426"/>
  <c r="G1425"/>
  <c r="G1424"/>
  <c r="G1423"/>
  <c r="G1422"/>
  <c r="G1421"/>
  <c r="G1420"/>
  <c r="G1419"/>
  <c r="G1418"/>
  <c r="G1417"/>
  <c r="G1416"/>
  <c r="G1415"/>
  <c r="G1414"/>
  <c r="G1413"/>
  <c r="G1412"/>
  <c r="G1411"/>
  <c r="G1410"/>
  <c r="G1409"/>
  <c r="G1408"/>
  <c r="G1407"/>
  <c r="G1406"/>
  <c r="G1405"/>
  <c r="G1404"/>
  <c r="G1403"/>
  <c r="G1402"/>
  <c r="G1401"/>
  <c r="G1400"/>
  <c r="G1399"/>
  <c r="G1398"/>
  <c r="G1397"/>
  <c r="G1396"/>
  <c r="G1395"/>
  <c r="G1394"/>
  <c r="G1393"/>
  <c r="G1392"/>
  <c r="G1391"/>
  <c r="G1390"/>
  <c r="G1389"/>
  <c r="G1388"/>
  <c r="G1387"/>
  <c r="G1386"/>
  <c r="G1385"/>
  <c r="G1384"/>
  <c r="G1383"/>
  <c r="G1382"/>
  <c r="G1381"/>
  <c r="G1380"/>
  <c r="G1379"/>
  <c r="G1378"/>
  <c r="G1377"/>
  <c r="G1376"/>
  <c r="G1375"/>
  <c r="G1374"/>
  <c r="G1373"/>
  <c r="G1372"/>
  <c r="G1371"/>
  <c r="G1370"/>
  <c r="G1369"/>
  <c r="G1368"/>
  <c r="G1367"/>
  <c r="G1366"/>
  <c r="G1365"/>
  <c r="G1364"/>
  <c r="G1363"/>
  <c r="G1362"/>
  <c r="G1361"/>
  <c r="G1360"/>
  <c r="G1359"/>
  <c r="G1358"/>
  <c r="G1357"/>
  <c r="G1356"/>
  <c r="G1355"/>
  <c r="G1354"/>
  <c r="G1353"/>
  <c r="G1352"/>
  <c r="G1351"/>
  <c r="G1350"/>
  <c r="G1349"/>
  <c r="G1348"/>
  <c r="G1347"/>
  <c r="G1346"/>
  <c r="G1345"/>
  <c r="G1344"/>
  <c r="G1343"/>
  <c r="G1342"/>
  <c r="G1341"/>
  <c r="G1340"/>
  <c r="G1339"/>
  <c r="G1338"/>
  <c r="G1337"/>
  <c r="G1336"/>
  <c r="G1335"/>
  <c r="G1334"/>
  <c r="G1333"/>
  <c r="G1332"/>
  <c r="G1331"/>
  <c r="G1330"/>
  <c r="G1329"/>
  <c r="G1328"/>
  <c r="G1327"/>
  <c r="G1326"/>
  <c r="G1325"/>
  <c r="G1324"/>
  <c r="G1323"/>
  <c r="G1322"/>
  <c r="G1321"/>
  <c r="G1320"/>
  <c r="G1319"/>
  <c r="G1318"/>
  <c r="G1317"/>
  <c r="G1316"/>
  <c r="G1315"/>
  <c r="G1314"/>
  <c r="G1313"/>
  <c r="G1312"/>
  <c r="G1311"/>
  <c r="G1310"/>
  <c r="G1309"/>
  <c r="G1308"/>
  <c r="G1307"/>
  <c r="G1306"/>
  <c r="G1305"/>
  <c r="G1304"/>
  <c r="G1303"/>
  <c r="G1302"/>
  <c r="G1301"/>
  <c r="G1300"/>
  <c r="G1299"/>
  <c r="G1298"/>
  <c r="G1297"/>
  <c r="G1296"/>
  <c r="G1295"/>
  <c r="G1294"/>
  <c r="G1293"/>
  <c r="G1292"/>
  <c r="G1291"/>
  <c r="G1290"/>
  <c r="G1289"/>
  <c r="G1288"/>
  <c r="G1287"/>
  <c r="G1286"/>
  <c r="G1285"/>
  <c r="G1284"/>
  <c r="G1283"/>
  <c r="G1282"/>
  <c r="G1281"/>
  <c r="G1280"/>
  <c r="G1279"/>
  <c r="G1278"/>
  <c r="G1277"/>
  <c r="G1276"/>
  <c r="G1275"/>
  <c r="G1274"/>
  <c r="G1273"/>
  <c r="G1272"/>
  <c r="G1271"/>
  <c r="G1270"/>
  <c r="G1269"/>
  <c r="G1268"/>
  <c r="G1267"/>
  <c r="G1266"/>
  <c r="G1265"/>
  <c r="G1264"/>
  <c r="G1263"/>
  <c r="G1262"/>
  <c r="G1261"/>
  <c r="G1260"/>
  <c r="G1259"/>
  <c r="G1258"/>
  <c r="G1257"/>
  <c r="G1256"/>
  <c r="G1255"/>
  <c r="G1254"/>
  <c r="G1253"/>
  <c r="G1252"/>
  <c r="G1251"/>
  <c r="G1250"/>
  <c r="G1249"/>
  <c r="G1248"/>
  <c r="G1247"/>
  <c r="G1246"/>
  <c r="G1245"/>
  <c r="G1244"/>
  <c r="G1243"/>
  <c r="G1242"/>
  <c r="G1241"/>
  <c r="G1240"/>
  <c r="G1239"/>
  <c r="G1238"/>
  <c r="G1237"/>
  <c r="G1236"/>
  <c r="G1235"/>
  <c r="G1234"/>
  <c r="G1233"/>
  <c r="G1232"/>
  <c r="G1231"/>
  <c r="G1230"/>
  <c r="G1229"/>
  <c r="G1228"/>
  <c r="G1227"/>
  <c r="G1226"/>
  <c r="G1225"/>
  <c r="G1224"/>
  <c r="G1223"/>
  <c r="G1222"/>
  <c r="G1221"/>
  <c r="G1220"/>
  <c r="G1219"/>
  <c r="G1218"/>
  <c r="G1217"/>
  <c r="G1216"/>
  <c r="G1215"/>
  <c r="G1214"/>
  <c r="G1213"/>
  <c r="G1212"/>
  <c r="G1211"/>
  <c r="G1210"/>
  <c r="G1209"/>
  <c r="G1208"/>
  <c r="G1207"/>
  <c r="G1206"/>
  <c r="G1205"/>
  <c r="G1204"/>
  <c r="G1203"/>
  <c r="G1202"/>
  <c r="G1201"/>
  <c r="G1200"/>
  <c r="G1199"/>
  <c r="G1198"/>
  <c r="G1197"/>
  <c r="G1196"/>
  <c r="G1195"/>
  <c r="G1194"/>
  <c r="G1193"/>
  <c r="G1192"/>
  <c r="G1191"/>
  <c r="G1190"/>
  <c r="G1189"/>
  <c r="G1188"/>
  <c r="G1187"/>
  <c r="G1186"/>
  <c r="G1185"/>
  <c r="G1184"/>
  <c r="G1183"/>
  <c r="G1182"/>
  <c r="G1181"/>
  <c r="G1180"/>
  <c r="G1179"/>
  <c r="G1178"/>
  <c r="G1177"/>
  <c r="G1176"/>
  <c r="G1175"/>
  <c r="G1174"/>
  <c r="G1173"/>
  <c r="G1172"/>
  <c r="G1171"/>
  <c r="G1170"/>
  <c r="G1169"/>
  <c r="G1168"/>
  <c r="G1167"/>
  <c r="G1166"/>
  <c r="G1165"/>
  <c r="G1164"/>
  <c r="G1163"/>
  <c r="G1162"/>
  <c r="G1161"/>
  <c r="G1160"/>
  <c r="G1159"/>
  <c r="G1158"/>
  <c r="G1157"/>
  <c r="G1156"/>
  <c r="G1155"/>
  <c r="G1154"/>
  <c r="G1153"/>
  <c r="G1152"/>
  <c r="G1151"/>
  <c r="G1150"/>
  <c r="G1149"/>
  <c r="G1148"/>
  <c r="G1147"/>
  <c r="G1146"/>
  <c r="G1145"/>
  <c r="G1144"/>
  <c r="G1143"/>
  <c r="G1142"/>
  <c r="G1141"/>
  <c r="G1140"/>
  <c r="G1139"/>
  <c r="G1138"/>
  <c r="G1137"/>
  <c r="G1136"/>
  <c r="G1135"/>
  <c r="G1134"/>
  <c r="G1133"/>
  <c r="G1132"/>
  <c r="G1131"/>
  <c r="G1130"/>
  <c r="G1129"/>
  <c r="G1128"/>
  <c r="G1127"/>
  <c r="G1126"/>
  <c r="G1125"/>
  <c r="G1124"/>
  <c r="G1123"/>
  <c r="G1122"/>
  <c r="G1121"/>
  <c r="G1120"/>
  <c r="G1119"/>
  <c r="G1118"/>
  <c r="G1117"/>
  <c r="G1116"/>
  <c r="G1115"/>
  <c r="G1114"/>
  <c r="G1113"/>
  <c r="G1112"/>
  <c r="G1111"/>
  <c r="G1110"/>
  <c r="G1109"/>
  <c r="G1108"/>
  <c r="G1107"/>
  <c r="G1106"/>
  <c r="G1105"/>
  <c r="G1104"/>
  <c r="G1103"/>
  <c r="G1102"/>
  <c r="G1101"/>
  <c r="G1100"/>
  <c r="G1099"/>
  <c r="G1098"/>
  <c r="G1097"/>
  <c r="G1096"/>
  <c r="G1095"/>
  <c r="G1094"/>
  <c r="G1093"/>
  <c r="G1092"/>
  <c r="G1091"/>
  <c r="G1090"/>
  <c r="G1089"/>
  <c r="G1088"/>
  <c r="G1087"/>
  <c r="G1086"/>
  <c r="G1085"/>
  <c r="G1084"/>
  <c r="G1083"/>
  <c r="G1082"/>
  <c r="G1081"/>
  <c r="G1080"/>
  <c r="G1079"/>
  <c r="G1078"/>
  <c r="G1077"/>
  <c r="G1076"/>
  <c r="G1075"/>
  <c r="G1074"/>
  <c r="G1073"/>
  <c r="G1072"/>
  <c r="G1071"/>
  <c r="G1070"/>
  <c r="G1069"/>
  <c r="G1068"/>
  <c r="G1067"/>
  <c r="G1066"/>
  <c r="G1065"/>
  <c r="G1064"/>
  <c r="G1063"/>
  <c r="G1062"/>
  <c r="G1061"/>
  <c r="G1060"/>
  <c r="G1059"/>
  <c r="G1058"/>
  <c r="G1057"/>
  <c r="G1056"/>
  <c r="G1055"/>
  <c r="G1054"/>
  <c r="G1053"/>
  <c r="G1052"/>
  <c r="G1051"/>
  <c r="G1050"/>
  <c r="G1049"/>
  <c r="G1048"/>
  <c r="G1047"/>
  <c r="G1046"/>
  <c r="G1045"/>
  <c r="G1044"/>
  <c r="G1043"/>
  <c r="G1042"/>
  <c r="G1041"/>
  <c r="G1040"/>
  <c r="G1039"/>
  <c r="G1038"/>
  <c r="G1037"/>
  <c r="G1036"/>
  <c r="G1035"/>
  <c r="G1034"/>
  <c r="G1033"/>
  <c r="G1032"/>
  <c r="G1031"/>
  <c r="G1030"/>
  <c r="G1029"/>
  <c r="G1028"/>
  <c r="G1027"/>
  <c r="G1026"/>
  <c r="G1025"/>
  <c r="G1024"/>
  <c r="G1023"/>
  <c r="G1022"/>
  <c r="G1021"/>
  <c r="G1020"/>
  <c r="G1019"/>
  <c r="G1018"/>
  <c r="G1017"/>
  <c r="G1016"/>
  <c r="G1015"/>
  <c r="G1014"/>
  <c r="G1013"/>
  <c r="G1012"/>
  <c r="G1011"/>
  <c r="G1010"/>
  <c r="G1009"/>
  <c r="G1008"/>
  <c r="G1007"/>
  <c r="G1006"/>
  <c r="G1005"/>
  <c r="G1004"/>
  <c r="G1003"/>
  <c r="G1002"/>
  <c r="G1001"/>
  <c r="G1000"/>
  <c r="G999"/>
  <c r="G998"/>
  <c r="G997"/>
  <c r="G996"/>
  <c r="G995"/>
  <c r="G994"/>
  <c r="G993"/>
  <c r="G992"/>
  <c r="G991"/>
  <c r="G990"/>
  <c r="G989"/>
  <c r="G988"/>
  <c r="G987"/>
  <c r="G986"/>
  <c r="G985"/>
  <c r="G984"/>
  <c r="G983"/>
  <c r="G982"/>
  <c r="G981"/>
  <c r="G980"/>
  <c r="G979"/>
  <c r="G978"/>
  <c r="G977"/>
  <c r="G976"/>
  <c r="G975"/>
  <c r="G974"/>
  <c r="G973"/>
  <c r="G972"/>
  <c r="G971"/>
  <c r="G970"/>
  <c r="G969"/>
  <c r="G968"/>
  <c r="G967"/>
  <c r="G966"/>
  <c r="G965"/>
  <c r="G964"/>
  <c r="G963"/>
  <c r="G962"/>
  <c r="G961"/>
  <c r="G960"/>
  <c r="G959"/>
  <c r="G958"/>
  <c r="G957"/>
  <c r="G956"/>
  <c r="G955"/>
  <c r="G954"/>
  <c r="G953"/>
  <c r="G952"/>
  <c r="G951"/>
  <c r="G950"/>
  <c r="G949"/>
  <c r="G948"/>
  <c r="G947"/>
  <c r="G946"/>
  <c r="G945"/>
  <c r="G944"/>
  <c r="G943"/>
  <c r="G942"/>
  <c r="G941"/>
  <c r="G940"/>
  <c r="G939"/>
  <c r="G938"/>
  <c r="G937"/>
  <c r="G936"/>
  <c r="G935"/>
  <c r="G934"/>
  <c r="G933"/>
  <c r="G932"/>
  <c r="G931"/>
  <c r="G930"/>
  <c r="G929"/>
  <c r="G928"/>
  <c r="G927"/>
  <c r="G926"/>
  <c r="G925"/>
  <c r="G924"/>
  <c r="G923"/>
  <c r="G922"/>
  <c r="G921"/>
  <c r="G920"/>
  <c r="G919"/>
  <c r="G918"/>
  <c r="G917"/>
  <c r="G916"/>
  <c r="G915"/>
  <c r="G914"/>
  <c r="G913"/>
  <c r="G912"/>
  <c r="G911"/>
  <c r="G910"/>
  <c r="G909"/>
  <c r="G908"/>
  <c r="G907"/>
  <c r="G906"/>
  <c r="G905"/>
  <c r="G904"/>
  <c r="G903"/>
  <c r="G902"/>
  <c r="G901"/>
  <c r="G900"/>
  <c r="G899"/>
  <c r="G898"/>
  <c r="G897"/>
  <c r="G896"/>
  <c r="G895"/>
  <c r="G894"/>
  <c r="G893"/>
  <c r="G892"/>
  <c r="G891"/>
  <c r="G890"/>
  <c r="G889"/>
  <c r="G888"/>
  <c r="G887"/>
  <c r="G886"/>
  <c r="G885"/>
  <c r="G884"/>
  <c r="G883"/>
  <c r="G882"/>
  <c r="G881"/>
  <c r="G880"/>
  <c r="G879"/>
  <c r="G878"/>
  <c r="G877"/>
  <c r="G876"/>
  <c r="G875"/>
  <c r="G874"/>
  <c r="G873"/>
  <c r="G872"/>
  <c r="G871"/>
  <c r="G870"/>
  <c r="G869"/>
  <c r="G868"/>
  <c r="G867"/>
  <c r="G866"/>
  <c r="G865"/>
  <c r="G864"/>
  <c r="G863"/>
  <c r="G862"/>
  <c r="G861"/>
  <c r="G860"/>
  <c r="G859"/>
  <c r="G858"/>
  <c r="G857"/>
  <c r="G856"/>
  <c r="G855"/>
  <c r="G854"/>
  <c r="G853"/>
  <c r="G852"/>
  <c r="G851"/>
  <c r="G850"/>
  <c r="G849"/>
  <c r="G848"/>
  <c r="G847"/>
  <c r="G846"/>
  <c r="G845"/>
  <c r="G844"/>
  <c r="G843"/>
  <c r="G842"/>
  <c r="G841"/>
  <c r="G840"/>
  <c r="G839"/>
  <c r="G838"/>
  <c r="G837"/>
  <c r="G836"/>
  <c r="G835"/>
  <c r="G834"/>
  <c r="G833"/>
  <c r="G832"/>
  <c r="G831"/>
  <c r="G830"/>
  <c r="G829"/>
  <c r="G828"/>
  <c r="G827"/>
  <c r="G826"/>
  <c r="G825"/>
  <c r="G824"/>
  <c r="G823"/>
  <c r="G822"/>
  <c r="G821"/>
  <c r="G820"/>
  <c r="G819"/>
  <c r="G818"/>
  <c r="G817"/>
  <c r="G816"/>
  <c r="G815"/>
  <c r="G814"/>
  <c r="G813"/>
  <c r="G812"/>
  <c r="G811"/>
  <c r="G810"/>
  <c r="G809"/>
  <c r="G808"/>
  <c r="G807"/>
  <c r="G806"/>
  <c r="G805"/>
  <c r="G804"/>
  <c r="G803"/>
  <c r="G802"/>
  <c r="G801"/>
  <c r="G800"/>
  <c r="G799"/>
  <c r="G798"/>
  <c r="G797"/>
  <c r="G796"/>
  <c r="G795"/>
  <c r="G794"/>
  <c r="G793"/>
  <c r="G792"/>
  <c r="G791"/>
  <c r="G790"/>
  <c r="G789"/>
  <c r="G788"/>
  <c r="G787"/>
  <c r="G786"/>
  <c r="G785"/>
  <c r="G784"/>
  <c r="G783"/>
  <c r="G782"/>
  <c r="G781"/>
  <c r="G780"/>
  <c r="G779"/>
  <c r="G778"/>
  <c r="G777"/>
  <c r="G776"/>
  <c r="G775"/>
  <c r="G774"/>
  <c r="G773"/>
  <c r="G772"/>
  <c r="G771"/>
  <c r="G770"/>
  <c r="G769"/>
  <c r="G768"/>
  <c r="G767"/>
  <c r="G766"/>
  <c r="G765"/>
  <c r="G764"/>
  <c r="G763"/>
  <c r="G762"/>
  <c r="G761"/>
  <c r="G760"/>
  <c r="G759"/>
  <c r="G758"/>
  <c r="G757"/>
  <c r="G756"/>
  <c r="G755"/>
  <c r="G754"/>
  <c r="G753"/>
  <c r="G752"/>
  <c r="G751"/>
  <c r="G750"/>
  <c r="G749"/>
  <c r="G748"/>
  <c r="G747"/>
  <c r="G746"/>
  <c r="G745"/>
  <c r="G744"/>
  <c r="G743"/>
  <c r="G742"/>
  <c r="G741"/>
  <c r="G740"/>
  <c r="G739"/>
  <c r="G738"/>
  <c r="G737"/>
  <c r="G736"/>
  <c r="G735"/>
  <c r="G734"/>
  <c r="G733"/>
  <c r="G732"/>
  <c r="G731"/>
  <c r="G730"/>
  <c r="G729"/>
  <c r="G728"/>
  <c r="G727"/>
  <c r="G726"/>
  <c r="G725"/>
  <c r="G724"/>
  <c r="G723"/>
  <c r="G722"/>
  <c r="G721"/>
  <c r="G720"/>
  <c r="G719"/>
  <c r="G718"/>
  <c r="G717"/>
  <c r="G716"/>
  <c r="G715"/>
  <c r="G714"/>
  <c r="G713"/>
  <c r="G712"/>
  <c r="G711"/>
  <c r="G710"/>
  <c r="G709"/>
  <c r="G708"/>
  <c r="G707"/>
  <c r="G706"/>
  <c r="G705"/>
  <c r="G704"/>
  <c r="G703"/>
  <c r="G702"/>
  <c r="G701"/>
  <c r="G700"/>
  <c r="G699"/>
  <c r="G698"/>
  <c r="G697"/>
  <c r="G696"/>
  <c r="G695"/>
  <c r="G694"/>
  <c r="G693"/>
  <c r="G692"/>
  <c r="G691"/>
  <c r="G690"/>
  <c r="G689"/>
  <c r="G688"/>
  <c r="G687"/>
  <c r="G686"/>
  <c r="G685"/>
  <c r="G684"/>
  <c r="G683"/>
  <c r="G682"/>
  <c r="G681"/>
  <c r="G680"/>
  <c r="G679"/>
  <c r="G678"/>
  <c r="G677"/>
  <c r="G676"/>
  <c r="G675"/>
  <c r="G674"/>
  <c r="G673"/>
  <c r="G672"/>
  <c r="G671"/>
  <c r="G670"/>
  <c r="G669"/>
  <c r="G668"/>
  <c r="G667"/>
  <c r="G666"/>
  <c r="G665"/>
  <c r="G664"/>
  <c r="G663"/>
  <c r="G662"/>
  <c r="G661"/>
  <c r="G660"/>
  <c r="G659"/>
  <c r="G658"/>
  <c r="G657"/>
  <c r="G656"/>
  <c r="G655"/>
  <c r="G654"/>
  <c r="G653"/>
  <c r="G652"/>
  <c r="G651"/>
  <c r="G650"/>
  <c r="G649"/>
  <c r="G648"/>
  <c r="G647"/>
  <c r="G646"/>
  <c r="G645"/>
  <c r="G644"/>
  <c r="G643"/>
  <c r="G642"/>
  <c r="G641"/>
  <c r="G640"/>
  <c r="G639"/>
  <c r="G638"/>
  <c r="G637"/>
  <c r="G636"/>
  <c r="G635"/>
  <c r="G634"/>
  <c r="G633"/>
  <c r="G632"/>
  <c r="G631"/>
  <c r="G630"/>
  <c r="G629"/>
  <c r="G628"/>
  <c r="G627"/>
  <c r="G626"/>
  <c r="G625"/>
  <c r="G624"/>
  <c r="G623"/>
  <c r="G622"/>
  <c r="G621"/>
  <c r="G620"/>
  <c r="G619"/>
  <c r="G618"/>
  <c r="G617"/>
  <c r="G616"/>
  <c r="G615"/>
  <c r="G614"/>
  <c r="G613"/>
  <c r="G612"/>
  <c r="G611"/>
  <c r="G610"/>
  <c r="G609"/>
  <c r="G608"/>
  <c r="G607"/>
  <c r="G606"/>
  <c r="G605"/>
  <c r="G604"/>
  <c r="G603"/>
  <c r="G602"/>
  <c r="G601"/>
  <c r="G600"/>
  <c r="G599"/>
  <c r="G598"/>
  <c r="G597"/>
  <c r="G596"/>
  <c r="G595"/>
  <c r="G594"/>
  <c r="G593"/>
  <c r="G592"/>
  <c r="G591"/>
  <c r="G590"/>
  <c r="G589"/>
  <c r="G588"/>
  <c r="G587"/>
  <c r="G586"/>
  <c r="G585"/>
  <c r="G584"/>
  <c r="G583"/>
  <c r="G582"/>
  <c r="G581"/>
  <c r="G580"/>
  <c r="G579"/>
  <c r="G578"/>
  <c r="G577"/>
  <c r="G576"/>
  <c r="G575"/>
  <c r="G574"/>
  <c r="G573"/>
  <c r="G572"/>
  <c r="G571"/>
  <c r="G570"/>
  <c r="G569"/>
  <c r="G568"/>
  <c r="G567"/>
  <c r="G566"/>
  <c r="G565"/>
  <c r="G564"/>
  <c r="G563"/>
  <c r="G562"/>
  <c r="G561"/>
  <c r="G560"/>
  <c r="G559"/>
  <c r="G558"/>
  <c r="G557"/>
  <c r="G556"/>
  <c r="G555"/>
  <c r="G554"/>
  <c r="G553"/>
  <c r="G552"/>
  <c r="G551"/>
  <c r="G550"/>
  <c r="G549"/>
  <c r="G548"/>
  <c r="G547"/>
  <c r="G546"/>
  <c r="G545"/>
  <c r="G544"/>
  <c r="G543"/>
  <c r="G542"/>
  <c r="G541"/>
  <c r="G540"/>
  <c r="G539"/>
  <c r="G538"/>
  <c r="G537"/>
  <c r="G536"/>
  <c r="G535"/>
  <c r="G534"/>
  <c r="G533"/>
  <c r="G532"/>
  <c r="G531"/>
  <c r="G530"/>
  <c r="G529"/>
  <c r="G528"/>
  <c r="G527"/>
  <c r="G526"/>
  <c r="G525"/>
  <c r="G524"/>
  <c r="G523"/>
  <c r="G522"/>
  <c r="G521"/>
  <c r="G520"/>
  <c r="G519"/>
  <c r="G518"/>
  <c r="G517"/>
  <c r="G516"/>
  <c r="G515"/>
  <c r="G514"/>
  <c r="G513"/>
  <c r="G512"/>
  <c r="G511"/>
  <c r="G510"/>
  <c r="G509"/>
  <c r="G508"/>
  <c r="G507"/>
  <c r="G506"/>
  <c r="G505"/>
  <c r="G504"/>
  <c r="G503"/>
  <c r="G502"/>
  <c r="G501"/>
  <c r="G500"/>
  <c r="G499"/>
  <c r="G498"/>
  <c r="G497"/>
  <c r="G496"/>
  <c r="G495"/>
  <c r="G494"/>
  <c r="G493"/>
  <c r="G492"/>
  <c r="G491"/>
  <c r="G490"/>
  <c r="G489"/>
  <c r="G488"/>
  <c r="G487"/>
  <c r="G486"/>
  <c r="G485"/>
  <c r="G484"/>
  <c r="G483"/>
  <c r="G482"/>
  <c r="G481"/>
  <c r="G480"/>
  <c r="G479"/>
  <c r="G478"/>
  <c r="G477"/>
  <c r="G476"/>
  <c r="G475"/>
  <c r="G474"/>
  <c r="G473"/>
  <c r="G472"/>
  <c r="G471"/>
  <c r="G470"/>
  <c r="G469"/>
  <c r="G468"/>
  <c r="G467"/>
  <c r="G466"/>
  <c r="G465"/>
  <c r="G464"/>
  <c r="G463"/>
  <c r="G462"/>
  <c r="G461"/>
  <c r="G460"/>
  <c r="G459"/>
  <c r="G458"/>
  <c r="G457"/>
  <c r="G456"/>
  <c r="G455"/>
  <c r="G454"/>
  <c r="G453"/>
  <c r="G452"/>
  <c r="G451"/>
  <c r="G450"/>
  <c r="G449"/>
  <c r="G448"/>
  <c r="G447"/>
  <c r="G446"/>
  <c r="G445"/>
  <c r="G444"/>
  <c r="G443"/>
  <c r="G442"/>
  <c r="G441"/>
  <c r="G440"/>
  <c r="G439"/>
  <c r="G438"/>
  <c r="G437"/>
  <c r="G436"/>
  <c r="G435"/>
  <c r="G434"/>
  <c r="G433"/>
  <c r="G432"/>
  <c r="G431"/>
  <c r="G430"/>
  <c r="G429"/>
  <c r="G428"/>
  <c r="G427"/>
  <c r="G426"/>
  <c r="G425"/>
  <c r="G424"/>
  <c r="G423"/>
  <c r="G422"/>
  <c r="G421"/>
  <c r="G420"/>
  <c r="G419"/>
  <c r="G418"/>
  <c r="G417"/>
  <c r="G416"/>
  <c r="G415"/>
  <c r="G414"/>
  <c r="G413"/>
  <c r="G412"/>
  <c r="G411"/>
  <c r="G410"/>
  <c r="G409"/>
  <c r="G408"/>
  <c r="G407"/>
  <c r="G406"/>
  <c r="G405"/>
  <c r="G404"/>
  <c r="G403"/>
  <c r="G402"/>
  <c r="G401"/>
  <c r="G400"/>
  <c r="G399"/>
  <c r="G398"/>
  <c r="G397"/>
  <c r="G396"/>
  <c r="G395"/>
  <c r="G394"/>
  <c r="G393"/>
  <c r="G392"/>
  <c r="G391"/>
  <c r="G390"/>
  <c r="G389"/>
  <c r="G388"/>
  <c r="G387"/>
  <c r="G386"/>
  <c r="G385"/>
  <c r="G384"/>
  <c r="G383"/>
  <c r="G382"/>
  <c r="G381"/>
  <c r="G380"/>
  <c r="G379"/>
  <c r="G378"/>
  <c r="G377"/>
  <c r="G376"/>
  <c r="G375"/>
  <c r="G374"/>
  <c r="G373"/>
  <c r="G372"/>
  <c r="G371"/>
  <c r="G370"/>
  <c r="G369"/>
  <c r="G368"/>
  <c r="G367"/>
  <c r="G366"/>
  <c r="G365"/>
  <c r="G364"/>
  <c r="G363"/>
  <c r="G362"/>
  <c r="G361"/>
  <c r="G360"/>
  <c r="G359"/>
  <c r="G358"/>
  <c r="G357"/>
  <c r="G356"/>
  <c r="G355"/>
  <c r="G354"/>
  <c r="G353"/>
  <c r="G352"/>
  <c r="G351"/>
  <c r="G350"/>
  <c r="G349"/>
  <c r="G348"/>
  <c r="G347"/>
  <c r="G346"/>
  <c r="G345"/>
  <c r="G344"/>
  <c r="G343"/>
  <c r="G342"/>
  <c r="G341"/>
  <c r="G340"/>
  <c r="G339"/>
  <c r="G338"/>
  <c r="G337"/>
  <c r="G336"/>
  <c r="G335"/>
  <c r="G334"/>
  <c r="G333"/>
  <c r="G332"/>
  <c r="G331"/>
  <c r="G330"/>
  <c r="G329"/>
  <c r="G328"/>
  <c r="G327"/>
  <c r="G326"/>
  <c r="G325"/>
  <c r="G324"/>
  <c r="G323"/>
  <c r="G322"/>
  <c r="G321"/>
  <c r="G320"/>
  <c r="G319"/>
  <c r="G318"/>
  <c r="G317"/>
  <c r="G316"/>
  <c r="G315"/>
  <c r="G314"/>
  <c r="G313"/>
  <c r="G312"/>
  <c r="G311"/>
  <c r="G310"/>
  <c r="G309"/>
  <c r="G308"/>
  <c r="G307"/>
  <c r="G306"/>
  <c r="G305"/>
  <c r="G304"/>
  <c r="G303"/>
  <c r="G302"/>
  <c r="G301"/>
  <c r="G300"/>
  <c r="G299"/>
  <c r="G298"/>
  <c r="G297"/>
  <c r="G296"/>
  <c r="G295"/>
  <c r="G294"/>
  <c r="G293"/>
  <c r="G292"/>
  <c r="G291"/>
  <c r="G290"/>
  <c r="G289"/>
  <c r="G288"/>
  <c r="G287"/>
  <c r="G286"/>
  <c r="G285"/>
  <c r="G284"/>
  <c r="G283"/>
  <c r="G282"/>
  <c r="G281"/>
  <c r="G280"/>
  <c r="G279"/>
  <c r="G278"/>
  <c r="G277"/>
  <c r="G276"/>
  <c r="G275"/>
  <c r="G274"/>
  <c r="G273"/>
  <c r="G272"/>
  <c r="G271"/>
  <c r="G270"/>
  <c r="G269"/>
  <c r="G268"/>
  <c r="G267"/>
  <c r="G266"/>
  <c r="G265"/>
  <c r="G264"/>
  <c r="G263"/>
  <c r="G262"/>
  <c r="G261"/>
  <c r="G260"/>
  <c r="G259"/>
  <c r="G258"/>
  <c r="G257"/>
  <c r="G256"/>
  <c r="G255"/>
  <c r="G254"/>
  <c r="G253"/>
  <c r="G252"/>
  <c r="G251"/>
  <c r="G250"/>
  <c r="G249"/>
  <c r="G248"/>
  <c r="G247"/>
  <c r="G246"/>
  <c r="G245"/>
  <c r="G244"/>
  <c r="G243"/>
  <c r="G242"/>
  <c r="G241"/>
  <c r="G240"/>
  <c r="G239"/>
  <c r="G238"/>
  <c r="G237"/>
  <c r="G236"/>
  <c r="G235"/>
  <c r="G234"/>
  <c r="G233"/>
  <c r="G232"/>
  <c r="G231"/>
  <c r="G230"/>
  <c r="G229"/>
  <c r="G228"/>
  <c r="G227"/>
  <c r="G226"/>
  <c r="G225"/>
  <c r="G224"/>
  <c r="G223"/>
  <c r="G222"/>
  <c r="G221"/>
  <c r="G220"/>
  <c r="G219"/>
  <c r="G218"/>
  <c r="G217"/>
  <c r="G216"/>
  <c r="G215"/>
  <c r="G214"/>
  <c r="G213"/>
  <c r="G212"/>
  <c r="G211"/>
  <c r="G210"/>
  <c r="G209"/>
  <c r="G208"/>
  <c r="G207"/>
  <c r="G206"/>
  <c r="G205"/>
  <c r="G204"/>
  <c r="G203"/>
  <c r="G202"/>
  <c r="G201"/>
  <c r="G200"/>
  <c r="G199"/>
  <c r="G198"/>
  <c r="G197"/>
  <c r="G196"/>
  <c r="G195"/>
  <c r="G194"/>
  <c r="G193"/>
  <c r="G192"/>
  <c r="G191"/>
  <c r="G190"/>
  <c r="G189"/>
  <c r="G188"/>
  <c r="G187"/>
  <c r="G186"/>
  <c r="G185"/>
  <c r="G184"/>
  <c r="G183"/>
  <c r="G182"/>
  <c r="G181"/>
  <c r="G180"/>
  <c r="G179"/>
  <c r="G178"/>
  <c r="G177"/>
  <c r="G176"/>
  <c r="G175"/>
  <c r="G174"/>
  <c r="G173"/>
  <c r="G172"/>
  <c r="G171"/>
  <c r="G170"/>
  <c r="G169"/>
  <c r="G168"/>
  <c r="G167"/>
  <c r="G166"/>
  <c r="G165"/>
  <c r="G164"/>
  <c r="G163"/>
  <c r="G162"/>
  <c r="G161"/>
  <c r="G160"/>
  <c r="G159"/>
  <c r="G158"/>
  <c r="G157"/>
  <c r="G156"/>
  <c r="G155"/>
  <c r="G154"/>
  <c r="G153"/>
  <c r="G152"/>
  <c r="G151"/>
  <c r="G150"/>
  <c r="G149"/>
  <c r="G148"/>
  <c r="G147"/>
  <c r="G146"/>
  <c r="G145"/>
  <c r="G144"/>
  <c r="G143"/>
  <c r="G142"/>
  <c r="G141"/>
  <c r="G140"/>
  <c r="G139"/>
  <c r="G138"/>
  <c r="G137"/>
  <c r="G136"/>
  <c r="G135"/>
  <c r="G134"/>
  <c r="G133"/>
  <c r="G132"/>
  <c r="G131"/>
  <c r="G130"/>
  <c r="G129"/>
  <c r="G128"/>
  <c r="G127"/>
  <c r="G126"/>
  <c r="G125"/>
  <c r="G124"/>
  <c r="G123"/>
  <c r="G122"/>
  <c r="G121"/>
  <c r="G120"/>
  <c r="G119"/>
  <c r="G118"/>
  <c r="G117"/>
  <c r="G116"/>
  <c r="G115"/>
  <c r="G114"/>
  <c r="G113"/>
  <c r="G112"/>
  <c r="G111"/>
  <c r="G110"/>
  <c r="G109"/>
  <c r="G108"/>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G47"/>
  <c r="G46"/>
  <c r="G45"/>
  <c r="G44"/>
  <c r="G43"/>
  <c r="G42"/>
  <c r="G41"/>
  <c r="G40"/>
  <c r="G39"/>
  <c r="G38"/>
  <c r="G37"/>
  <c r="G36"/>
  <c r="G35"/>
  <c r="G34"/>
  <c r="I3"/>
  <c r="J3"/>
  <c r="K5"/>
  <c r="A5485"/>
  <c r="A5409"/>
  <c r="A4763"/>
  <c r="A4469"/>
  <c r="A4453"/>
  <c r="A4400"/>
  <c r="A3903"/>
  <c r="A3735"/>
  <c r="A3642"/>
  <c r="A3417"/>
  <c r="A3231"/>
  <c r="A2831"/>
  <c r="A2607"/>
  <c r="A2463"/>
  <c r="A1609"/>
  <c r="A1530"/>
  <c r="A1388"/>
  <c r="A1170"/>
  <c r="A923"/>
  <c r="A844"/>
  <c r="A842"/>
  <c r="A657"/>
  <c r="A239"/>
  <c r="A177"/>
  <c r="A176"/>
  <c r="A160"/>
  <c r="A159"/>
  <c r="A57"/>
  <c r="A56"/>
  <c r="A34"/>
  <c r="B658"/>
  <c r="B659"/>
  <c r="B660"/>
  <c r="B661"/>
  <c r="B662"/>
  <c r="B663"/>
  <c r="B664"/>
  <c r="B665"/>
  <c r="B666"/>
  <c r="B667"/>
  <c r="B668"/>
  <c r="B669"/>
  <c r="B670"/>
  <c r="B671"/>
  <c r="B672"/>
  <c r="B673"/>
  <c r="B674"/>
  <c r="B675"/>
  <c r="B676"/>
  <c r="B677"/>
  <c r="B678"/>
  <c r="B679"/>
  <c r="B680"/>
  <c r="B681"/>
  <c r="B682"/>
  <c r="B683"/>
  <c r="B684"/>
  <c r="B685"/>
  <c r="B686"/>
  <c r="B687"/>
  <c r="B688"/>
  <c r="B689"/>
  <c r="B690"/>
  <c r="B691"/>
  <c r="B692"/>
  <c r="B693"/>
  <c r="B694"/>
  <c r="B695"/>
  <c r="B696"/>
  <c r="B697"/>
  <c r="B698"/>
  <c r="B699"/>
  <c r="B700"/>
  <c r="B701"/>
  <c r="B702"/>
  <c r="B703"/>
  <c r="B704"/>
  <c r="B705"/>
  <c r="B706"/>
  <c r="B707"/>
  <c r="B708"/>
  <c r="B709"/>
  <c r="B710"/>
  <c r="B711"/>
  <c r="B712"/>
  <c r="B713"/>
  <c r="B714"/>
  <c r="B715"/>
  <c r="B716"/>
  <c r="B717"/>
  <c r="B718"/>
  <c r="B719"/>
  <c r="B720"/>
  <c r="B721"/>
  <c r="B722"/>
  <c r="B723"/>
  <c r="B724"/>
  <c r="B725"/>
  <c r="B726"/>
  <c r="B727"/>
  <c r="B728"/>
  <c r="B729"/>
  <c r="B730"/>
  <c r="B731"/>
  <c r="B732"/>
  <c r="B733"/>
  <c r="B734"/>
  <c r="B735"/>
  <c r="B736"/>
  <c r="B737"/>
  <c r="B738"/>
  <c r="B739"/>
  <c r="B740"/>
  <c r="B741"/>
  <c r="B742"/>
  <c r="B743"/>
  <c r="B744"/>
  <c r="B745"/>
  <c r="B746"/>
  <c r="B747"/>
  <c r="B748"/>
  <c r="B749"/>
  <c r="B750"/>
  <c r="B751"/>
  <c r="B752"/>
  <c r="B753"/>
  <c r="B754"/>
  <c r="B755"/>
  <c r="B756"/>
  <c r="B757"/>
  <c r="B758"/>
  <c r="B759"/>
  <c r="B760"/>
  <c r="B761"/>
  <c r="B762"/>
  <c r="B763"/>
  <c r="B764"/>
  <c r="B765"/>
  <c r="B766"/>
  <c r="B767"/>
  <c r="B768"/>
  <c r="B769"/>
  <c r="B770"/>
  <c r="B771"/>
  <c r="B772"/>
  <c r="B773"/>
  <c r="B774"/>
  <c r="B775"/>
  <c r="B776"/>
  <c r="B777"/>
  <c r="B778"/>
  <c r="B779"/>
  <c r="B780"/>
  <c r="B781"/>
  <c r="B782"/>
  <c r="B783"/>
  <c r="B784"/>
  <c r="B785"/>
  <c r="B786"/>
  <c r="B787"/>
  <c r="B788"/>
  <c r="B789"/>
  <c r="B790"/>
  <c r="B791"/>
  <c r="B792"/>
  <c r="B793"/>
  <c r="B794"/>
  <c r="B795"/>
  <c r="B796"/>
  <c r="B797"/>
  <c r="B798"/>
  <c r="B799"/>
  <c r="B800"/>
  <c r="B801"/>
  <c r="B802"/>
  <c r="B803"/>
  <c r="B804"/>
  <c r="B805"/>
  <c r="B806"/>
  <c r="B807"/>
  <c r="B808"/>
  <c r="B809"/>
  <c r="B810"/>
  <c r="B811"/>
  <c r="B812"/>
  <c r="B813"/>
  <c r="B814"/>
  <c r="B815"/>
  <c r="B816"/>
  <c r="B817"/>
  <c r="B818"/>
  <c r="B819"/>
  <c r="B820"/>
  <c r="B821"/>
  <c r="B822"/>
  <c r="B823"/>
  <c r="B824"/>
  <c r="B825"/>
  <c r="B826"/>
  <c r="B827"/>
  <c r="B828"/>
  <c r="B829"/>
  <c r="B830"/>
  <c r="B831"/>
  <c r="B832"/>
  <c r="B833"/>
  <c r="B834"/>
  <c r="B835"/>
  <c r="B836"/>
  <c r="B837"/>
  <c r="B838"/>
  <c r="B839"/>
  <c r="B840"/>
  <c r="B841"/>
  <c r="A658"/>
  <c r="B240"/>
  <c r="A240"/>
  <c r="B178"/>
  <c r="B179"/>
  <c r="B161"/>
  <c r="B162"/>
  <c r="B58"/>
  <c r="B59"/>
  <c r="B35"/>
  <c r="A35"/>
  <c r="B36"/>
  <c r="B37"/>
  <c r="B241"/>
  <c r="B242"/>
  <c r="B243"/>
  <c r="B244"/>
  <c r="B245"/>
  <c r="B246"/>
  <c r="B247"/>
  <c r="B248"/>
  <c r="B249"/>
  <c r="B250"/>
  <c r="B251"/>
  <c r="B252"/>
  <c r="B253"/>
  <c r="B254"/>
  <c r="B255"/>
  <c r="A58"/>
  <c r="A659"/>
  <c r="A242"/>
  <c r="A660"/>
  <c r="A661"/>
  <c r="A244"/>
  <c r="A662"/>
  <c r="A663"/>
  <c r="A246"/>
  <c r="A664"/>
  <c r="A665"/>
  <c r="A248"/>
  <c r="A666"/>
  <c r="A667"/>
  <c r="A249"/>
  <c r="A250"/>
  <c r="A668"/>
  <c r="A669"/>
  <c r="A251"/>
  <c r="A252"/>
  <c r="A670"/>
  <c r="A671"/>
  <c r="A253"/>
  <c r="A254"/>
  <c r="A672"/>
  <c r="A673"/>
  <c r="A674"/>
  <c r="A675"/>
  <c r="A676"/>
  <c r="A677"/>
  <c r="A678"/>
  <c r="A679"/>
  <c r="A680"/>
  <c r="A681"/>
  <c r="A682"/>
  <c r="A683"/>
  <c r="A684"/>
  <c r="A685"/>
  <c r="A686"/>
  <c r="A687"/>
  <c r="A688"/>
  <c r="A689"/>
  <c r="A690"/>
  <c r="A691"/>
  <c r="A692"/>
  <c r="A693"/>
  <c r="A694"/>
  <c r="A695"/>
  <c r="A696"/>
  <c r="A697"/>
  <c r="A698"/>
  <c r="A699"/>
  <c r="A700"/>
  <c r="A701"/>
  <c r="A702"/>
  <c r="A703"/>
  <c r="A704"/>
  <c r="A705"/>
  <c r="A706"/>
  <c r="A707"/>
  <c r="A708"/>
  <c r="A709"/>
  <c r="A710"/>
  <c r="A711"/>
  <c r="A712"/>
  <c r="A713"/>
  <c r="A714"/>
  <c r="A715"/>
  <c r="A716"/>
  <c r="A717"/>
  <c r="A718"/>
  <c r="A719"/>
  <c r="A720"/>
  <c r="A721"/>
  <c r="A722"/>
  <c r="A723"/>
  <c r="A724"/>
  <c r="A725"/>
  <c r="A726"/>
  <c r="A727"/>
  <c r="A728"/>
  <c r="A729"/>
  <c r="A730"/>
  <c r="A731"/>
  <c r="A732"/>
  <c r="A733"/>
  <c r="A734"/>
  <c r="A735"/>
  <c r="A736"/>
  <c r="A737"/>
  <c r="A738"/>
  <c r="A739"/>
  <c r="A740"/>
  <c r="A741"/>
  <c r="A742"/>
  <c r="A743"/>
  <c r="A744"/>
  <c r="A745"/>
  <c r="A746"/>
  <c r="A747"/>
  <c r="A748"/>
  <c r="A749"/>
  <c r="A750"/>
  <c r="A751"/>
  <c r="A752"/>
  <c r="A753"/>
  <c r="A754"/>
  <c r="A755"/>
  <c r="A756"/>
  <c r="A757"/>
  <c r="A758"/>
  <c r="A759"/>
  <c r="A760"/>
  <c r="A761"/>
  <c r="A762"/>
  <c r="A763"/>
  <c r="A764"/>
  <c r="A765"/>
  <c r="A766"/>
  <c r="A767"/>
  <c r="A768"/>
  <c r="A769"/>
  <c r="A770"/>
  <c r="A771"/>
  <c r="A772"/>
  <c r="A773"/>
  <c r="A774"/>
  <c r="A775"/>
  <c r="A776"/>
  <c r="A777"/>
  <c r="A778"/>
  <c r="A779"/>
  <c r="A780"/>
  <c r="A781"/>
  <c r="A782"/>
  <c r="A783"/>
  <c r="A784"/>
  <c r="A785"/>
  <c r="A786"/>
  <c r="A787"/>
  <c r="A788"/>
  <c r="A789"/>
  <c r="A790"/>
  <c r="A791"/>
  <c r="A792"/>
  <c r="A793"/>
  <c r="A794"/>
  <c r="A795"/>
  <c r="A796"/>
  <c r="A797"/>
  <c r="A798"/>
  <c r="A799"/>
  <c r="A800"/>
  <c r="A801"/>
  <c r="A802"/>
  <c r="A803"/>
  <c r="A804"/>
  <c r="A805"/>
  <c r="A806"/>
  <c r="A807"/>
  <c r="A808"/>
  <c r="A809"/>
  <c r="A810"/>
  <c r="A811"/>
  <c r="A812"/>
  <c r="A813"/>
  <c r="A814"/>
  <c r="A815"/>
  <c r="A816"/>
  <c r="A817"/>
  <c r="A818"/>
  <c r="A819"/>
  <c r="A820"/>
  <c r="A821"/>
  <c r="A822"/>
  <c r="A823"/>
  <c r="A824"/>
  <c r="A825"/>
  <c r="A826"/>
  <c r="A827"/>
  <c r="A828"/>
  <c r="A829"/>
  <c r="A830"/>
  <c r="A831"/>
  <c r="A832"/>
  <c r="A833"/>
  <c r="A834"/>
  <c r="A835"/>
  <c r="A836"/>
  <c r="A837"/>
  <c r="A838"/>
  <c r="A839"/>
  <c r="A840"/>
  <c r="B843"/>
  <c r="A841"/>
  <c r="B845"/>
  <c r="B846"/>
  <c r="B847"/>
  <c r="B848"/>
  <c r="B849"/>
  <c r="B850"/>
  <c r="B851"/>
  <c r="B852"/>
  <c r="B853"/>
  <c r="B854"/>
  <c r="B855"/>
  <c r="B856"/>
  <c r="B857"/>
  <c r="B858"/>
  <c r="B859"/>
  <c r="B860"/>
  <c r="B861"/>
  <c r="B862"/>
  <c r="B863"/>
  <c r="B864"/>
  <c r="B865"/>
  <c r="B866"/>
  <c r="B867"/>
  <c r="B868"/>
  <c r="B869"/>
  <c r="B870"/>
  <c r="B871"/>
  <c r="B872"/>
  <c r="B873"/>
  <c r="B874"/>
  <c r="B875"/>
  <c r="B876"/>
  <c r="B877"/>
  <c r="B878"/>
  <c r="B879"/>
  <c r="B880"/>
  <c r="B881"/>
  <c r="B882"/>
  <c r="B883"/>
  <c r="B884"/>
  <c r="B885"/>
  <c r="B886"/>
  <c r="B887"/>
  <c r="B888"/>
  <c r="B889"/>
  <c r="B890"/>
  <c r="B891"/>
  <c r="B892"/>
  <c r="B893"/>
  <c r="B894"/>
  <c r="B895"/>
  <c r="B896"/>
  <c r="B897"/>
  <c r="B898"/>
  <c r="B899"/>
  <c r="B900"/>
  <c r="B901"/>
  <c r="B902"/>
  <c r="B903"/>
  <c r="B904"/>
  <c r="B905"/>
  <c r="B906"/>
  <c r="B907"/>
  <c r="B908"/>
  <c r="B909"/>
  <c r="B910"/>
  <c r="B911"/>
  <c r="B912"/>
  <c r="B913"/>
  <c r="B914"/>
  <c r="B915"/>
  <c r="B916"/>
  <c r="B917"/>
  <c r="B918"/>
  <c r="B919"/>
  <c r="B920"/>
  <c r="B921"/>
  <c r="B922"/>
  <c r="A843"/>
  <c r="A845"/>
  <c r="A846"/>
  <c r="A847"/>
  <c r="A848"/>
  <c r="A849"/>
  <c r="A850"/>
  <c r="A851"/>
  <c r="A852"/>
  <c r="A853"/>
  <c r="A854"/>
  <c r="A855"/>
  <c r="A856"/>
  <c r="A857"/>
  <c r="A858"/>
  <c r="A859"/>
  <c r="A860"/>
  <c r="A861"/>
  <c r="A862"/>
  <c r="A863"/>
  <c r="A864"/>
  <c r="A865"/>
  <c r="A866"/>
  <c r="A867"/>
  <c r="A868"/>
  <c r="A869"/>
  <c r="A870"/>
  <c r="A871"/>
  <c r="A872"/>
  <c r="A873"/>
  <c r="A874"/>
  <c r="A875"/>
  <c r="A876"/>
  <c r="A877"/>
  <c r="A878"/>
  <c r="A879"/>
  <c r="A880"/>
  <c r="A881"/>
  <c r="A882"/>
  <c r="A883"/>
  <c r="A884"/>
  <c r="A885"/>
  <c r="A886"/>
  <c r="A887"/>
  <c r="A888"/>
  <c r="A889"/>
  <c r="A890"/>
  <c r="A891"/>
  <c r="A892"/>
  <c r="A893"/>
  <c r="A894"/>
  <c r="A895"/>
  <c r="A896"/>
  <c r="A897"/>
  <c r="A898"/>
  <c r="A899"/>
  <c r="A900"/>
  <c r="A901"/>
  <c r="A902"/>
  <c r="A903"/>
  <c r="A904"/>
  <c r="A905"/>
  <c r="A906"/>
  <c r="A907"/>
  <c r="A908"/>
  <c r="A909"/>
  <c r="A910"/>
  <c r="A911"/>
  <c r="A912"/>
  <c r="A913"/>
  <c r="A914"/>
  <c r="A915"/>
  <c r="A916"/>
  <c r="A917"/>
  <c r="A918"/>
  <c r="A919"/>
  <c r="A920"/>
  <c r="A921"/>
  <c r="B924"/>
  <c r="B925"/>
  <c r="B926"/>
  <c r="B927"/>
  <c r="B928"/>
  <c r="B929"/>
  <c r="B930"/>
  <c r="B931"/>
  <c r="B932"/>
  <c r="B933"/>
  <c r="B934"/>
  <c r="B935"/>
  <c r="B936"/>
  <c r="B937"/>
  <c r="B938"/>
  <c r="B939"/>
  <c r="B940"/>
  <c r="B941"/>
  <c r="B942"/>
  <c r="B943"/>
  <c r="B944"/>
  <c r="B945"/>
  <c r="B946"/>
  <c r="B947"/>
  <c r="B948"/>
  <c r="B949"/>
  <c r="B950"/>
  <c r="B951"/>
  <c r="B952"/>
  <c r="B953"/>
  <c r="B954"/>
  <c r="B955"/>
  <c r="B956"/>
  <c r="B957"/>
  <c r="B958"/>
  <c r="B959"/>
  <c r="B960"/>
  <c r="B961"/>
  <c r="B962"/>
  <c r="B963"/>
  <c r="B964"/>
  <c r="B965"/>
  <c r="B966"/>
  <c r="B967"/>
  <c r="B968"/>
  <c r="B969"/>
  <c r="B970"/>
  <c r="B971"/>
  <c r="B972"/>
  <c r="B973"/>
  <c r="B974"/>
  <c r="B975"/>
  <c r="B976"/>
  <c r="B977"/>
  <c r="B978"/>
  <c r="B979"/>
  <c r="B980"/>
  <c r="B981"/>
  <c r="B982"/>
  <c r="B983"/>
  <c r="B984"/>
  <c r="B985"/>
  <c r="B986"/>
  <c r="B987"/>
  <c r="B988"/>
  <c r="B989"/>
  <c r="B990"/>
  <c r="B991"/>
  <c r="B992"/>
  <c r="B993"/>
  <c r="B994"/>
  <c r="B995"/>
  <c r="B996"/>
  <c r="B997"/>
  <c r="B998"/>
  <c r="B999"/>
  <c r="B1000"/>
  <c r="B1001"/>
  <c r="B1002"/>
  <c r="B1003"/>
  <c r="B1004"/>
  <c r="B1005"/>
  <c r="B1006"/>
  <c r="B1007"/>
  <c r="B1008"/>
  <c r="B1009"/>
  <c r="B1010"/>
  <c r="B1011"/>
  <c r="B1012"/>
  <c r="B1013"/>
  <c r="B1014"/>
  <c r="B1015"/>
  <c r="B1016"/>
  <c r="B1017"/>
  <c r="B1018"/>
  <c r="B1019"/>
  <c r="B1020"/>
  <c r="B1021"/>
  <c r="B1022"/>
  <c r="B1023"/>
  <c r="B1024"/>
  <c r="B1025"/>
  <c r="B1026"/>
  <c r="B1027"/>
  <c r="B1028"/>
  <c r="B1029"/>
  <c r="B1030"/>
  <c r="B1031"/>
  <c r="B1032"/>
  <c r="B1033"/>
  <c r="B1034"/>
  <c r="B1035"/>
  <c r="B1036"/>
  <c r="B1037"/>
  <c r="B1038"/>
  <c r="B1039"/>
  <c r="B1040"/>
  <c r="B1041"/>
  <c r="B1042"/>
  <c r="B1043"/>
  <c r="B1044"/>
  <c r="B1045"/>
  <c r="B1046"/>
  <c r="B1047"/>
  <c r="B1048"/>
  <c r="B1049"/>
  <c r="B1050"/>
  <c r="B1051"/>
  <c r="B1052"/>
  <c r="B1053"/>
  <c r="B1054"/>
  <c r="B1055"/>
  <c r="B1056"/>
  <c r="B1057"/>
  <c r="B1058"/>
  <c r="B1059"/>
  <c r="B1060"/>
  <c r="B1061"/>
  <c r="B1062"/>
  <c r="B1063"/>
  <c r="B1064"/>
  <c r="B1065"/>
  <c r="B1066"/>
  <c r="B1067"/>
  <c r="B1068"/>
  <c r="B1069"/>
  <c r="B1070"/>
  <c r="B1071"/>
  <c r="B1072"/>
  <c r="B1073"/>
  <c r="B1074"/>
  <c r="B1075"/>
  <c r="B1076"/>
  <c r="B1077"/>
  <c r="B1078"/>
  <c r="B1079"/>
  <c r="B1080"/>
  <c r="B1081"/>
  <c r="B1082"/>
  <c r="B1083"/>
  <c r="B1084"/>
  <c r="B1085"/>
  <c r="B1086"/>
  <c r="B1087"/>
  <c r="B1088"/>
  <c r="B1089"/>
  <c r="B1090"/>
  <c r="B1091"/>
  <c r="B1092"/>
  <c r="B1093"/>
  <c r="B1094"/>
  <c r="B1095"/>
  <c r="B1096"/>
  <c r="B1097"/>
  <c r="B1098"/>
  <c r="B1099"/>
  <c r="B1100"/>
  <c r="B1101"/>
  <c r="B1102"/>
  <c r="B1103"/>
  <c r="B1104"/>
  <c r="B1105"/>
  <c r="B1106"/>
  <c r="B1107"/>
  <c r="B1108"/>
  <c r="B1109"/>
  <c r="B1110"/>
  <c r="B1111"/>
  <c r="B1112"/>
  <c r="B1113"/>
  <c r="B1114"/>
  <c r="B1115"/>
  <c r="B1116"/>
  <c r="B1117"/>
  <c r="B1118"/>
  <c r="B1119"/>
  <c r="B1120"/>
  <c r="B1121"/>
  <c r="B1122"/>
  <c r="B1123"/>
  <c r="B1124"/>
  <c r="B1125"/>
  <c r="B1126"/>
  <c r="B1127"/>
  <c r="B1128"/>
  <c r="B1129"/>
  <c r="B1130"/>
  <c r="B1131"/>
  <c r="B1132"/>
  <c r="B1133"/>
  <c r="B1134"/>
  <c r="B1135"/>
  <c r="B1136"/>
  <c r="B1137"/>
  <c r="B1138"/>
  <c r="B1139"/>
  <c r="B1140"/>
  <c r="B1141"/>
  <c r="B1142"/>
  <c r="B1143"/>
  <c r="B1144"/>
  <c r="B1145"/>
  <c r="B1146"/>
  <c r="B1147"/>
  <c r="B1148"/>
  <c r="B1149"/>
  <c r="B1150"/>
  <c r="B1151"/>
  <c r="B1152"/>
  <c r="B1153"/>
  <c r="B1154"/>
  <c r="B1155"/>
  <c r="B1156"/>
  <c r="B1157"/>
  <c r="B1158"/>
  <c r="B1159"/>
  <c r="B1160"/>
  <c r="B1161"/>
  <c r="B1162"/>
  <c r="B1163"/>
  <c r="B1164"/>
  <c r="B1165"/>
  <c r="B1166"/>
  <c r="B1167"/>
  <c r="B1168"/>
  <c r="B1169"/>
  <c r="A922"/>
  <c r="A924"/>
  <c r="A925"/>
  <c r="A926"/>
  <c r="A927"/>
  <c r="A928"/>
  <c r="A929"/>
  <c r="A930"/>
  <c r="A931"/>
  <c r="A932"/>
  <c r="A933"/>
  <c r="A934"/>
  <c r="A935"/>
  <c r="A936"/>
  <c r="A937"/>
  <c r="A938"/>
  <c r="A939"/>
  <c r="A940"/>
  <c r="A941"/>
  <c r="A942"/>
  <c r="A943"/>
  <c r="A944"/>
  <c r="A945"/>
  <c r="A946"/>
  <c r="A947"/>
  <c r="A948"/>
  <c r="A949"/>
  <c r="A950"/>
  <c r="A951"/>
  <c r="A952"/>
  <c r="A953"/>
  <c r="A954"/>
  <c r="A955"/>
  <c r="A956"/>
  <c r="A957"/>
  <c r="A958"/>
  <c r="A959"/>
  <c r="A960"/>
  <c r="A961"/>
  <c r="A962"/>
  <c r="A963"/>
  <c r="A964"/>
  <c r="A965"/>
  <c r="A966"/>
  <c r="A967"/>
  <c r="A968"/>
  <c r="A969"/>
  <c r="A970"/>
  <c r="A971"/>
  <c r="A972"/>
  <c r="A973"/>
  <c r="A974"/>
  <c r="A975"/>
  <c r="A976"/>
  <c r="A977"/>
  <c r="A978"/>
  <c r="A979"/>
  <c r="A980"/>
  <c r="A981"/>
  <c r="A982"/>
  <c r="A983"/>
  <c r="A984"/>
  <c r="A985"/>
  <c r="A986"/>
  <c r="A987"/>
  <c r="A988"/>
  <c r="A989"/>
  <c r="A990"/>
  <c r="A991"/>
  <c r="A992"/>
  <c r="A993"/>
  <c r="A994"/>
  <c r="A995"/>
  <c r="A996"/>
  <c r="A997"/>
  <c r="A998"/>
  <c r="A999"/>
  <c r="A1000"/>
  <c r="A1001"/>
  <c r="A1002"/>
  <c r="A1003"/>
  <c r="A1004"/>
  <c r="A1005"/>
  <c r="A1006"/>
  <c r="A1007"/>
  <c r="A1008"/>
  <c r="A1009"/>
  <c r="A1010"/>
  <c r="A1011"/>
  <c r="A1012"/>
  <c r="A1013"/>
  <c r="A1014"/>
  <c r="A1015"/>
  <c r="A1016"/>
  <c r="A1017"/>
  <c r="A1018"/>
  <c r="A1019"/>
  <c r="A1020"/>
  <c r="A1021"/>
  <c r="A1022"/>
  <c r="A1023"/>
  <c r="A1024"/>
  <c r="A1025"/>
  <c r="A1026"/>
  <c r="A1027"/>
  <c r="A1028"/>
  <c r="A1029"/>
  <c r="A1030"/>
  <c r="A1031"/>
  <c r="A1032"/>
  <c r="A1033"/>
  <c r="A1034"/>
  <c r="A1035"/>
  <c r="A1036"/>
  <c r="A1037"/>
  <c r="A1038"/>
  <c r="A1039"/>
  <c r="A1040"/>
  <c r="A1041"/>
  <c r="A1042"/>
  <c r="A1043"/>
  <c r="A1044"/>
  <c r="A1045"/>
  <c r="A1046"/>
  <c r="A1047"/>
  <c r="A1048"/>
  <c r="A1049"/>
  <c r="A1050"/>
  <c r="A1051"/>
  <c r="A1052"/>
  <c r="A1053"/>
  <c r="A1054"/>
  <c r="A1055"/>
  <c r="A1056"/>
  <c r="A1057"/>
  <c r="A1058"/>
  <c r="A1059"/>
  <c r="A1060"/>
  <c r="A1061"/>
  <c r="A1062"/>
  <c r="A1063"/>
  <c r="A1064"/>
  <c r="A1065"/>
  <c r="A1066"/>
  <c r="A1067"/>
  <c r="A1068"/>
  <c r="A1069"/>
  <c r="A1070"/>
  <c r="A1071"/>
  <c r="A1072"/>
  <c r="A1073"/>
  <c r="A1074"/>
  <c r="A1075"/>
  <c r="A1076"/>
  <c r="A1077"/>
  <c r="A1078"/>
  <c r="A1079"/>
  <c r="A1080"/>
  <c r="A1081"/>
  <c r="A1082"/>
  <c r="A1083"/>
  <c r="A1084"/>
  <c r="A1085"/>
  <c r="A1086"/>
  <c r="A1087"/>
  <c r="A1088"/>
  <c r="A1089"/>
  <c r="A1090"/>
  <c r="A1091"/>
  <c r="A1092"/>
  <c r="A1093"/>
  <c r="A1094"/>
  <c r="A1095"/>
  <c r="A1096"/>
  <c r="A1097"/>
  <c r="A1098"/>
  <c r="A1099"/>
  <c r="A1100"/>
  <c r="A1101"/>
  <c r="A1102"/>
  <c r="A1103"/>
  <c r="A1104"/>
  <c r="A1105"/>
  <c r="A1106"/>
  <c r="A1107"/>
  <c r="A1108"/>
  <c r="A1109"/>
  <c r="A1110"/>
  <c r="A1111"/>
  <c r="A1112"/>
  <c r="A1113"/>
  <c r="A1114"/>
  <c r="A1115"/>
  <c r="A1116"/>
  <c r="A1117"/>
  <c r="A1118"/>
  <c r="A1119"/>
  <c r="A1120"/>
  <c r="A1121"/>
  <c r="A1122"/>
  <c r="A1123"/>
  <c r="A1124"/>
  <c r="A1125"/>
  <c r="A1126"/>
  <c r="A1127"/>
  <c r="A1128"/>
  <c r="A1129"/>
  <c r="A1130"/>
  <c r="A1131"/>
  <c r="A1132"/>
  <c r="A1133"/>
  <c r="A1134"/>
  <c r="A1135"/>
  <c r="A1136"/>
  <c r="A1137"/>
  <c r="A1138"/>
  <c r="A1139"/>
  <c r="A1140"/>
  <c r="A1141"/>
  <c r="A1142"/>
  <c r="A1143"/>
  <c r="A1144"/>
  <c r="A1145"/>
  <c r="A1146"/>
  <c r="A1147"/>
  <c r="A1148"/>
  <c r="A1149"/>
  <c r="A1150"/>
  <c r="A1151"/>
  <c r="A1152"/>
  <c r="A1153"/>
  <c r="A1154"/>
  <c r="A1155"/>
  <c r="A1156"/>
  <c r="A1157"/>
  <c r="A1158"/>
  <c r="A1159"/>
  <c r="A1160"/>
  <c r="A1161"/>
  <c r="A1162"/>
  <c r="A1163"/>
  <c r="A1164"/>
  <c r="A1165"/>
  <c r="A1166"/>
  <c r="A1167"/>
  <c r="A1168"/>
  <c r="B1171"/>
  <c r="B1172"/>
  <c r="B1173"/>
  <c r="B1174"/>
  <c r="B1175"/>
  <c r="B1176"/>
  <c r="B1177"/>
  <c r="B1178"/>
  <c r="B1179"/>
  <c r="B1180"/>
  <c r="B1181"/>
  <c r="B1182"/>
  <c r="B1183"/>
  <c r="B1184"/>
  <c r="B1185"/>
  <c r="B1186"/>
  <c r="B1187"/>
  <c r="B1188"/>
  <c r="B1189"/>
  <c r="B1190"/>
  <c r="B1191"/>
  <c r="B1192"/>
  <c r="B1193"/>
  <c r="B1194"/>
  <c r="B1195"/>
  <c r="B1196"/>
  <c r="B1197"/>
  <c r="B1198"/>
  <c r="B1199"/>
  <c r="B1200"/>
  <c r="B1201"/>
  <c r="B1202"/>
  <c r="B1203"/>
  <c r="B1204"/>
  <c r="B1205"/>
  <c r="B1206"/>
  <c r="B1207"/>
  <c r="B1208"/>
  <c r="B1209"/>
  <c r="B1210"/>
  <c r="B1211"/>
  <c r="B1212"/>
  <c r="B1213"/>
  <c r="B1214"/>
  <c r="B1215"/>
  <c r="B1216"/>
  <c r="B1217"/>
  <c r="B1218"/>
  <c r="B1219"/>
  <c r="B1220"/>
  <c r="B1221"/>
  <c r="B1222"/>
  <c r="B1223"/>
  <c r="B1224"/>
  <c r="B1225"/>
  <c r="B1226"/>
  <c r="B1227"/>
  <c r="B1228"/>
  <c r="B1229"/>
  <c r="B1230"/>
  <c r="B1231"/>
  <c r="B1232"/>
  <c r="B1233"/>
  <c r="B1234"/>
  <c r="B1235"/>
  <c r="B1236"/>
  <c r="B1237"/>
  <c r="B1238"/>
  <c r="B1239"/>
  <c r="B1240"/>
  <c r="B1241"/>
  <c r="B1242"/>
  <c r="B1243"/>
  <c r="B1244"/>
  <c r="B1245"/>
  <c r="B1246"/>
  <c r="B1247"/>
  <c r="B1248"/>
  <c r="B1249"/>
  <c r="B1250"/>
  <c r="B1251"/>
  <c r="B1252"/>
  <c r="B1253"/>
  <c r="B1254"/>
  <c r="B1255"/>
  <c r="B1256"/>
  <c r="B1257"/>
  <c r="B1258"/>
  <c r="B1259"/>
  <c r="B1260"/>
  <c r="B1261"/>
  <c r="B1262"/>
  <c r="B1263"/>
  <c r="B1264"/>
  <c r="B1265"/>
  <c r="B1266"/>
  <c r="B1267"/>
  <c r="B1268"/>
  <c r="B1269"/>
  <c r="B1270"/>
  <c r="B1271"/>
  <c r="B1272"/>
  <c r="B1273"/>
  <c r="B1274"/>
  <c r="B1275"/>
  <c r="B1276"/>
  <c r="B1277"/>
  <c r="B1278"/>
  <c r="B1279"/>
  <c r="B1280"/>
  <c r="B1281"/>
  <c r="B1282"/>
  <c r="B1283"/>
  <c r="B1284"/>
  <c r="B1285"/>
  <c r="B1286"/>
  <c r="B1287"/>
  <c r="B1288"/>
  <c r="B1289"/>
  <c r="B1290"/>
  <c r="B1291"/>
  <c r="B1292"/>
  <c r="B1293"/>
  <c r="B1294"/>
  <c r="B1295"/>
  <c r="B1296"/>
  <c r="B1297"/>
  <c r="B1298"/>
  <c r="B1299"/>
  <c r="B1300"/>
  <c r="B1301"/>
  <c r="B1302"/>
  <c r="B1303"/>
  <c r="B1304"/>
  <c r="B1305"/>
  <c r="B1306"/>
  <c r="B1307"/>
  <c r="B1308"/>
  <c r="B1309"/>
  <c r="B1310"/>
  <c r="B1311"/>
  <c r="B1312"/>
  <c r="B1313"/>
  <c r="B1314"/>
  <c r="B1315"/>
  <c r="B1316"/>
  <c r="B1317"/>
  <c r="B1318"/>
  <c r="B1319"/>
  <c r="B1320"/>
  <c r="B1321"/>
  <c r="B1322"/>
  <c r="B1323"/>
  <c r="B1324"/>
  <c r="B1325"/>
  <c r="B1326"/>
  <c r="B1327"/>
  <c r="B1328"/>
  <c r="B1329"/>
  <c r="B1330"/>
  <c r="B1331"/>
  <c r="B1332"/>
  <c r="B1333"/>
  <c r="B1334"/>
  <c r="B1335"/>
  <c r="B1336"/>
  <c r="B1337"/>
  <c r="B1338"/>
  <c r="B1339"/>
  <c r="B1340"/>
  <c r="B1341"/>
  <c r="B1342"/>
  <c r="B1343"/>
  <c r="B1344"/>
  <c r="B1345"/>
  <c r="B1346"/>
  <c r="B1347"/>
  <c r="B1348"/>
  <c r="B1349"/>
  <c r="B1350"/>
  <c r="B1351"/>
  <c r="B1352"/>
  <c r="B1353"/>
  <c r="B1354"/>
  <c r="B1355"/>
  <c r="B1356"/>
  <c r="B1357"/>
  <c r="B1358"/>
  <c r="B1359"/>
  <c r="B1360"/>
  <c r="B1361"/>
  <c r="B1362"/>
  <c r="B1363"/>
  <c r="B1364"/>
  <c r="B1365"/>
  <c r="B1366"/>
  <c r="B1367"/>
  <c r="B1368"/>
  <c r="B1369"/>
  <c r="B1370"/>
  <c r="B1371"/>
  <c r="B1372"/>
  <c r="B1373"/>
  <c r="B1374"/>
  <c r="B1375"/>
  <c r="B1376"/>
  <c r="B1377"/>
  <c r="B1378"/>
  <c r="B1379"/>
  <c r="B1380"/>
  <c r="B1381"/>
  <c r="B1382"/>
  <c r="B1383"/>
  <c r="B1384"/>
  <c r="B1385"/>
  <c r="B1386"/>
  <c r="B1387"/>
  <c r="A1169"/>
  <c r="A1171"/>
  <c r="A1172"/>
  <c r="A1173"/>
  <c r="A1174"/>
  <c r="A1175"/>
  <c r="A1176"/>
  <c r="A1177"/>
  <c r="A1178"/>
  <c r="A1179"/>
  <c r="A1180"/>
  <c r="A1181"/>
  <c r="A1182"/>
  <c r="A1183"/>
  <c r="A1184"/>
  <c r="A1185"/>
  <c r="A1186"/>
  <c r="A1187"/>
  <c r="A1188"/>
  <c r="A1189"/>
  <c r="A1190"/>
  <c r="A1191"/>
  <c r="A1192"/>
  <c r="A1193"/>
  <c r="A1194"/>
  <c r="A1195"/>
  <c r="A1196"/>
  <c r="A1197"/>
  <c r="A1198"/>
  <c r="A1199"/>
  <c r="A1200"/>
  <c r="A1201"/>
  <c r="A1202"/>
  <c r="A1203"/>
  <c r="A1204"/>
  <c r="A1205"/>
  <c r="A1206"/>
  <c r="A1207"/>
  <c r="A1208"/>
  <c r="A1209"/>
  <c r="A1210"/>
  <c r="A1211"/>
  <c r="A1212"/>
  <c r="A1213"/>
  <c r="A1214"/>
  <c r="A1215"/>
  <c r="A1216"/>
  <c r="A1217"/>
  <c r="A1218"/>
  <c r="A1219"/>
  <c r="A1220"/>
  <c r="A1221"/>
  <c r="A1222"/>
  <c r="A1223"/>
  <c r="A1224"/>
  <c r="A1225"/>
  <c r="A1226"/>
  <c r="A1227"/>
  <c r="A1228"/>
  <c r="A1229"/>
  <c r="A1230"/>
  <c r="A1231"/>
  <c r="A1232"/>
  <c r="A1233"/>
  <c r="A1234"/>
  <c r="A1235"/>
  <c r="A1236"/>
  <c r="A1237"/>
  <c r="A1238"/>
  <c r="A1239"/>
  <c r="A1240"/>
  <c r="A1241"/>
  <c r="A1242"/>
  <c r="A1243"/>
  <c r="A1244"/>
  <c r="A1245"/>
  <c r="A1246"/>
  <c r="A1247"/>
  <c r="A1248"/>
  <c r="A1249"/>
  <c r="A1250"/>
  <c r="A1251"/>
  <c r="A1252"/>
  <c r="A1253"/>
  <c r="A1254"/>
  <c r="A1255"/>
  <c r="A1256"/>
  <c r="A1257"/>
  <c r="A1258"/>
  <c r="A1259"/>
  <c r="A1260"/>
  <c r="A1261"/>
  <c r="A1262"/>
  <c r="A1263"/>
  <c r="A1264"/>
  <c r="A1265"/>
  <c r="A1266"/>
  <c r="A1267"/>
  <c r="A1268"/>
  <c r="A1269"/>
  <c r="A1270"/>
  <c r="A1271"/>
  <c r="A1272"/>
  <c r="A1273"/>
  <c r="A1274"/>
  <c r="A1275"/>
  <c r="A1276"/>
  <c r="A1277"/>
  <c r="A1278"/>
  <c r="A1279"/>
  <c r="A1280"/>
  <c r="A1281"/>
  <c r="A1282"/>
  <c r="A1283"/>
  <c r="A1284"/>
  <c r="A1285"/>
  <c r="A1286"/>
  <c r="A1287"/>
  <c r="A1288"/>
  <c r="A1289"/>
  <c r="A1290"/>
  <c r="A1291"/>
  <c r="A1292"/>
  <c r="A1293"/>
  <c r="A1294"/>
  <c r="A1295"/>
  <c r="A1296"/>
  <c r="A1297"/>
  <c r="A1298"/>
  <c r="A1299"/>
  <c r="A1300"/>
  <c r="A1301"/>
  <c r="A1302"/>
  <c r="A1303"/>
  <c r="A1304"/>
  <c r="A1305"/>
  <c r="A1306"/>
  <c r="A1307"/>
  <c r="A1308"/>
  <c r="A1309"/>
  <c r="A1310"/>
  <c r="A1311"/>
  <c r="A1312"/>
  <c r="A1313"/>
  <c r="A1314"/>
  <c r="A1315"/>
  <c r="A1316"/>
  <c r="A1317"/>
  <c r="A1318"/>
  <c r="A1319"/>
  <c r="A1320"/>
  <c r="A1321"/>
  <c r="A1322"/>
  <c r="A1323"/>
  <c r="A1324"/>
  <c r="A1325"/>
  <c r="A1326"/>
  <c r="A1327"/>
  <c r="A1328"/>
  <c r="A1329"/>
  <c r="A1330"/>
  <c r="A1331"/>
  <c r="A1332"/>
  <c r="A1333"/>
  <c r="A1334"/>
  <c r="A1335"/>
  <c r="A1336"/>
  <c r="A1337"/>
  <c r="A1338"/>
  <c r="A1339"/>
  <c r="A1340"/>
  <c r="A1341"/>
  <c r="A1342"/>
  <c r="A1343"/>
  <c r="A1344"/>
  <c r="A1345"/>
  <c r="A1346"/>
  <c r="A1347"/>
  <c r="A1348"/>
  <c r="A1349"/>
  <c r="A1350"/>
  <c r="A1351"/>
  <c r="A1352"/>
  <c r="A1353"/>
  <c r="A1354"/>
  <c r="A1355"/>
  <c r="A1356"/>
  <c r="A1357"/>
  <c r="A1358"/>
  <c r="A1359"/>
  <c r="A1360"/>
  <c r="A1361"/>
  <c r="A1362"/>
  <c r="A1363"/>
  <c r="A1364"/>
  <c r="A1365"/>
  <c r="A1366"/>
  <c r="A1367"/>
  <c r="A1368"/>
  <c r="A1369"/>
  <c r="A1370"/>
  <c r="A1371"/>
  <c r="A1372"/>
  <c r="A1373"/>
  <c r="A1374"/>
  <c r="A1375"/>
  <c r="A1376"/>
  <c r="A1377"/>
  <c r="A1378"/>
  <c r="A1379"/>
  <c r="A1380"/>
  <c r="A1381"/>
  <c r="A1382"/>
  <c r="A1383"/>
  <c r="A1384"/>
  <c r="A1385"/>
  <c r="A1386"/>
  <c r="B1389"/>
  <c r="A1387"/>
  <c r="B1390"/>
  <c r="A1389"/>
  <c r="B1391"/>
  <c r="A1390"/>
  <c r="B1392"/>
  <c r="A1391"/>
  <c r="B1393"/>
  <c r="A1392"/>
  <c r="B1394"/>
  <c r="A1393"/>
  <c r="B1395"/>
  <c r="A1394"/>
  <c r="B1396"/>
  <c r="A1395"/>
  <c r="B1397"/>
  <c r="A1396"/>
  <c r="B1398"/>
  <c r="A1397"/>
  <c r="B1399"/>
  <c r="A1398"/>
  <c r="B1400"/>
  <c r="A1399"/>
  <c r="B1401"/>
  <c r="A1400"/>
  <c r="B1402"/>
  <c r="A1401"/>
  <c r="B1403"/>
  <c r="A1402"/>
  <c r="B1404"/>
  <c r="A1403"/>
  <c r="B1405"/>
  <c r="A1404"/>
  <c r="B1406"/>
  <c r="A1405"/>
  <c r="B1407"/>
  <c r="A1406"/>
  <c r="B1408"/>
  <c r="A1407"/>
  <c r="B1409"/>
  <c r="A1408"/>
  <c r="B1410"/>
  <c r="A1409"/>
  <c r="B1411"/>
  <c r="A1410"/>
  <c r="B1412"/>
  <c r="A1411"/>
  <c r="B1413"/>
  <c r="A1412"/>
  <c r="B1414"/>
  <c r="A1413"/>
  <c r="B1415"/>
  <c r="A1414"/>
  <c r="B1416"/>
  <c r="A1415"/>
  <c r="B1417"/>
  <c r="A1416"/>
  <c r="B1418"/>
  <c r="A1417"/>
  <c r="B1419"/>
  <c r="A1418"/>
  <c r="B1420"/>
  <c r="A1419"/>
  <c r="B1421"/>
  <c r="A1420"/>
  <c r="B1422"/>
  <c r="A1421"/>
  <c r="B1423"/>
  <c r="A1422"/>
  <c r="B1424"/>
  <c r="A1423"/>
  <c r="B1425"/>
  <c r="A1424"/>
  <c r="B1426"/>
  <c r="A1425"/>
  <c r="B1427"/>
  <c r="A1426"/>
  <c r="B1428"/>
  <c r="A1427"/>
  <c r="B1429"/>
  <c r="A1428"/>
  <c r="B1430"/>
  <c r="A1429"/>
  <c r="B1431"/>
  <c r="A1430"/>
  <c r="B1432"/>
  <c r="A1431"/>
  <c r="B1433"/>
  <c r="A1432"/>
  <c r="B1434"/>
  <c r="A1433"/>
  <c r="B1435"/>
  <c r="A1434"/>
  <c r="B1436"/>
  <c r="A1435"/>
  <c r="B1437"/>
  <c r="A1436"/>
  <c r="B1438"/>
  <c r="A1437"/>
  <c r="B1439"/>
  <c r="A1438"/>
  <c r="B1440"/>
  <c r="A1439"/>
  <c r="B1441"/>
  <c r="A1440"/>
  <c r="B1442"/>
  <c r="A1441"/>
  <c r="B1443"/>
  <c r="A1442"/>
  <c r="B1444"/>
  <c r="A1443"/>
  <c r="B1445"/>
  <c r="A1444"/>
  <c r="B1446"/>
  <c r="A1445"/>
  <c r="B1447"/>
  <c r="A1446"/>
  <c r="B1448"/>
  <c r="A1447"/>
  <c r="B1449"/>
  <c r="A1448"/>
  <c r="B1450"/>
  <c r="A1449"/>
  <c r="B1451"/>
  <c r="A1450"/>
  <c r="B1452"/>
  <c r="A1451"/>
  <c r="B1453"/>
  <c r="A1452"/>
  <c r="B1454"/>
  <c r="A1453"/>
  <c r="B1455"/>
  <c r="A1454"/>
  <c r="B1456"/>
  <c r="A1455"/>
  <c r="B1457"/>
  <c r="A1456"/>
  <c r="B1458"/>
  <c r="A1457"/>
  <c r="B1459"/>
  <c r="A1458"/>
  <c r="B1460"/>
  <c r="A1459"/>
  <c r="B1461"/>
  <c r="A1460"/>
  <c r="B1462"/>
  <c r="A1461"/>
  <c r="B1463"/>
  <c r="A1462"/>
  <c r="B1464"/>
  <c r="A1463"/>
  <c r="B1465"/>
  <c r="A1464"/>
  <c r="B1466"/>
  <c r="A1465"/>
  <c r="B1467"/>
  <c r="A1466"/>
  <c r="B1468"/>
  <c r="A1467"/>
  <c r="B1469"/>
  <c r="A1468"/>
  <c r="B1470"/>
  <c r="A1469"/>
  <c r="B1471"/>
  <c r="A1470"/>
  <c r="B1472"/>
  <c r="A1471"/>
  <c r="B1473"/>
  <c r="A1472"/>
  <c r="B1474"/>
  <c r="A1473"/>
  <c r="B1475"/>
  <c r="A1474"/>
  <c r="B1476"/>
  <c r="A1475"/>
  <c r="B1477"/>
  <c r="A1476"/>
  <c r="B1478"/>
  <c r="A1477"/>
  <c r="B1479"/>
  <c r="A1478"/>
  <c r="B1480"/>
  <c r="A1479"/>
  <c r="B1481"/>
  <c r="A1480"/>
  <c r="B1482"/>
  <c r="A1481"/>
  <c r="B1483"/>
  <c r="A1482"/>
  <c r="B1484"/>
  <c r="A1483"/>
  <c r="B1485"/>
  <c r="A1484"/>
  <c r="B1486"/>
  <c r="A1485"/>
  <c r="B1487"/>
  <c r="A1486"/>
  <c r="B1488"/>
  <c r="A1487"/>
  <c r="B1489"/>
  <c r="A1488"/>
  <c r="B1490"/>
  <c r="A1489"/>
  <c r="B1491"/>
  <c r="A1490"/>
  <c r="B1492"/>
  <c r="A1491"/>
  <c r="B1493"/>
  <c r="A1492"/>
  <c r="B1494"/>
  <c r="A1493"/>
  <c r="B1495"/>
  <c r="A1494"/>
  <c r="B1496"/>
  <c r="A1495"/>
  <c r="B1497"/>
  <c r="A1496"/>
  <c r="B1498"/>
  <c r="A1497"/>
  <c r="B1499"/>
  <c r="A1498"/>
  <c r="B1500"/>
  <c r="A1499"/>
  <c r="B1501"/>
  <c r="A1500"/>
  <c r="B1502"/>
  <c r="A1501"/>
  <c r="B1503"/>
  <c r="A1502"/>
  <c r="B1504"/>
  <c r="A1503"/>
  <c r="B1505"/>
  <c r="A1504"/>
  <c r="B1506"/>
  <c r="A1505"/>
  <c r="B1507"/>
  <c r="A1506"/>
  <c r="B1508"/>
  <c r="A1507"/>
  <c r="B1509"/>
  <c r="A1508"/>
  <c r="B1510"/>
  <c r="A1509"/>
  <c r="B1511"/>
  <c r="A1510"/>
  <c r="B1512"/>
  <c r="A1511"/>
  <c r="B1513"/>
  <c r="A1512"/>
  <c r="B1514"/>
  <c r="A1513"/>
  <c r="B1515"/>
  <c r="A1514"/>
  <c r="B1516"/>
  <c r="A1515"/>
  <c r="B1517"/>
  <c r="A1516"/>
  <c r="B1518"/>
  <c r="A1517"/>
  <c r="B1519"/>
  <c r="A1518"/>
  <c r="B1520"/>
  <c r="A1519"/>
  <c r="B1521"/>
  <c r="A1520"/>
  <c r="B1522"/>
  <c r="A1521"/>
  <c r="B1523"/>
  <c r="A1522"/>
  <c r="B1524"/>
  <c r="A1523"/>
  <c r="B1525"/>
  <c r="A1524"/>
  <c r="B1526"/>
  <c r="A1525"/>
  <c r="B1527"/>
  <c r="A1526"/>
  <c r="B1528"/>
  <c r="A1527"/>
  <c r="B1529"/>
  <c r="A1528"/>
  <c r="B1531"/>
  <c r="A1529"/>
  <c r="B1532"/>
  <c r="A1531"/>
  <c r="B1533"/>
  <c r="A1532"/>
  <c r="B1534"/>
  <c r="A1533"/>
  <c r="B1535"/>
  <c r="A1534"/>
  <c r="B1536"/>
  <c r="A1535"/>
  <c r="B1537"/>
  <c r="A1536"/>
  <c r="B1538"/>
  <c r="A1537"/>
  <c r="B1539"/>
  <c r="A1538"/>
  <c r="B1540"/>
  <c r="A1539"/>
  <c r="B1541"/>
  <c r="A1540"/>
  <c r="B1542"/>
  <c r="A1541"/>
  <c r="B1543"/>
  <c r="A1542"/>
  <c r="B1544"/>
  <c r="A1543"/>
  <c r="B1545"/>
  <c r="A1544"/>
  <c r="B1546"/>
  <c r="A1545"/>
  <c r="B1547"/>
  <c r="A1546"/>
  <c r="B1548"/>
  <c r="A1547"/>
  <c r="B1549"/>
  <c r="A1548"/>
  <c r="B1550"/>
  <c r="A1549"/>
  <c r="B1551"/>
  <c r="A1550"/>
  <c r="B1552"/>
  <c r="A1551"/>
  <c r="B1553"/>
  <c r="A1552"/>
  <c r="B1554"/>
  <c r="A1553"/>
  <c r="B1555"/>
  <c r="A1554"/>
  <c r="B1556"/>
  <c r="A1555"/>
  <c r="B1557"/>
  <c r="A1556"/>
  <c r="B1558"/>
  <c r="A1557"/>
  <c r="B1559"/>
  <c r="A1558"/>
  <c r="B1560"/>
  <c r="A1559"/>
  <c r="B1561"/>
  <c r="A1560"/>
  <c r="B1562"/>
  <c r="A1561"/>
  <c r="B1563"/>
  <c r="A1562"/>
  <c r="B1564"/>
  <c r="A1563"/>
  <c r="B1565"/>
  <c r="A1564"/>
  <c r="B1566"/>
  <c r="A1565"/>
  <c r="B1567"/>
  <c r="A1566"/>
  <c r="B1568"/>
  <c r="A1567"/>
  <c r="B1569"/>
  <c r="A1568"/>
  <c r="B1570"/>
  <c r="A1569"/>
  <c r="B1571"/>
  <c r="A1570"/>
  <c r="B1572"/>
  <c r="A1571"/>
  <c r="B1573"/>
  <c r="A1572"/>
  <c r="B1574"/>
  <c r="A1573"/>
  <c r="B1575"/>
  <c r="A1574"/>
  <c r="B1576"/>
  <c r="A1575"/>
  <c r="B1577"/>
  <c r="A1576"/>
  <c r="B1578"/>
  <c r="A1577"/>
  <c r="B1579"/>
  <c r="A1578"/>
  <c r="B1580"/>
  <c r="A1579"/>
  <c r="B1581"/>
  <c r="A1580"/>
  <c r="B1582"/>
  <c r="A1581"/>
  <c r="B1583"/>
  <c r="A1582"/>
  <c r="B1584"/>
  <c r="A1583"/>
  <c r="B1585"/>
  <c r="A1584"/>
  <c r="B1586"/>
  <c r="A1585"/>
  <c r="B1587"/>
  <c r="A1586"/>
  <c r="B1588"/>
  <c r="A1587"/>
  <c r="B1589"/>
  <c r="A1588"/>
  <c r="B1590"/>
  <c r="A1589"/>
  <c r="B1591"/>
  <c r="A1590"/>
  <c r="B1592"/>
  <c r="A1591"/>
  <c r="B1593"/>
  <c r="A1592"/>
  <c r="B1594"/>
  <c r="A1593"/>
  <c r="B1595"/>
  <c r="A1594"/>
  <c r="B1596"/>
  <c r="A1595"/>
  <c r="B1597"/>
  <c r="A1596"/>
  <c r="B1598"/>
  <c r="A1597"/>
  <c r="B1599"/>
  <c r="A1598"/>
  <c r="B1600"/>
  <c r="A1599"/>
  <c r="B1601"/>
  <c r="A1600"/>
  <c r="B1602"/>
  <c r="A1601"/>
  <c r="B1603"/>
  <c r="A1602"/>
  <c r="B1604"/>
  <c r="A1603"/>
  <c r="B1605"/>
  <c r="A1604"/>
  <c r="B1606"/>
  <c r="A1605"/>
  <c r="B1607"/>
  <c r="A1606"/>
  <c r="B1608"/>
  <c r="A1607"/>
  <c r="B1610"/>
  <c r="A1608"/>
  <c r="B1611"/>
  <c r="A1610"/>
  <c r="B1612"/>
  <c r="A1611"/>
  <c r="B1613"/>
  <c r="A1612"/>
  <c r="B1614"/>
  <c r="A1613"/>
  <c r="B1615"/>
  <c r="A1614"/>
  <c r="B1616"/>
  <c r="A1615"/>
  <c r="B1617"/>
  <c r="A1616"/>
  <c r="B1618"/>
  <c r="A1617"/>
  <c r="B1619"/>
  <c r="A1618"/>
  <c r="B1620"/>
  <c r="A1619"/>
  <c r="B1621"/>
  <c r="A1620"/>
  <c r="B1622"/>
  <c r="A1621"/>
  <c r="B1623"/>
  <c r="A1622"/>
  <c r="B1624"/>
  <c r="A1623"/>
  <c r="B1625"/>
  <c r="A1624"/>
  <c r="B1626"/>
  <c r="A1625"/>
  <c r="B1627"/>
  <c r="A1626"/>
  <c r="B1628"/>
  <c r="A1627"/>
  <c r="B1629"/>
  <c r="A1628"/>
  <c r="B1630"/>
  <c r="A1629"/>
  <c r="B1631"/>
  <c r="A1630"/>
  <c r="B1632"/>
  <c r="A1631"/>
  <c r="B1633"/>
  <c r="A1632"/>
  <c r="B1634"/>
  <c r="A1633"/>
  <c r="B1635"/>
  <c r="A1634"/>
  <c r="B1636"/>
  <c r="A1635"/>
  <c r="B1637"/>
  <c r="A1636"/>
  <c r="B1638"/>
  <c r="A1637"/>
  <c r="B1639"/>
  <c r="A1638"/>
  <c r="B1640"/>
  <c r="A1639"/>
  <c r="B1641"/>
  <c r="A1640"/>
  <c r="B1642"/>
  <c r="A1641"/>
  <c r="B1643"/>
  <c r="A1642"/>
  <c r="B1644"/>
  <c r="A1643"/>
  <c r="B1645"/>
  <c r="A1644"/>
  <c r="B1646"/>
  <c r="A1645"/>
  <c r="B1647"/>
  <c r="A1646"/>
  <c r="B1648"/>
  <c r="A1647"/>
  <c r="B1649"/>
  <c r="A1648"/>
  <c r="B1650"/>
  <c r="A1649"/>
  <c r="B1651"/>
  <c r="A1650"/>
  <c r="B1652"/>
  <c r="A1651"/>
  <c r="B1653"/>
  <c r="A1652"/>
  <c r="B1654"/>
  <c r="A1653"/>
  <c r="B1655"/>
  <c r="A1654"/>
  <c r="B1656"/>
  <c r="A1655"/>
  <c r="B1657"/>
  <c r="A1656"/>
  <c r="B1658"/>
  <c r="A1657"/>
  <c r="B1659"/>
  <c r="A1658"/>
  <c r="B1660"/>
  <c r="A1659"/>
  <c r="B1661"/>
  <c r="A1660"/>
  <c r="B1662"/>
  <c r="A1661"/>
  <c r="B1663"/>
  <c r="A1662"/>
  <c r="B1664"/>
  <c r="A1663"/>
  <c r="B1665"/>
  <c r="A1664"/>
  <c r="B1666"/>
  <c r="A1665"/>
  <c r="B1667"/>
  <c r="A1666"/>
  <c r="B1668"/>
  <c r="A1667"/>
  <c r="B1669"/>
  <c r="A1668"/>
  <c r="B1670"/>
  <c r="A1669"/>
  <c r="B1671"/>
  <c r="A1670"/>
  <c r="B1672"/>
  <c r="A1671"/>
  <c r="B1673"/>
  <c r="A1672"/>
  <c r="B1674"/>
  <c r="A1673"/>
  <c r="B1675"/>
  <c r="A1674"/>
  <c r="B1676"/>
  <c r="A1675"/>
  <c r="B1677"/>
  <c r="A1676"/>
  <c r="B1678"/>
  <c r="A1677"/>
  <c r="B1679"/>
  <c r="A1678"/>
  <c r="B1680"/>
  <c r="A1679"/>
  <c r="B1681"/>
  <c r="A1680"/>
  <c r="B1682"/>
  <c r="A1681"/>
  <c r="B1683"/>
  <c r="A1682"/>
  <c r="B1684"/>
  <c r="A1683"/>
  <c r="B1685"/>
  <c r="A1684"/>
  <c r="B1686"/>
  <c r="A1685"/>
  <c r="B1687"/>
  <c r="A1686"/>
  <c r="B1688"/>
  <c r="A1687"/>
  <c r="B1689"/>
  <c r="A1688"/>
  <c r="B1690"/>
  <c r="A1689"/>
  <c r="B1691"/>
  <c r="A1690"/>
  <c r="B1692"/>
  <c r="A1691"/>
  <c r="B1693"/>
  <c r="A1692"/>
  <c r="B1694"/>
  <c r="A1693"/>
  <c r="B1695"/>
  <c r="A1694"/>
  <c r="B1696"/>
  <c r="A1695"/>
  <c r="B1697"/>
  <c r="A1696"/>
  <c r="B1698"/>
  <c r="A1697"/>
  <c r="B1699"/>
  <c r="A1698"/>
  <c r="B1700"/>
  <c r="A1699"/>
  <c r="B1701"/>
  <c r="A1700"/>
  <c r="B1702"/>
  <c r="A1701"/>
  <c r="B1703"/>
  <c r="A1702"/>
  <c r="B1704"/>
  <c r="A1703"/>
  <c r="B1705"/>
  <c r="A1704"/>
  <c r="B1706"/>
  <c r="A1705"/>
  <c r="B1707"/>
  <c r="A1706"/>
  <c r="B1708"/>
  <c r="A1707"/>
  <c r="B1709"/>
  <c r="A1708"/>
  <c r="B1710"/>
  <c r="A1709"/>
  <c r="B1711"/>
  <c r="A1710"/>
  <c r="B1712"/>
  <c r="A1711"/>
  <c r="B1713"/>
  <c r="A1712"/>
  <c r="B1714"/>
  <c r="A1713"/>
  <c r="B1715"/>
  <c r="A1714"/>
  <c r="B1716"/>
  <c r="A1715"/>
  <c r="B1717"/>
  <c r="A1716"/>
  <c r="B1718"/>
  <c r="A1717"/>
  <c r="B1719"/>
  <c r="A1718"/>
  <c r="B1720"/>
  <c r="A1719"/>
  <c r="B1721"/>
  <c r="A1720"/>
  <c r="B1722"/>
  <c r="A1721"/>
  <c r="B1723"/>
  <c r="A1722"/>
  <c r="B1724"/>
  <c r="A1723"/>
  <c r="B1725"/>
  <c r="A1724"/>
  <c r="B1726"/>
  <c r="A1725"/>
  <c r="B1727"/>
  <c r="A1726"/>
  <c r="B1728"/>
  <c r="A1727"/>
  <c r="B1729"/>
  <c r="A1728"/>
  <c r="B1730"/>
  <c r="A1729"/>
  <c r="B1731"/>
  <c r="A1730"/>
  <c r="B1732"/>
  <c r="A1731"/>
  <c r="B1733"/>
  <c r="A1732"/>
  <c r="B1734"/>
  <c r="A1733"/>
  <c r="B1735"/>
  <c r="A1734"/>
  <c r="B1736"/>
  <c r="A1735"/>
  <c r="B1737"/>
  <c r="A1736"/>
  <c r="B1738"/>
  <c r="A1737"/>
  <c r="B1739"/>
  <c r="A1738"/>
  <c r="B1740"/>
  <c r="A1739"/>
  <c r="B1741"/>
  <c r="A1740"/>
  <c r="B1742"/>
  <c r="A1741"/>
  <c r="B1743"/>
  <c r="A1742"/>
  <c r="B1744"/>
  <c r="A1743"/>
  <c r="B1745"/>
  <c r="A1744"/>
  <c r="B1746"/>
  <c r="A1745"/>
  <c r="B1747"/>
  <c r="A1746"/>
  <c r="B1748"/>
  <c r="A1747"/>
  <c r="B1749"/>
  <c r="A1748"/>
  <c r="B1750"/>
  <c r="A1749"/>
  <c r="B1751"/>
  <c r="A1750"/>
  <c r="B1752"/>
  <c r="A1751"/>
  <c r="B1753"/>
  <c r="A1752"/>
  <c r="B1754"/>
  <c r="A1753"/>
  <c r="B1755"/>
  <c r="A1754"/>
  <c r="B1756"/>
  <c r="A1755"/>
  <c r="B1757"/>
  <c r="A1756"/>
  <c r="B1758"/>
  <c r="A1757"/>
  <c r="B1759"/>
  <c r="A1758"/>
  <c r="B1760"/>
  <c r="A1759"/>
  <c r="B1761"/>
  <c r="A1760"/>
  <c r="B1762"/>
  <c r="A1761"/>
  <c r="B1763"/>
  <c r="A1762"/>
  <c r="B1764"/>
  <c r="A1763"/>
  <c r="B1765"/>
  <c r="A1764"/>
  <c r="B1766"/>
  <c r="A1765"/>
  <c r="B1767"/>
  <c r="A1766"/>
  <c r="B1768"/>
  <c r="A1767"/>
  <c r="B1769"/>
  <c r="A1768"/>
  <c r="B1770"/>
  <c r="A1769"/>
  <c r="B1771"/>
  <c r="A1770"/>
  <c r="B1772"/>
  <c r="A1771"/>
  <c r="B1773"/>
  <c r="A1772"/>
  <c r="B1774"/>
  <c r="A1773"/>
  <c r="B1775"/>
  <c r="A1774"/>
  <c r="B1776"/>
  <c r="A1775"/>
  <c r="B1777"/>
  <c r="A1776"/>
  <c r="B1778"/>
  <c r="A1777"/>
  <c r="B1779"/>
  <c r="A1778"/>
  <c r="B1780"/>
  <c r="A1779"/>
  <c r="B1781"/>
  <c r="A1780"/>
  <c r="B1782"/>
  <c r="A1781"/>
  <c r="B1783"/>
  <c r="A1782"/>
  <c r="B1784"/>
  <c r="A1783"/>
  <c r="B1785"/>
  <c r="A1784"/>
  <c r="B1786"/>
  <c r="A1785"/>
  <c r="B1787"/>
  <c r="A1786"/>
  <c r="B1788"/>
  <c r="A1787"/>
  <c r="B1789"/>
  <c r="A1788"/>
  <c r="B1790"/>
  <c r="A1789"/>
  <c r="B1791"/>
  <c r="A1790"/>
  <c r="B1792"/>
  <c r="A1791"/>
  <c r="B1793"/>
  <c r="A1792"/>
  <c r="B1794"/>
  <c r="A1793"/>
  <c r="B1795"/>
  <c r="A1794"/>
  <c r="B1796"/>
  <c r="A1795"/>
  <c r="B1797"/>
  <c r="A1796"/>
  <c r="B1798"/>
  <c r="A1797"/>
  <c r="B1799"/>
  <c r="A1798"/>
  <c r="B1800"/>
  <c r="A1799"/>
  <c r="B1801"/>
  <c r="A1800"/>
  <c r="B1802"/>
  <c r="A1801"/>
  <c r="B1803"/>
  <c r="A1802"/>
  <c r="B1804"/>
  <c r="A1803"/>
  <c r="B1805"/>
  <c r="A1804"/>
  <c r="B1806"/>
  <c r="A1805"/>
  <c r="B1807"/>
  <c r="A1806"/>
  <c r="B1808"/>
  <c r="A1807"/>
  <c r="B1809"/>
  <c r="A1808"/>
  <c r="B1810"/>
  <c r="A1809"/>
  <c r="B1811"/>
  <c r="A1810"/>
  <c r="B1812"/>
  <c r="A1811"/>
  <c r="B1813"/>
  <c r="A1812"/>
  <c r="B1814"/>
  <c r="A1813"/>
  <c r="B1815"/>
  <c r="A1814"/>
  <c r="B1816"/>
  <c r="A1815"/>
  <c r="B1817"/>
  <c r="A1816"/>
  <c r="B1818"/>
  <c r="A1817"/>
  <c r="B1819"/>
  <c r="A1818"/>
  <c r="B1820"/>
  <c r="A1819"/>
  <c r="B1821"/>
  <c r="A1820"/>
  <c r="B1822"/>
  <c r="A1821"/>
  <c r="B1823"/>
  <c r="A1822"/>
  <c r="B1824"/>
  <c r="A1823"/>
  <c r="B1825"/>
  <c r="A1824"/>
  <c r="B1826"/>
  <c r="A1825"/>
  <c r="B1827"/>
  <c r="A1826"/>
  <c r="B1828"/>
  <c r="A1827"/>
  <c r="B1829"/>
  <c r="A1828"/>
  <c r="B1830"/>
  <c r="A1829"/>
  <c r="B1831"/>
  <c r="A1830"/>
  <c r="B1832"/>
  <c r="A1831"/>
  <c r="B1833"/>
  <c r="A1832"/>
  <c r="B1834"/>
  <c r="A1833"/>
  <c r="B1835"/>
  <c r="A1834"/>
  <c r="B1836"/>
  <c r="A1835"/>
  <c r="B1837"/>
  <c r="A1836"/>
  <c r="B1838"/>
  <c r="A1837"/>
  <c r="B1839"/>
  <c r="A1838"/>
  <c r="B1840"/>
  <c r="A1839"/>
  <c r="B1841"/>
  <c r="A1840"/>
  <c r="B1842"/>
  <c r="A1841"/>
  <c r="B1843"/>
  <c r="A1842"/>
  <c r="B1844"/>
  <c r="A1843"/>
  <c r="B1845"/>
  <c r="A1844"/>
  <c r="B1846"/>
  <c r="A1845"/>
  <c r="B1847"/>
  <c r="A1846"/>
  <c r="B1848"/>
  <c r="A1847"/>
  <c r="B1849"/>
  <c r="A1848"/>
  <c r="B1850"/>
  <c r="A1849"/>
  <c r="B1851"/>
  <c r="A1850"/>
  <c r="B1852"/>
  <c r="A1851"/>
  <c r="B1853"/>
  <c r="A1852"/>
  <c r="B1854"/>
  <c r="A1853"/>
  <c r="B1855"/>
  <c r="A1854"/>
  <c r="B1856"/>
  <c r="A1855"/>
  <c r="B1857"/>
  <c r="A1856"/>
  <c r="B1858"/>
  <c r="A1857"/>
  <c r="B1859"/>
  <c r="A1858"/>
  <c r="B1860"/>
  <c r="A1859"/>
  <c r="B1861"/>
  <c r="A1860"/>
  <c r="B1862"/>
  <c r="A1861"/>
  <c r="B1863"/>
  <c r="A1862"/>
  <c r="B1864"/>
  <c r="A1863"/>
  <c r="B1865"/>
  <c r="A1864"/>
  <c r="B1866"/>
  <c r="A1865"/>
  <c r="B1867"/>
  <c r="A1866"/>
  <c r="B1868"/>
  <c r="A1867"/>
  <c r="B1869"/>
  <c r="A1868"/>
  <c r="B1870"/>
  <c r="A1869"/>
  <c r="B1871"/>
  <c r="A1870"/>
  <c r="B1872"/>
  <c r="A1871"/>
  <c r="B1873"/>
  <c r="A1872"/>
  <c r="B1874"/>
  <c r="A1873"/>
  <c r="B1875"/>
  <c r="A1874"/>
  <c r="B1876"/>
  <c r="A1875"/>
  <c r="B1877"/>
  <c r="A1876"/>
  <c r="B1878"/>
  <c r="A1877"/>
  <c r="B1879"/>
  <c r="A1878"/>
  <c r="B1880"/>
  <c r="A1879"/>
  <c r="B1881"/>
  <c r="A1880"/>
  <c r="B1882"/>
  <c r="A1881"/>
  <c r="B1883"/>
  <c r="A1882"/>
  <c r="B1884"/>
  <c r="A1883"/>
  <c r="B1885"/>
  <c r="A1884"/>
  <c r="B1886"/>
  <c r="A1885"/>
  <c r="B1887"/>
  <c r="A1886"/>
  <c r="B1888"/>
  <c r="A1887"/>
  <c r="B1889"/>
  <c r="A1888"/>
  <c r="B1890"/>
  <c r="A1889"/>
  <c r="B1891"/>
  <c r="A1890"/>
  <c r="B1892"/>
  <c r="A1891"/>
  <c r="B1893"/>
  <c r="A1892"/>
  <c r="B1894"/>
  <c r="A1893"/>
  <c r="B1895"/>
  <c r="A1894"/>
  <c r="B1896"/>
  <c r="A1895"/>
  <c r="B1897"/>
  <c r="A1896"/>
  <c r="B1898"/>
  <c r="A1897"/>
  <c r="B1899"/>
  <c r="A1898"/>
  <c r="B1900"/>
  <c r="A1899"/>
  <c r="B1901"/>
  <c r="A1900"/>
  <c r="B1902"/>
  <c r="A1901"/>
  <c r="B1903"/>
  <c r="A1902"/>
  <c r="B1904"/>
  <c r="A1903"/>
  <c r="B1905"/>
  <c r="A1904"/>
  <c r="B1906"/>
  <c r="A1905"/>
  <c r="B1907"/>
  <c r="A1906"/>
  <c r="B1908"/>
  <c r="A1907"/>
  <c r="B1909"/>
  <c r="A1908"/>
  <c r="B1910"/>
  <c r="A1909"/>
  <c r="B1911"/>
  <c r="A1910"/>
  <c r="B1912"/>
  <c r="A1911"/>
  <c r="B1913"/>
  <c r="A1912"/>
  <c r="B1914"/>
  <c r="A1913"/>
  <c r="B1915"/>
  <c r="A1914"/>
  <c r="B1916"/>
  <c r="A1915"/>
  <c r="B1917"/>
  <c r="A1916"/>
  <c r="B1918"/>
  <c r="A1917"/>
  <c r="B1919"/>
  <c r="A1918"/>
  <c r="B1920"/>
  <c r="A1919"/>
  <c r="B1921"/>
  <c r="A1920"/>
  <c r="B1922"/>
  <c r="A1921"/>
  <c r="B1923"/>
  <c r="A1922"/>
  <c r="B1924"/>
  <c r="A1923"/>
  <c r="B1925"/>
  <c r="A1924"/>
  <c r="B1926"/>
  <c r="A1925"/>
  <c r="B1927"/>
  <c r="A1926"/>
  <c r="B1928"/>
  <c r="A1927"/>
  <c r="B1929"/>
  <c r="A1928"/>
  <c r="B1930"/>
  <c r="A1929"/>
  <c r="B1931"/>
  <c r="A1930"/>
  <c r="B1932"/>
  <c r="A1931"/>
  <c r="B1933"/>
  <c r="A1932"/>
  <c r="B1934"/>
  <c r="A1933"/>
  <c r="B1935"/>
  <c r="A1934"/>
  <c r="B1936"/>
  <c r="A1935"/>
  <c r="B1937"/>
  <c r="A1936"/>
  <c r="B1938"/>
  <c r="A1937"/>
  <c r="B1939"/>
  <c r="A1938"/>
  <c r="B1940"/>
  <c r="A1939"/>
  <c r="B1941"/>
  <c r="A1940"/>
  <c r="B1942"/>
  <c r="A1941"/>
  <c r="B1943"/>
  <c r="A1942"/>
  <c r="B1944"/>
  <c r="A1943"/>
  <c r="B1945"/>
  <c r="A1944"/>
  <c r="B1946"/>
  <c r="A1945"/>
  <c r="B1947"/>
  <c r="A1946"/>
  <c r="B1948"/>
  <c r="A1947"/>
  <c r="B1949"/>
  <c r="A1948"/>
  <c r="B1950"/>
  <c r="A1949"/>
  <c r="B1951"/>
  <c r="A1950"/>
  <c r="B1952"/>
  <c r="A1951"/>
  <c r="B1953"/>
  <c r="A1952"/>
  <c r="B1954"/>
  <c r="A1953"/>
  <c r="B1955"/>
  <c r="A1954"/>
  <c r="B1956"/>
  <c r="A1955"/>
  <c r="B1957"/>
  <c r="A1956"/>
  <c r="B1958"/>
  <c r="A1957"/>
  <c r="B1959"/>
  <c r="A1958"/>
  <c r="B1960"/>
  <c r="A1959"/>
  <c r="B1961"/>
  <c r="A1960"/>
  <c r="B1962"/>
  <c r="A1961"/>
  <c r="B1963"/>
  <c r="A1962"/>
  <c r="B1964"/>
  <c r="A1963"/>
  <c r="B1965"/>
  <c r="A1964"/>
  <c r="B1966"/>
  <c r="A1965"/>
  <c r="B1967"/>
  <c r="A1966"/>
  <c r="B1968"/>
  <c r="A1967"/>
  <c r="B1969"/>
  <c r="A1968"/>
  <c r="B1970"/>
  <c r="A1969"/>
  <c r="B1971"/>
  <c r="A1970"/>
  <c r="B1972"/>
  <c r="A1971"/>
  <c r="B1973"/>
  <c r="A1972"/>
  <c r="B1974"/>
  <c r="A1973"/>
  <c r="B1975"/>
  <c r="A1974"/>
  <c r="B1976"/>
  <c r="A1975"/>
  <c r="B1977"/>
  <c r="A1976"/>
  <c r="B1978"/>
  <c r="A1977"/>
  <c r="B1979"/>
  <c r="A1978"/>
  <c r="B1980"/>
  <c r="A1979"/>
  <c r="B1981"/>
  <c r="A1980"/>
  <c r="B1982"/>
  <c r="A1981"/>
  <c r="B1983"/>
  <c r="A1982"/>
  <c r="B1984"/>
  <c r="A1983"/>
  <c r="B1985"/>
  <c r="A1984"/>
  <c r="B1986"/>
  <c r="A1985"/>
  <c r="B1987"/>
  <c r="A1986"/>
  <c r="B1988"/>
  <c r="A1987"/>
  <c r="B1989"/>
  <c r="A1988"/>
  <c r="B1990"/>
  <c r="A1989"/>
  <c r="B1991"/>
  <c r="A1990"/>
  <c r="B1992"/>
  <c r="A1991"/>
  <c r="B1993"/>
  <c r="A1992"/>
  <c r="B1994"/>
  <c r="A1993"/>
  <c r="B1995"/>
  <c r="A1994"/>
  <c r="B1996"/>
  <c r="A1995"/>
  <c r="B1997"/>
  <c r="A1996"/>
  <c r="B1998"/>
  <c r="A1997"/>
  <c r="B1999"/>
  <c r="A1998"/>
  <c r="B2000"/>
  <c r="A1999"/>
  <c r="B2001"/>
  <c r="A2000"/>
  <c r="B2002"/>
  <c r="A2001"/>
  <c r="B2003"/>
  <c r="A2002"/>
  <c r="B2004"/>
  <c r="A2003"/>
  <c r="B2005"/>
  <c r="A2004"/>
  <c r="B2006"/>
  <c r="A2005"/>
  <c r="B2007"/>
  <c r="A2006"/>
  <c r="B2008"/>
  <c r="A2007"/>
  <c r="B2009"/>
  <c r="A2008"/>
  <c r="B2010"/>
  <c r="A2009"/>
  <c r="B2011"/>
  <c r="A2010"/>
  <c r="B2012"/>
  <c r="A2011"/>
  <c r="B2013"/>
  <c r="A2012"/>
  <c r="B2014"/>
  <c r="A2013"/>
  <c r="B2015"/>
  <c r="A2014"/>
  <c r="B2016"/>
  <c r="A2015"/>
  <c r="B2017"/>
  <c r="A2016"/>
  <c r="B2018"/>
  <c r="A2017"/>
  <c r="B2019"/>
  <c r="A2018"/>
  <c r="B2020"/>
  <c r="A2019"/>
  <c r="B2021"/>
  <c r="A2020"/>
  <c r="B2022"/>
  <c r="A2021"/>
  <c r="B2023"/>
  <c r="A2022"/>
  <c r="B2024"/>
  <c r="A2023"/>
  <c r="B2025"/>
  <c r="A2024"/>
  <c r="B2026"/>
  <c r="A2025"/>
  <c r="B2027"/>
  <c r="A2026"/>
  <c r="B2028"/>
  <c r="A2027"/>
  <c r="B2029"/>
  <c r="A2028"/>
  <c r="B2030"/>
  <c r="A2029"/>
  <c r="B2031"/>
  <c r="A2030"/>
  <c r="B2032"/>
  <c r="A2031"/>
  <c r="B2033"/>
  <c r="A2032"/>
  <c r="B2034"/>
  <c r="A2033"/>
  <c r="B2035"/>
  <c r="A2034"/>
  <c r="B2036"/>
  <c r="A2035"/>
  <c r="B2037"/>
  <c r="A2036"/>
  <c r="B2038"/>
  <c r="A2037"/>
  <c r="B2039"/>
  <c r="A2038"/>
  <c r="B2040"/>
  <c r="A2039"/>
  <c r="B2041"/>
  <c r="A2040"/>
  <c r="B2042"/>
  <c r="A2041"/>
  <c r="B2043"/>
  <c r="A2042"/>
  <c r="B2044"/>
  <c r="A2043"/>
  <c r="B2045"/>
  <c r="A2044"/>
  <c r="B2046"/>
  <c r="A2045"/>
  <c r="B2047"/>
  <c r="A2046"/>
  <c r="B2048"/>
  <c r="A2047"/>
  <c r="B2049"/>
  <c r="A2048"/>
  <c r="B2050"/>
  <c r="A2049"/>
  <c r="B2051"/>
  <c r="A2050"/>
  <c r="B2052"/>
  <c r="A2051"/>
  <c r="B2053"/>
  <c r="A2052"/>
  <c r="B2054"/>
  <c r="A2053"/>
  <c r="B2055"/>
  <c r="A2054"/>
  <c r="B2056"/>
  <c r="A2055"/>
  <c r="B2057"/>
  <c r="A2056"/>
  <c r="B2058"/>
  <c r="A2057"/>
  <c r="B2059"/>
  <c r="A2058"/>
  <c r="B2060"/>
  <c r="A2059"/>
  <c r="B2061"/>
  <c r="A2060"/>
  <c r="B2062"/>
  <c r="A2061"/>
  <c r="B2063"/>
  <c r="A2062"/>
  <c r="B2064"/>
  <c r="A2063"/>
  <c r="B2065"/>
  <c r="A2064"/>
  <c r="B2066"/>
  <c r="A2065"/>
  <c r="B2067"/>
  <c r="A2066"/>
  <c r="B2068"/>
  <c r="A2067"/>
  <c r="B2069"/>
  <c r="A2068"/>
  <c r="B2070"/>
  <c r="A2069"/>
  <c r="B2071"/>
  <c r="A2070"/>
  <c r="B2072"/>
  <c r="A2071"/>
  <c r="B2073"/>
  <c r="A2072"/>
  <c r="B2074"/>
  <c r="A2073"/>
  <c r="B2075"/>
  <c r="A2074"/>
  <c r="B2076"/>
  <c r="A2075"/>
  <c r="B2077"/>
  <c r="A2076"/>
  <c r="B2078"/>
  <c r="A2077"/>
  <c r="B2079"/>
  <c r="A2078"/>
  <c r="B2080"/>
  <c r="A2079"/>
  <c r="B2081"/>
  <c r="A2080"/>
  <c r="B2082"/>
  <c r="A2081"/>
  <c r="B2083"/>
  <c r="A2082"/>
  <c r="B2084"/>
  <c r="A2083"/>
  <c r="B2085"/>
  <c r="A2084"/>
  <c r="B2086"/>
  <c r="A2085"/>
  <c r="B2087"/>
  <c r="A2086"/>
  <c r="B2088"/>
  <c r="A2087"/>
  <c r="B2089"/>
  <c r="A2088"/>
  <c r="B2090"/>
  <c r="A2089"/>
  <c r="B2091"/>
  <c r="A2090"/>
  <c r="B2092"/>
  <c r="A2091"/>
  <c r="B2093"/>
  <c r="A2092"/>
  <c r="B2094"/>
  <c r="A2093"/>
  <c r="B2095"/>
  <c r="A2094"/>
  <c r="B2096"/>
  <c r="A2095"/>
  <c r="B2097"/>
  <c r="A2096"/>
  <c r="B2098"/>
  <c r="A2097"/>
  <c r="B2099"/>
  <c r="A2098"/>
  <c r="B2100"/>
  <c r="A2099"/>
  <c r="B2101"/>
  <c r="A2100"/>
  <c r="B2102"/>
  <c r="A2101"/>
  <c r="B2103"/>
  <c r="A2102"/>
  <c r="B2104"/>
  <c r="A2103"/>
  <c r="B2105"/>
  <c r="A2104"/>
  <c r="B2106"/>
  <c r="A2105"/>
  <c r="B2107"/>
  <c r="A2106"/>
  <c r="B2108"/>
  <c r="A2107"/>
  <c r="B2109"/>
  <c r="A2108"/>
  <c r="B2110"/>
  <c r="A2109"/>
  <c r="B2111"/>
  <c r="A2110"/>
  <c r="B2112"/>
  <c r="A2111"/>
  <c r="B2113"/>
  <c r="A2112"/>
  <c r="B2114"/>
  <c r="A2113"/>
  <c r="B2115"/>
  <c r="A2114"/>
  <c r="B2116"/>
  <c r="A2115"/>
  <c r="B2117"/>
  <c r="A2116"/>
  <c r="B2118"/>
  <c r="A2117"/>
  <c r="B2119"/>
  <c r="A2118"/>
  <c r="B2120"/>
  <c r="A2119"/>
  <c r="B2121"/>
  <c r="A2120"/>
  <c r="B2122"/>
  <c r="A2121"/>
  <c r="B2123"/>
  <c r="A2122"/>
  <c r="B2124"/>
  <c r="A2123"/>
  <c r="B2125"/>
  <c r="A2124"/>
  <c r="B2126"/>
  <c r="A2125"/>
  <c r="B2127"/>
  <c r="A2126"/>
  <c r="B2128"/>
  <c r="A2127"/>
  <c r="B2129"/>
  <c r="A2128"/>
  <c r="B2130"/>
  <c r="A2129"/>
  <c r="B2131"/>
  <c r="A2130"/>
  <c r="B2132"/>
  <c r="A2131"/>
  <c r="B2133"/>
  <c r="A2132"/>
  <c r="B2134"/>
  <c r="A2133"/>
  <c r="B2135"/>
  <c r="A2134"/>
  <c r="B2136"/>
  <c r="A2135"/>
  <c r="B2137"/>
  <c r="A2136"/>
  <c r="B2138"/>
  <c r="A2137"/>
  <c r="B2139"/>
  <c r="A2138"/>
  <c r="B2140"/>
  <c r="A2139"/>
  <c r="B2141"/>
  <c r="A2140"/>
  <c r="B2142"/>
  <c r="A2141"/>
  <c r="B2143"/>
  <c r="A2142"/>
  <c r="B2144"/>
  <c r="A2143"/>
  <c r="B2145"/>
  <c r="A2144"/>
  <c r="B2146"/>
  <c r="A2145"/>
  <c r="B2147"/>
  <c r="A2146"/>
  <c r="B2148"/>
  <c r="A2147"/>
  <c r="B2149"/>
  <c r="A2148"/>
  <c r="B2150"/>
  <c r="A2149"/>
  <c r="B2151"/>
  <c r="A2150"/>
  <c r="B2152"/>
  <c r="A2151"/>
  <c r="B2153"/>
  <c r="A2152"/>
  <c r="B2154"/>
  <c r="A2153"/>
  <c r="B2155"/>
  <c r="A2154"/>
  <c r="B2156"/>
  <c r="A2155"/>
  <c r="B2157"/>
  <c r="A2156"/>
  <c r="B2158"/>
  <c r="A2157"/>
  <c r="B2159"/>
  <c r="A2158"/>
  <c r="B2160"/>
  <c r="A2159"/>
  <c r="B2161"/>
  <c r="A2160"/>
  <c r="B2162"/>
  <c r="A2161"/>
  <c r="B2163"/>
  <c r="A2162"/>
  <c r="B2164"/>
  <c r="A2163"/>
  <c r="B2165"/>
  <c r="A2164"/>
  <c r="B2166"/>
  <c r="A2165"/>
  <c r="B2167"/>
  <c r="A2166"/>
  <c r="B2168"/>
  <c r="A2167"/>
  <c r="B2169"/>
  <c r="A2168"/>
  <c r="B2170"/>
  <c r="A2169"/>
  <c r="B2171"/>
  <c r="A2170"/>
  <c r="B2172"/>
  <c r="A2171"/>
  <c r="B2173"/>
  <c r="A2172"/>
  <c r="B2174"/>
  <c r="A2173"/>
  <c r="B2175"/>
  <c r="A2174"/>
  <c r="B2176"/>
  <c r="A2175"/>
  <c r="B2177"/>
  <c r="A2176"/>
  <c r="B2178"/>
  <c r="A2177"/>
  <c r="B2179"/>
  <c r="A2178"/>
  <c r="B2180"/>
  <c r="A2179"/>
  <c r="B2181"/>
  <c r="A2180"/>
  <c r="B2182"/>
  <c r="A2181"/>
  <c r="B2183"/>
  <c r="A2182"/>
  <c r="B2184"/>
  <c r="A2183"/>
  <c r="B2185"/>
  <c r="A2184"/>
  <c r="B2186"/>
  <c r="A2185"/>
  <c r="B2187"/>
  <c r="A2186"/>
  <c r="B2188"/>
  <c r="A2187"/>
  <c r="B2189"/>
  <c r="A2188"/>
  <c r="B2190"/>
  <c r="A2189"/>
  <c r="B2191"/>
  <c r="A2190"/>
  <c r="B2192"/>
  <c r="A2191"/>
  <c r="B2193"/>
  <c r="A2192"/>
  <c r="B2194"/>
  <c r="A2193"/>
  <c r="B2195"/>
  <c r="A2194"/>
  <c r="B2196"/>
  <c r="A2195"/>
  <c r="B2197"/>
  <c r="A2196"/>
  <c r="B2198"/>
  <c r="A2197"/>
  <c r="B2199"/>
  <c r="A2198"/>
  <c r="B2200"/>
  <c r="A2199"/>
  <c r="B2201"/>
  <c r="A2200"/>
  <c r="B2202"/>
  <c r="A2201"/>
  <c r="B2203"/>
  <c r="A2202"/>
  <c r="B2204"/>
  <c r="A2203"/>
  <c r="B2205"/>
  <c r="A2204"/>
  <c r="B2206"/>
  <c r="A2205"/>
  <c r="B2207"/>
  <c r="A2206"/>
  <c r="B2208"/>
  <c r="A2207"/>
  <c r="B2209"/>
  <c r="A2208"/>
  <c r="B2210"/>
  <c r="A2209"/>
  <c r="B2211"/>
  <c r="A2210"/>
  <c r="B2212"/>
  <c r="A2211"/>
  <c r="B2213"/>
  <c r="A2212"/>
  <c r="B2214"/>
  <c r="A2213"/>
  <c r="B2215"/>
  <c r="A2214"/>
  <c r="B2216"/>
  <c r="A2215"/>
  <c r="B2217"/>
  <c r="A2216"/>
  <c r="B2218"/>
  <c r="A2217"/>
  <c r="B2219"/>
  <c r="A2218"/>
  <c r="B2220"/>
  <c r="A2219"/>
  <c r="B2221"/>
  <c r="A2220"/>
  <c r="B2222"/>
  <c r="A2221"/>
  <c r="B2223"/>
  <c r="A2222"/>
  <c r="B2224"/>
  <c r="A2223"/>
  <c r="B2225"/>
  <c r="A2224"/>
  <c r="B2226"/>
  <c r="A2225"/>
  <c r="B2227"/>
  <c r="A2226"/>
  <c r="B2228"/>
  <c r="A2227"/>
  <c r="B2229"/>
  <c r="A2228"/>
  <c r="B2230"/>
  <c r="A2229"/>
  <c r="B2231"/>
  <c r="A2230"/>
  <c r="B2232"/>
  <c r="A2231"/>
  <c r="B2233"/>
  <c r="A2232"/>
  <c r="B2234"/>
  <c r="A2233"/>
  <c r="B2235"/>
  <c r="A2234"/>
  <c r="B2236"/>
  <c r="A2235"/>
  <c r="B2237"/>
  <c r="A2236"/>
  <c r="B2238"/>
  <c r="A2237"/>
  <c r="B2239"/>
  <c r="A2238"/>
  <c r="B2240"/>
  <c r="A2239"/>
  <c r="B2241"/>
  <c r="A2240"/>
  <c r="B2242"/>
  <c r="A2241"/>
  <c r="B2243"/>
  <c r="A2242"/>
  <c r="B2244"/>
  <c r="A2243"/>
  <c r="B2245"/>
  <c r="A2244"/>
  <c r="B2246"/>
  <c r="A2245"/>
  <c r="B2247"/>
  <c r="A2246"/>
  <c r="B2248"/>
  <c r="A2247"/>
  <c r="B2249"/>
  <c r="A2248"/>
  <c r="B2250"/>
  <c r="A2249"/>
  <c r="B2251"/>
  <c r="A2250"/>
  <c r="B2252"/>
  <c r="A2251"/>
  <c r="B2253"/>
  <c r="A2252"/>
  <c r="B2254"/>
  <c r="A2253"/>
  <c r="B2255"/>
  <c r="A2254"/>
  <c r="B2256"/>
  <c r="A2255"/>
  <c r="B2257"/>
  <c r="A2256"/>
  <c r="B2258"/>
  <c r="A2257"/>
  <c r="B2259"/>
  <c r="A2258"/>
  <c r="B2260"/>
  <c r="A2259"/>
  <c r="B2261"/>
  <c r="A2260"/>
  <c r="B2262"/>
  <c r="A2261"/>
  <c r="B2263"/>
  <c r="A2262"/>
  <c r="B2264"/>
  <c r="A2263"/>
  <c r="B2265"/>
  <c r="A2264"/>
  <c r="B2266"/>
  <c r="A2265"/>
  <c r="B2267"/>
  <c r="A2266"/>
  <c r="B2268"/>
  <c r="A2267"/>
  <c r="B2269"/>
  <c r="A2268"/>
  <c r="B2270"/>
  <c r="A2269"/>
  <c r="B2271"/>
  <c r="A2270"/>
  <c r="B2272"/>
  <c r="A2271"/>
  <c r="B2273"/>
  <c r="A2272"/>
  <c r="B2274"/>
  <c r="A2273"/>
  <c r="B2275"/>
  <c r="A2274"/>
  <c r="B2276"/>
  <c r="A2275"/>
  <c r="B2277"/>
  <c r="A2276"/>
  <c r="B2278"/>
  <c r="A2277"/>
  <c r="B2279"/>
  <c r="A2278"/>
  <c r="B2280"/>
  <c r="A2279"/>
  <c r="B2281"/>
  <c r="A2280"/>
  <c r="B2282"/>
  <c r="A2281"/>
  <c r="B2283"/>
  <c r="A2282"/>
  <c r="B2284"/>
  <c r="A2283"/>
  <c r="B2285"/>
  <c r="A2284"/>
  <c r="B2286"/>
  <c r="A2285"/>
  <c r="B2287"/>
  <c r="A2286"/>
  <c r="B2288"/>
  <c r="A2287"/>
  <c r="B2289"/>
  <c r="A2288"/>
  <c r="B2290"/>
  <c r="A2289"/>
  <c r="B2291"/>
  <c r="A2290"/>
  <c r="B2292"/>
  <c r="A2291"/>
  <c r="B2293"/>
  <c r="A2292"/>
  <c r="B2294"/>
  <c r="A2293"/>
  <c r="B2295"/>
  <c r="A2294"/>
  <c r="B2296"/>
  <c r="A2295"/>
  <c r="B2297"/>
  <c r="A2296"/>
  <c r="B2298"/>
  <c r="A2297"/>
  <c r="B2299"/>
  <c r="A2298"/>
  <c r="B2300"/>
  <c r="A2299"/>
  <c r="B2301"/>
  <c r="A2300"/>
  <c r="B2302"/>
  <c r="A2301"/>
  <c r="B2303"/>
  <c r="A2302"/>
  <c r="B2304"/>
  <c r="A2303"/>
  <c r="B2305"/>
  <c r="A2304"/>
  <c r="B2306"/>
  <c r="A2305"/>
  <c r="B2307"/>
  <c r="A2306"/>
  <c r="B2308"/>
  <c r="A2307"/>
  <c r="B2309"/>
  <c r="A2308"/>
  <c r="B2310"/>
  <c r="A2309"/>
  <c r="B2311"/>
  <c r="A2310"/>
  <c r="B2312"/>
  <c r="A2311"/>
  <c r="B2313"/>
  <c r="A2312"/>
  <c r="B2314"/>
  <c r="A2313"/>
  <c r="B2315"/>
  <c r="A2314"/>
  <c r="B2316"/>
  <c r="A2315"/>
  <c r="B2317"/>
  <c r="A2316"/>
  <c r="B2318"/>
  <c r="A2317"/>
  <c r="B2319"/>
  <c r="A2318"/>
  <c r="B2320"/>
  <c r="A2319"/>
  <c r="B2321"/>
  <c r="A2320"/>
  <c r="B2322"/>
  <c r="A2321"/>
  <c r="B2323"/>
  <c r="A2322"/>
  <c r="B2324"/>
  <c r="A2323"/>
  <c r="B2325"/>
  <c r="A2324"/>
  <c r="B2326"/>
  <c r="A2325"/>
  <c r="B2327"/>
  <c r="A2326"/>
  <c r="B2328"/>
  <c r="A2327"/>
  <c r="B2329"/>
  <c r="A2328"/>
  <c r="B2330"/>
  <c r="A2329"/>
  <c r="B2331"/>
  <c r="A2330"/>
  <c r="B2332"/>
  <c r="A2331"/>
  <c r="B2333"/>
  <c r="A2332"/>
  <c r="B2334"/>
  <c r="A2333"/>
  <c r="B2335"/>
  <c r="A2334"/>
  <c r="B2336"/>
  <c r="A2335"/>
  <c r="B2337"/>
  <c r="A2336"/>
  <c r="B2338"/>
  <c r="A2337"/>
  <c r="B2339"/>
  <c r="A2338"/>
  <c r="B2340"/>
  <c r="A2339"/>
  <c r="B2341"/>
  <c r="A2340"/>
  <c r="B2342"/>
  <c r="A2341"/>
  <c r="B2343"/>
  <c r="A2342"/>
  <c r="B2344"/>
  <c r="A2343"/>
  <c r="B2345"/>
  <c r="A2344"/>
  <c r="B2346"/>
  <c r="A2345"/>
  <c r="B2347"/>
  <c r="A2346"/>
  <c r="B2348"/>
  <c r="A2347"/>
  <c r="B2349"/>
  <c r="A2348"/>
  <c r="B2350"/>
  <c r="A2349"/>
  <c r="B2351"/>
  <c r="A2350"/>
  <c r="B2352"/>
  <c r="A2351"/>
  <c r="B2353"/>
  <c r="A2352"/>
  <c r="B2354"/>
  <c r="A2353"/>
  <c r="B2355"/>
  <c r="A2354"/>
  <c r="B2356"/>
  <c r="A2355"/>
  <c r="B2357"/>
  <c r="A2356"/>
  <c r="B2358"/>
  <c r="A2357"/>
  <c r="B2359"/>
  <c r="A2358"/>
  <c r="B2360"/>
  <c r="A2359"/>
  <c r="B2361"/>
  <c r="A2360"/>
  <c r="B2362"/>
  <c r="A2361"/>
  <c r="B2363"/>
  <c r="A2362"/>
  <c r="B2364"/>
  <c r="A2363"/>
  <c r="B2365"/>
  <c r="A2364"/>
  <c r="B2366"/>
  <c r="A2365"/>
  <c r="B2367"/>
  <c r="A2366"/>
  <c r="B2368"/>
  <c r="A2367"/>
  <c r="B2369"/>
  <c r="A2368"/>
  <c r="B2370"/>
  <c r="A2369"/>
  <c r="B2371"/>
  <c r="A2370"/>
  <c r="B2372"/>
  <c r="A2371"/>
  <c r="B2373"/>
  <c r="A2372"/>
  <c r="B2374"/>
  <c r="A2373"/>
  <c r="B2375"/>
  <c r="A2374"/>
  <c r="B2376"/>
  <c r="A2375"/>
  <c r="B2377"/>
  <c r="A2376"/>
  <c r="B2378"/>
  <c r="A2377"/>
  <c r="B2379"/>
  <c r="A2378"/>
  <c r="B2380"/>
  <c r="A2379"/>
  <c r="B2381"/>
  <c r="A2380"/>
  <c r="B2382"/>
  <c r="A2381"/>
  <c r="B2383"/>
  <c r="A2382"/>
  <c r="B2384"/>
  <c r="A2383"/>
  <c r="B2385"/>
  <c r="A2384"/>
  <c r="B2386"/>
  <c r="A2385"/>
  <c r="B2387"/>
  <c r="A2386"/>
  <c r="B2388"/>
  <c r="A2387"/>
  <c r="B2389"/>
  <c r="A2388"/>
  <c r="B2390"/>
  <c r="A2389"/>
  <c r="B2391"/>
  <c r="A2390"/>
  <c r="B2392"/>
  <c r="A2391"/>
  <c r="B2393"/>
  <c r="A2392"/>
  <c r="B2394"/>
  <c r="A2393"/>
  <c r="B2395"/>
  <c r="A2394"/>
  <c r="B2396"/>
  <c r="A2395"/>
  <c r="B2397"/>
  <c r="A2396"/>
  <c r="B2398"/>
  <c r="A2397"/>
  <c r="B2399"/>
  <c r="A2398"/>
  <c r="B2400"/>
  <c r="A2399"/>
  <c r="B2401"/>
  <c r="A2400"/>
  <c r="B2402"/>
  <c r="A2401"/>
  <c r="B2403"/>
  <c r="A2402"/>
  <c r="B2404"/>
  <c r="A2403"/>
  <c r="B2405"/>
  <c r="A2404"/>
  <c r="B2406"/>
  <c r="A2405"/>
  <c r="B2407"/>
  <c r="A2406"/>
  <c r="B2408"/>
  <c r="A2407"/>
  <c r="B2409"/>
  <c r="A2408"/>
  <c r="B2410"/>
  <c r="A2409"/>
  <c r="B2411"/>
  <c r="A2410"/>
  <c r="B2412"/>
  <c r="A2411"/>
  <c r="B2413"/>
  <c r="A2412"/>
  <c r="B2414"/>
  <c r="A2413"/>
  <c r="B2415"/>
  <c r="A2414"/>
  <c r="B2416"/>
  <c r="A2415"/>
  <c r="B2417"/>
  <c r="A2416"/>
  <c r="B2418"/>
  <c r="A2417"/>
  <c r="B2419"/>
  <c r="A2418"/>
  <c r="B2420"/>
  <c r="A2419"/>
  <c r="B2421"/>
  <c r="A2420"/>
  <c r="B2422"/>
  <c r="A2421"/>
  <c r="B2423"/>
  <c r="A2422"/>
  <c r="B2424"/>
  <c r="A2423"/>
  <c r="B2425"/>
  <c r="A2424"/>
  <c r="B2426"/>
  <c r="A2425"/>
  <c r="B2427"/>
  <c r="A2426"/>
  <c r="B2428"/>
  <c r="A2427"/>
  <c r="B2429"/>
  <c r="A2428"/>
  <c r="B2430"/>
  <c r="A2429"/>
  <c r="B2431"/>
  <c r="A2430"/>
  <c r="B2432"/>
  <c r="A2431"/>
  <c r="B2433"/>
  <c r="A2432"/>
  <c r="B2434"/>
  <c r="A2433"/>
  <c r="B2435"/>
  <c r="A2434"/>
  <c r="B2436"/>
  <c r="A2435"/>
  <c r="B2437"/>
  <c r="A2436"/>
  <c r="B2438"/>
  <c r="A2437"/>
  <c r="B2439"/>
  <c r="A2438"/>
  <c r="B2440"/>
  <c r="A2439"/>
  <c r="B2441"/>
  <c r="A2440"/>
  <c r="B2442"/>
  <c r="A2441"/>
  <c r="B2443"/>
  <c r="A2442"/>
  <c r="B2444"/>
  <c r="A2443"/>
  <c r="B2445"/>
  <c r="A2444"/>
  <c r="B2446"/>
  <c r="A2445"/>
  <c r="B2447"/>
  <c r="A2446"/>
  <c r="B2448"/>
  <c r="A2447"/>
  <c r="B2449"/>
  <c r="A2448"/>
  <c r="B2450"/>
  <c r="A2449"/>
  <c r="B2451"/>
  <c r="A2450"/>
  <c r="B2452"/>
  <c r="A2451"/>
  <c r="B2453"/>
  <c r="A2452"/>
  <c r="B2454"/>
  <c r="A2453"/>
  <c r="B2455"/>
  <c r="A2454"/>
  <c r="B2456"/>
  <c r="A2455"/>
  <c r="B2457"/>
  <c r="A2456"/>
  <c r="B2458"/>
  <c r="A2457"/>
  <c r="B2459"/>
  <c r="A2458"/>
  <c r="B2460"/>
  <c r="A2459"/>
  <c r="B2461"/>
  <c r="A2460"/>
  <c r="B2462"/>
  <c r="A2461"/>
  <c r="B2464"/>
  <c r="A2462"/>
  <c r="B2465"/>
  <c r="A2464"/>
  <c r="B2466"/>
  <c r="A2465"/>
  <c r="B2467"/>
  <c r="A2466"/>
  <c r="B2468"/>
  <c r="A2467"/>
  <c r="B2469"/>
  <c r="A2468"/>
  <c r="B2470"/>
  <c r="A2469"/>
  <c r="B2471"/>
  <c r="A2470"/>
  <c r="B2472"/>
  <c r="A2471"/>
  <c r="B2473"/>
  <c r="A2472"/>
  <c r="B2474"/>
  <c r="A2473"/>
  <c r="B2475"/>
  <c r="A2474"/>
  <c r="B2476"/>
  <c r="A2475"/>
  <c r="B2477"/>
  <c r="A2476"/>
  <c r="B2478"/>
  <c r="A2477"/>
  <c r="B2479"/>
  <c r="A2478"/>
  <c r="B2480"/>
  <c r="A2479"/>
  <c r="B2481"/>
  <c r="A2480"/>
  <c r="B2482"/>
  <c r="A2481"/>
  <c r="B2483"/>
  <c r="A2482"/>
  <c r="B2484"/>
  <c r="A2483"/>
  <c r="B2485"/>
  <c r="A2484"/>
  <c r="B2486"/>
  <c r="A2485"/>
  <c r="B2487"/>
  <c r="A2486"/>
  <c r="B2488"/>
  <c r="A2487"/>
  <c r="B2489"/>
  <c r="A2488"/>
  <c r="B2490"/>
  <c r="A2489"/>
  <c r="B2491"/>
  <c r="A2490"/>
  <c r="B2492"/>
  <c r="A2491"/>
  <c r="B2493"/>
  <c r="A2492"/>
  <c r="B2494"/>
  <c r="A2493"/>
  <c r="B2495"/>
  <c r="A2494"/>
  <c r="B2496"/>
  <c r="A2495"/>
  <c r="B2497"/>
  <c r="A2496"/>
  <c r="B2498"/>
  <c r="A2497"/>
  <c r="B2499"/>
  <c r="A2498"/>
  <c r="B2500"/>
  <c r="A2499"/>
  <c r="B2501"/>
  <c r="A2500"/>
  <c r="B2502"/>
  <c r="A2501"/>
  <c r="B2503"/>
  <c r="A2502"/>
  <c r="B2504"/>
  <c r="A2503"/>
  <c r="B2505"/>
  <c r="A2504"/>
  <c r="B2506"/>
  <c r="A2505"/>
  <c r="B2507"/>
  <c r="A2506"/>
  <c r="B2508"/>
  <c r="A2507"/>
  <c r="B2509"/>
  <c r="A2508"/>
  <c r="B2510"/>
  <c r="A2509"/>
  <c r="B2511"/>
  <c r="A2510"/>
  <c r="B2512"/>
  <c r="A2511"/>
  <c r="B2513"/>
  <c r="A2512"/>
  <c r="B2514"/>
  <c r="A2513"/>
  <c r="B2515"/>
  <c r="A2514"/>
  <c r="B2516"/>
  <c r="A2515"/>
  <c r="B2517"/>
  <c r="A2516"/>
  <c r="B2518"/>
  <c r="A2517"/>
  <c r="B2519"/>
  <c r="A2518"/>
  <c r="B2520"/>
  <c r="A2519"/>
  <c r="B2521"/>
  <c r="A2520"/>
  <c r="B2522"/>
  <c r="A2521"/>
  <c r="B2523"/>
  <c r="A2522"/>
  <c r="B2524"/>
  <c r="A2523"/>
  <c r="B2525"/>
  <c r="A2524"/>
  <c r="B2526"/>
  <c r="A2525"/>
  <c r="B2527"/>
  <c r="A2526"/>
  <c r="B2528"/>
  <c r="A2527"/>
  <c r="B2529"/>
  <c r="A2528"/>
  <c r="B2530"/>
  <c r="A2529"/>
  <c r="B2531"/>
  <c r="A2530"/>
  <c r="B2532"/>
  <c r="A2531"/>
  <c r="B2533"/>
  <c r="A2532"/>
  <c r="B2534"/>
  <c r="A2533"/>
  <c r="B2535"/>
  <c r="A2534"/>
  <c r="B2536"/>
  <c r="A2535"/>
  <c r="B2537"/>
  <c r="A2536"/>
  <c r="B2538"/>
  <c r="A2537"/>
  <c r="B2539"/>
  <c r="A2538"/>
  <c r="B2540"/>
  <c r="A2539"/>
  <c r="B2541"/>
  <c r="A2540"/>
  <c r="B2542"/>
  <c r="A2541"/>
  <c r="B2543"/>
  <c r="A2542"/>
  <c r="B2544"/>
  <c r="A2543"/>
  <c r="B2545"/>
  <c r="A2544"/>
  <c r="B2546"/>
  <c r="A2545"/>
  <c r="B2547"/>
  <c r="A2546"/>
  <c r="B2548"/>
  <c r="A2547"/>
  <c r="B2549"/>
  <c r="A2548"/>
  <c r="B2550"/>
  <c r="A2549"/>
  <c r="B2551"/>
  <c r="A2550"/>
  <c r="B2552"/>
  <c r="A2551"/>
  <c r="B2553"/>
  <c r="A2552"/>
  <c r="B2554"/>
  <c r="A2553"/>
  <c r="B2555"/>
  <c r="A2554"/>
  <c r="B2556"/>
  <c r="A2555"/>
  <c r="B2557"/>
  <c r="A2556"/>
  <c r="B2558"/>
  <c r="A2557"/>
  <c r="B2559"/>
  <c r="A2558"/>
  <c r="B2560"/>
  <c r="A2559"/>
  <c r="B2561"/>
  <c r="A2560"/>
  <c r="B2562"/>
  <c r="A2561"/>
  <c r="B2563"/>
  <c r="A2562"/>
  <c r="B2564"/>
  <c r="A2563"/>
  <c r="B2565"/>
  <c r="A2564"/>
  <c r="B2566"/>
  <c r="A2565"/>
  <c r="B2567"/>
  <c r="A2566"/>
  <c r="B2568"/>
  <c r="A2567"/>
  <c r="B2569"/>
  <c r="A2568"/>
  <c r="B2570"/>
  <c r="A2569"/>
  <c r="B2571"/>
  <c r="A2570"/>
  <c r="B2572"/>
  <c r="A2571"/>
  <c r="B2573"/>
  <c r="A2572"/>
  <c r="B2574"/>
  <c r="A2573"/>
  <c r="B2575"/>
  <c r="A2574"/>
  <c r="B2576"/>
  <c r="A2575"/>
  <c r="B2577"/>
  <c r="A2576"/>
  <c r="B2578"/>
  <c r="A2577"/>
  <c r="B2579"/>
  <c r="A2578"/>
  <c r="B2580"/>
  <c r="A2579"/>
  <c r="B2581"/>
  <c r="A2580"/>
  <c r="B2582"/>
  <c r="A2581"/>
  <c r="B2583"/>
  <c r="A2582"/>
  <c r="B2584"/>
  <c r="A2583"/>
  <c r="B2585"/>
  <c r="A2584"/>
  <c r="B2586"/>
  <c r="A2585"/>
  <c r="B2587"/>
  <c r="A2586"/>
  <c r="B2588"/>
  <c r="A2587"/>
  <c r="B2589"/>
  <c r="A2588"/>
  <c r="B2590"/>
  <c r="A2589"/>
  <c r="B2591"/>
  <c r="A2590"/>
  <c r="B2592"/>
  <c r="A2591"/>
  <c r="B2593"/>
  <c r="A2592"/>
  <c r="B2594"/>
  <c r="A2593"/>
  <c r="B2595"/>
  <c r="A2594"/>
  <c r="B2596"/>
  <c r="A2595"/>
  <c r="B2597"/>
  <c r="A2596"/>
  <c r="B2598"/>
  <c r="A2597"/>
  <c r="B2599"/>
  <c r="A2598"/>
  <c r="B2600"/>
  <c r="A2599"/>
  <c r="B2601"/>
  <c r="A2600"/>
  <c r="B2602"/>
  <c r="A2601"/>
  <c r="B2603"/>
  <c r="A2602"/>
  <c r="B2604"/>
  <c r="A2603"/>
  <c r="B2605"/>
  <c r="A2604"/>
  <c r="B2606"/>
  <c r="A2605"/>
  <c r="B2608"/>
  <c r="A2606"/>
  <c r="B2609"/>
  <c r="A2608"/>
  <c r="B2610"/>
  <c r="A2609"/>
  <c r="B2611"/>
  <c r="A2610"/>
  <c r="B2612"/>
  <c r="A2611"/>
  <c r="B2613"/>
  <c r="A2612"/>
  <c r="B2614"/>
  <c r="A2613"/>
  <c r="B2615"/>
  <c r="A2614"/>
  <c r="B2616"/>
  <c r="A2615"/>
  <c r="B2617"/>
  <c r="A2616"/>
  <c r="B2618"/>
  <c r="A2617"/>
  <c r="B2619"/>
  <c r="A2618"/>
  <c r="B2620"/>
  <c r="A2619"/>
  <c r="B2621"/>
  <c r="A2620"/>
  <c r="B2622"/>
  <c r="A2621"/>
  <c r="B2623"/>
  <c r="A2622"/>
  <c r="B2624"/>
  <c r="A2623"/>
  <c r="B2625"/>
  <c r="A2624"/>
  <c r="B2626"/>
  <c r="A2625"/>
  <c r="B2627"/>
  <c r="A2626"/>
  <c r="B2628"/>
  <c r="A2627"/>
  <c r="B2629"/>
  <c r="A2628"/>
  <c r="B2630"/>
  <c r="A2629"/>
  <c r="B2631"/>
  <c r="A2630"/>
  <c r="B2632"/>
  <c r="A2631"/>
  <c r="B2633"/>
  <c r="A2632"/>
  <c r="B2634"/>
  <c r="A2633"/>
  <c r="B2635"/>
  <c r="A2634"/>
  <c r="B2636"/>
  <c r="A2635"/>
  <c r="B2637"/>
  <c r="A2636"/>
  <c r="B2638"/>
  <c r="A2637"/>
  <c r="B2639"/>
  <c r="A2638"/>
  <c r="B2640"/>
  <c r="A2639"/>
  <c r="B2641"/>
  <c r="A2640"/>
  <c r="B2642"/>
  <c r="A2641"/>
  <c r="B2643"/>
  <c r="A2642"/>
  <c r="B2644"/>
  <c r="A2643"/>
  <c r="B2645"/>
  <c r="A2644"/>
  <c r="B2646"/>
  <c r="A2645"/>
  <c r="B2647"/>
  <c r="A2646"/>
  <c r="B2648"/>
  <c r="A2647"/>
  <c r="B2649"/>
  <c r="A2648"/>
  <c r="B2650"/>
  <c r="A2649"/>
  <c r="B2651"/>
  <c r="A2650"/>
  <c r="B2652"/>
  <c r="A2651"/>
  <c r="B2653"/>
  <c r="A2652"/>
  <c r="B2654"/>
  <c r="A2653"/>
  <c r="B2655"/>
  <c r="A2654"/>
  <c r="B2656"/>
  <c r="A2655"/>
  <c r="B2657"/>
  <c r="A2656"/>
  <c r="B2658"/>
  <c r="A2657"/>
  <c r="B2659"/>
  <c r="A2658"/>
  <c r="B2660"/>
  <c r="A2659"/>
  <c r="B2661"/>
  <c r="A2660"/>
  <c r="B2662"/>
  <c r="A2661"/>
  <c r="B2663"/>
  <c r="A2662"/>
  <c r="B2664"/>
  <c r="A2663"/>
  <c r="B2665"/>
  <c r="A2664"/>
  <c r="B2666"/>
  <c r="A2665"/>
  <c r="B2667"/>
  <c r="A2666"/>
  <c r="B2668"/>
  <c r="A2667"/>
  <c r="B2669"/>
  <c r="A2668"/>
  <c r="B2670"/>
  <c r="A2669"/>
  <c r="B2671"/>
  <c r="A2670"/>
  <c r="B2672"/>
  <c r="A2671"/>
  <c r="B2673"/>
  <c r="A2672"/>
  <c r="B2674"/>
  <c r="A2673"/>
  <c r="B2675"/>
  <c r="A2674"/>
  <c r="B2676"/>
  <c r="A2675"/>
  <c r="B2677"/>
  <c r="A2676"/>
  <c r="B2678"/>
  <c r="A2677"/>
  <c r="B2679"/>
  <c r="A2678"/>
  <c r="B2680"/>
  <c r="A2679"/>
  <c r="B2681"/>
  <c r="A2680"/>
  <c r="B2682"/>
  <c r="A2681"/>
  <c r="B2683"/>
  <c r="A2682"/>
  <c r="B2684"/>
  <c r="A2683"/>
  <c r="B2685"/>
  <c r="A2684"/>
  <c r="B2686"/>
  <c r="A2685"/>
  <c r="B2687"/>
  <c r="A2686"/>
  <c r="B2688"/>
  <c r="A2687"/>
  <c r="B2689"/>
  <c r="A2688"/>
  <c r="B2690"/>
  <c r="A2689"/>
  <c r="B2691"/>
  <c r="A2690"/>
  <c r="B2692"/>
  <c r="A2691"/>
  <c r="B2693"/>
  <c r="A2692"/>
  <c r="B2694"/>
  <c r="A2693"/>
  <c r="B2695"/>
  <c r="A2694"/>
  <c r="B2696"/>
  <c r="A2695"/>
  <c r="B2697"/>
  <c r="A2696"/>
  <c r="B2698"/>
  <c r="A2697"/>
  <c r="B2699"/>
  <c r="A2698"/>
  <c r="B2700"/>
  <c r="A2699"/>
  <c r="B2701"/>
  <c r="A2700"/>
  <c r="B2702"/>
  <c r="A2701"/>
  <c r="B2703"/>
  <c r="A2702"/>
  <c r="B2704"/>
  <c r="A2703"/>
  <c r="B2705"/>
  <c r="A2704"/>
  <c r="B2706"/>
  <c r="A2705"/>
  <c r="B2707"/>
  <c r="A2706"/>
  <c r="B2708"/>
  <c r="A2707"/>
  <c r="B2709"/>
  <c r="A2708"/>
  <c r="B2710"/>
  <c r="A2709"/>
  <c r="B2711"/>
  <c r="A2710"/>
  <c r="B2712"/>
  <c r="A2711"/>
  <c r="B2713"/>
  <c r="A2712"/>
  <c r="B2714"/>
  <c r="A2713"/>
  <c r="B2715"/>
  <c r="A2714"/>
  <c r="B2716"/>
  <c r="A2715"/>
  <c r="B2717"/>
  <c r="A2716"/>
  <c r="B2718"/>
  <c r="A2717"/>
  <c r="B2719"/>
  <c r="A2718"/>
  <c r="B2720"/>
  <c r="A2719"/>
  <c r="B2721"/>
  <c r="A2720"/>
  <c r="B2722"/>
  <c r="A2721"/>
  <c r="B2723"/>
  <c r="A2722"/>
  <c r="B2724"/>
  <c r="A2723"/>
  <c r="B2725"/>
  <c r="A2724"/>
  <c r="B2726"/>
  <c r="A2725"/>
  <c r="B2727"/>
  <c r="A2726"/>
  <c r="B2728"/>
  <c r="A2727"/>
  <c r="B2729"/>
  <c r="A2728"/>
  <c r="B2730"/>
  <c r="A2729"/>
  <c r="B2731"/>
  <c r="A2730"/>
  <c r="B2732"/>
  <c r="A2731"/>
  <c r="B2733"/>
  <c r="A2732"/>
  <c r="B2734"/>
  <c r="A2733"/>
  <c r="B2735"/>
  <c r="A2734"/>
  <c r="B2736"/>
  <c r="A2735"/>
  <c r="B2737"/>
  <c r="A2736"/>
  <c r="B2738"/>
  <c r="A2737"/>
  <c r="B2739"/>
  <c r="A2738"/>
  <c r="B2740"/>
  <c r="A2739"/>
  <c r="B2741"/>
  <c r="A2740"/>
  <c r="B2742"/>
  <c r="A2741"/>
  <c r="B2743"/>
  <c r="A2742"/>
  <c r="B2744"/>
  <c r="A2743"/>
  <c r="B2745"/>
  <c r="A2744"/>
  <c r="B2746"/>
  <c r="A2745"/>
  <c r="B2747"/>
  <c r="A2746"/>
  <c r="B2748"/>
  <c r="A2747"/>
  <c r="B2749"/>
  <c r="A2748"/>
  <c r="B2750"/>
  <c r="A2749"/>
  <c r="B2751"/>
  <c r="A2750"/>
  <c r="B2752"/>
  <c r="A2751"/>
  <c r="B2753"/>
  <c r="A2752"/>
  <c r="B2754"/>
  <c r="A2753"/>
  <c r="B2755"/>
  <c r="A2754"/>
  <c r="B2756"/>
  <c r="A2755"/>
  <c r="B2757"/>
  <c r="A2756"/>
  <c r="B2758"/>
  <c r="A2757"/>
  <c r="B2759"/>
  <c r="A2758"/>
  <c r="B2760"/>
  <c r="A2759"/>
  <c r="B2761"/>
  <c r="A2760"/>
  <c r="B2762"/>
  <c r="A2761"/>
  <c r="B2763"/>
  <c r="A2762"/>
  <c r="B2764"/>
  <c r="A2763"/>
  <c r="B2765"/>
  <c r="A2764"/>
  <c r="B2766"/>
  <c r="A2765"/>
  <c r="B2767"/>
  <c r="A2766"/>
  <c r="B2768"/>
  <c r="A2767"/>
  <c r="B2769"/>
  <c r="A2768"/>
  <c r="B2770"/>
  <c r="A2769"/>
  <c r="B2771"/>
  <c r="A2770"/>
  <c r="B2772"/>
  <c r="A2771"/>
  <c r="B2773"/>
  <c r="A2772"/>
  <c r="B2774"/>
  <c r="A2773"/>
  <c r="B2775"/>
  <c r="A2774"/>
  <c r="B2776"/>
  <c r="A2775"/>
  <c r="B2777"/>
  <c r="A2776"/>
  <c r="B2778"/>
  <c r="A2777"/>
  <c r="B2779"/>
  <c r="A2778"/>
  <c r="B2780"/>
  <c r="A2779"/>
  <c r="B2781"/>
  <c r="A2780"/>
  <c r="B2782"/>
  <c r="A2781"/>
  <c r="B2783"/>
  <c r="A2782"/>
  <c r="B2784"/>
  <c r="A2783"/>
  <c r="B2785"/>
  <c r="A2784"/>
  <c r="B2786"/>
  <c r="A2785"/>
  <c r="B2787"/>
  <c r="A2786"/>
  <c r="B2788"/>
  <c r="A2787"/>
  <c r="B2789"/>
  <c r="A2788"/>
  <c r="B2790"/>
  <c r="A2789"/>
  <c r="B2791"/>
  <c r="A2790"/>
  <c r="B2792"/>
  <c r="A2791"/>
  <c r="B2793"/>
  <c r="A2792"/>
  <c r="B2794"/>
  <c r="A2793"/>
  <c r="B2795"/>
  <c r="A2794"/>
  <c r="B2796"/>
  <c r="A2795"/>
  <c r="B2797"/>
  <c r="A2796"/>
  <c r="B2798"/>
  <c r="A2797"/>
  <c r="B2799"/>
  <c r="A2798"/>
  <c r="B2800"/>
  <c r="A2799"/>
  <c r="B2801"/>
  <c r="A2800"/>
  <c r="B2802"/>
  <c r="A2801"/>
  <c r="B2803"/>
  <c r="A2802"/>
  <c r="B2804"/>
  <c r="A2803"/>
  <c r="B2805"/>
  <c r="A2804"/>
  <c r="B2806"/>
  <c r="A2805"/>
  <c r="B2807"/>
  <c r="A2806"/>
  <c r="B2808"/>
  <c r="A2807"/>
  <c r="B2809"/>
  <c r="A2808"/>
  <c r="B2810"/>
  <c r="A2809"/>
  <c r="B2811"/>
  <c r="A2810"/>
  <c r="B2812"/>
  <c r="A2811"/>
  <c r="B2813"/>
  <c r="A2812"/>
  <c r="B2814"/>
  <c r="A2813"/>
  <c r="B2815"/>
  <c r="A2814"/>
  <c r="B2816"/>
  <c r="A2815"/>
  <c r="B2817"/>
  <c r="A2816"/>
  <c r="B2818"/>
  <c r="A2817"/>
  <c r="B2819"/>
  <c r="A2818"/>
  <c r="B2820"/>
  <c r="A2819"/>
  <c r="B2821"/>
  <c r="A2820"/>
  <c r="B2822"/>
  <c r="A2821"/>
  <c r="B2823"/>
  <c r="A2822"/>
  <c r="B2824"/>
  <c r="A2823"/>
  <c r="B2825"/>
  <c r="A2824"/>
  <c r="B2826"/>
  <c r="A2825"/>
  <c r="B2827"/>
  <c r="A2826"/>
  <c r="B2828"/>
  <c r="A2827"/>
  <c r="B2829"/>
  <c r="A2828"/>
  <c r="B2832"/>
  <c r="A2829"/>
  <c r="B2830"/>
  <c r="A2830"/>
  <c r="B2833"/>
  <c r="A2832"/>
  <c r="B2834"/>
  <c r="A2833"/>
  <c r="B2835"/>
  <c r="A2834"/>
  <c r="B2836"/>
  <c r="A2835"/>
  <c r="B2837"/>
  <c r="A2836"/>
  <c r="B2838"/>
  <c r="A2837"/>
  <c r="B2839"/>
  <c r="A2838"/>
  <c r="B2840"/>
  <c r="A2839"/>
  <c r="B2841"/>
  <c r="A2840"/>
  <c r="B2842"/>
  <c r="A2841"/>
  <c r="B2843"/>
  <c r="A2842"/>
  <c r="B2844"/>
  <c r="A2843"/>
  <c r="B2845"/>
  <c r="A2844"/>
  <c r="B2846"/>
  <c r="A2845"/>
  <c r="B2847"/>
  <c r="A2846"/>
  <c r="B2848"/>
  <c r="A2847"/>
  <c r="B2849"/>
  <c r="A2848"/>
  <c r="B2850"/>
  <c r="A2849"/>
  <c r="B2851"/>
  <c r="A2850"/>
  <c r="B2852"/>
  <c r="A2851"/>
  <c r="B2853"/>
  <c r="A2852"/>
  <c r="B2854"/>
  <c r="A2853"/>
  <c r="B2855"/>
  <c r="A2854"/>
  <c r="B2856"/>
  <c r="A2855"/>
  <c r="B2857"/>
  <c r="A2856"/>
  <c r="B2858"/>
  <c r="A2857"/>
  <c r="B2859"/>
  <c r="A2858"/>
  <c r="B2860"/>
  <c r="A2859"/>
  <c r="B2861"/>
  <c r="A2860"/>
  <c r="B2862"/>
  <c r="A2861"/>
  <c r="B2863"/>
  <c r="A2862"/>
  <c r="B2864"/>
  <c r="A2863"/>
  <c r="B2865"/>
  <c r="A2864"/>
  <c r="B2866"/>
  <c r="A2865"/>
  <c r="B2867"/>
  <c r="A2866"/>
  <c r="B2868"/>
  <c r="A2867"/>
  <c r="B2869"/>
  <c r="A2868"/>
  <c r="B2870"/>
  <c r="A2869"/>
  <c r="B2871"/>
  <c r="A2870"/>
  <c r="B2872"/>
  <c r="A2871"/>
  <c r="B2873"/>
  <c r="A2872"/>
  <c r="B2874"/>
  <c r="A2873"/>
  <c r="B2875"/>
  <c r="A2874"/>
  <c r="B2876"/>
  <c r="A2875"/>
  <c r="B2877"/>
  <c r="A2876"/>
  <c r="B2878"/>
  <c r="A2877"/>
  <c r="B2879"/>
  <c r="A2878"/>
  <c r="B2880"/>
  <c r="A2879"/>
  <c r="B2881"/>
  <c r="A2880"/>
  <c r="B2882"/>
  <c r="A2881"/>
  <c r="B2883"/>
  <c r="A2882"/>
  <c r="B2884"/>
  <c r="A2883"/>
  <c r="B2885"/>
  <c r="A2884"/>
  <c r="B2886"/>
  <c r="A2885"/>
  <c r="B2887"/>
  <c r="A2886"/>
  <c r="B2888"/>
  <c r="A2887"/>
  <c r="B2889"/>
  <c r="A2888"/>
  <c r="B2890"/>
  <c r="A2889"/>
  <c r="B2891"/>
  <c r="A2890"/>
  <c r="B2892"/>
  <c r="A2891"/>
  <c r="B2893"/>
  <c r="A2892"/>
  <c r="B2894"/>
  <c r="A2893"/>
  <c r="B2895"/>
  <c r="A2894"/>
  <c r="B2896"/>
  <c r="A2895"/>
  <c r="B2897"/>
  <c r="A2896"/>
  <c r="B2898"/>
  <c r="A2897"/>
  <c r="B2899"/>
  <c r="A2898"/>
  <c r="B2900"/>
  <c r="A2899"/>
  <c r="B2901"/>
  <c r="A2900"/>
  <c r="B2902"/>
  <c r="A2901"/>
  <c r="B2903"/>
  <c r="A2902"/>
  <c r="B2904"/>
  <c r="A2903"/>
  <c r="B2905"/>
  <c r="A2904"/>
  <c r="B2906"/>
  <c r="A2905"/>
  <c r="B2907"/>
  <c r="A2906"/>
  <c r="B2908"/>
  <c r="A2907"/>
  <c r="B2909"/>
  <c r="A2908"/>
  <c r="B2910"/>
  <c r="A2909"/>
  <c r="B2911"/>
  <c r="A2910"/>
  <c r="B2912"/>
  <c r="A2911"/>
  <c r="B2913"/>
  <c r="A2912"/>
  <c r="B2914"/>
  <c r="A2913"/>
  <c r="B2915"/>
  <c r="A2914"/>
  <c r="B2916"/>
  <c r="A2915"/>
  <c r="B2917"/>
  <c r="A2916"/>
  <c r="B2918"/>
  <c r="A2917"/>
  <c r="B2919"/>
  <c r="A2918"/>
  <c r="B2920"/>
  <c r="A2919"/>
  <c r="B2921"/>
  <c r="A2920"/>
  <c r="B2922"/>
  <c r="A2921"/>
  <c r="B2923"/>
  <c r="A2922"/>
  <c r="B2924"/>
  <c r="A2923"/>
  <c r="B2925"/>
  <c r="A2924"/>
  <c r="B2926"/>
  <c r="A2925"/>
  <c r="B2927"/>
  <c r="A2926"/>
  <c r="B2928"/>
  <c r="A2927"/>
  <c r="B2929"/>
  <c r="A2928"/>
  <c r="B2930"/>
  <c r="A2929"/>
  <c r="B2931"/>
  <c r="A2930"/>
  <c r="B2932"/>
  <c r="A2931"/>
  <c r="B2933"/>
  <c r="A2932"/>
  <c r="B2934"/>
  <c r="A2933"/>
  <c r="B2935"/>
  <c r="A2934"/>
  <c r="B2936"/>
  <c r="A2935"/>
  <c r="B2937"/>
  <c r="A2936"/>
  <c r="B2938"/>
  <c r="A2937"/>
  <c r="B2939"/>
  <c r="A2938"/>
  <c r="B2940"/>
  <c r="A2939"/>
  <c r="B2941"/>
  <c r="A2940"/>
  <c r="B2942"/>
  <c r="A2941"/>
  <c r="B2943"/>
  <c r="A2942"/>
  <c r="B2944"/>
  <c r="A2943"/>
  <c r="B2945"/>
  <c r="A2944"/>
  <c r="B2946"/>
  <c r="A2945"/>
  <c r="B2947"/>
  <c r="A2946"/>
  <c r="B2948"/>
  <c r="A2947"/>
  <c r="B2949"/>
  <c r="A2948"/>
  <c r="B2950"/>
  <c r="A2949"/>
  <c r="B2951"/>
  <c r="A2950"/>
  <c r="B2952"/>
  <c r="A2951"/>
  <c r="B2953"/>
  <c r="A2952"/>
  <c r="B2954"/>
  <c r="A2953"/>
  <c r="B2955"/>
  <c r="A2954"/>
  <c r="B2956"/>
  <c r="A2955"/>
  <c r="B2957"/>
  <c r="A2956"/>
  <c r="B2958"/>
  <c r="A2957"/>
  <c r="B2959"/>
  <c r="A2958"/>
  <c r="B2960"/>
  <c r="A2959"/>
  <c r="B2961"/>
  <c r="A2960"/>
  <c r="B2962"/>
  <c r="A2961"/>
  <c r="B2963"/>
  <c r="A2962"/>
  <c r="B2964"/>
  <c r="A2963"/>
  <c r="B2965"/>
  <c r="A2964"/>
  <c r="B2966"/>
  <c r="A2965"/>
  <c r="B2967"/>
  <c r="A2966"/>
  <c r="B2968"/>
  <c r="A2967"/>
  <c r="B2969"/>
  <c r="A2968"/>
  <c r="B2970"/>
  <c r="A2969"/>
  <c r="B2971"/>
  <c r="A2970"/>
  <c r="B2972"/>
  <c r="A2971"/>
  <c r="B2973"/>
  <c r="A2972"/>
  <c r="B2974"/>
  <c r="A2973"/>
  <c r="B2975"/>
  <c r="A2974"/>
  <c r="B2976"/>
  <c r="A2975"/>
  <c r="B2977"/>
  <c r="A2976"/>
  <c r="B2978"/>
  <c r="A2977"/>
  <c r="B2979"/>
  <c r="A2978"/>
  <c r="B2980"/>
  <c r="A2979"/>
  <c r="B2981"/>
  <c r="A2980"/>
  <c r="B2982"/>
  <c r="A2981"/>
  <c r="B2983"/>
  <c r="A2982"/>
  <c r="B2984"/>
  <c r="A2983"/>
  <c r="B2985"/>
  <c r="A2984"/>
  <c r="B2986"/>
  <c r="A2985"/>
  <c r="B2987"/>
  <c r="A2986"/>
  <c r="B2988"/>
  <c r="A2987"/>
  <c r="B2989"/>
  <c r="A2988"/>
  <c r="B2990"/>
  <c r="A2989"/>
  <c r="B2991"/>
  <c r="A2990"/>
  <c r="B2992"/>
  <c r="A2991"/>
  <c r="B2993"/>
  <c r="A2992"/>
  <c r="B2994"/>
  <c r="A2993"/>
  <c r="B2995"/>
  <c r="A2994"/>
  <c r="B2996"/>
  <c r="A2995"/>
  <c r="B2997"/>
  <c r="A2996"/>
  <c r="B2998"/>
  <c r="A2997"/>
  <c r="B2999"/>
  <c r="A2998"/>
  <c r="B3000"/>
  <c r="A2999"/>
  <c r="B3001"/>
  <c r="A3000"/>
  <c r="B3002"/>
  <c r="A3001"/>
  <c r="B3003"/>
  <c r="A3002"/>
  <c r="B3004"/>
  <c r="A3003"/>
  <c r="B3005"/>
  <c r="A3004"/>
  <c r="B3006"/>
  <c r="A3005"/>
  <c r="B3007"/>
  <c r="A3006"/>
  <c r="B3008"/>
  <c r="A3007"/>
  <c r="B3009"/>
  <c r="A3008"/>
  <c r="B3010"/>
  <c r="A3009"/>
  <c r="B3011"/>
  <c r="A3010"/>
  <c r="B3012"/>
  <c r="A3011"/>
  <c r="B3013"/>
  <c r="A3012"/>
  <c r="B3014"/>
  <c r="A3013"/>
  <c r="B3015"/>
  <c r="A3014"/>
  <c r="B3016"/>
  <c r="A3015"/>
  <c r="B3017"/>
  <c r="A3016"/>
  <c r="B3018"/>
  <c r="A3017"/>
  <c r="B3019"/>
  <c r="A3018"/>
  <c r="B3020"/>
  <c r="A3019"/>
  <c r="B3021"/>
  <c r="A3020"/>
  <c r="B3022"/>
  <c r="A3021"/>
  <c r="B3023"/>
  <c r="A3022"/>
  <c r="B3024"/>
  <c r="A3023"/>
  <c r="B3025"/>
  <c r="A3024"/>
  <c r="B3026"/>
  <c r="A3025"/>
  <c r="B3027"/>
  <c r="A3026"/>
  <c r="B3028"/>
  <c r="A3027"/>
  <c r="B3029"/>
  <c r="A3028"/>
  <c r="B3030"/>
  <c r="A3029"/>
  <c r="B3031"/>
  <c r="A3030"/>
  <c r="B3032"/>
  <c r="A3031"/>
  <c r="B3033"/>
  <c r="A3032"/>
  <c r="B3034"/>
  <c r="A3033"/>
  <c r="B3035"/>
  <c r="A3034"/>
  <c r="B3036"/>
  <c r="A3035"/>
  <c r="B3037"/>
  <c r="A3036"/>
  <c r="B3038"/>
  <c r="A3037"/>
  <c r="B3039"/>
  <c r="A3038"/>
  <c r="B3040"/>
  <c r="A3039"/>
  <c r="B3041"/>
  <c r="A3040"/>
  <c r="B3042"/>
  <c r="A3041"/>
  <c r="B3043"/>
  <c r="A3042"/>
  <c r="B3044"/>
  <c r="A3043"/>
  <c r="B3045"/>
  <c r="A3044"/>
  <c r="B3046"/>
  <c r="A3045"/>
  <c r="B3047"/>
  <c r="A3046"/>
  <c r="B3048"/>
  <c r="A3047"/>
  <c r="B3049"/>
  <c r="A3048"/>
  <c r="B3050"/>
  <c r="A3049"/>
  <c r="B3051"/>
  <c r="A3050"/>
  <c r="B3052"/>
  <c r="A3051"/>
  <c r="B3053"/>
  <c r="A3052"/>
  <c r="B3054"/>
  <c r="A3053"/>
  <c r="B3055"/>
  <c r="A3054"/>
  <c r="B3056"/>
  <c r="A3055"/>
  <c r="B3057"/>
  <c r="A3056"/>
  <c r="B3058"/>
  <c r="A3057"/>
  <c r="B3059"/>
  <c r="A3058"/>
  <c r="B3060"/>
  <c r="A3059"/>
  <c r="B3061"/>
  <c r="A3060"/>
  <c r="B3062"/>
  <c r="A3061"/>
  <c r="B3063"/>
  <c r="A3062"/>
  <c r="B3064"/>
  <c r="A3063"/>
  <c r="B3065"/>
  <c r="A3064"/>
  <c r="B3066"/>
  <c r="A3065"/>
  <c r="B3067"/>
  <c r="A3066"/>
  <c r="B3068"/>
  <c r="A3067"/>
  <c r="B3069"/>
  <c r="A3068"/>
  <c r="B3070"/>
  <c r="A3069"/>
  <c r="B3071"/>
  <c r="A3070"/>
  <c r="B3072"/>
  <c r="A3071"/>
  <c r="B3073"/>
  <c r="A3072"/>
  <c r="B3074"/>
  <c r="A3073"/>
  <c r="B3075"/>
  <c r="A3074"/>
  <c r="B3076"/>
  <c r="A3075"/>
  <c r="B3077"/>
  <c r="A3076"/>
  <c r="B3078"/>
  <c r="A3077"/>
  <c r="B3079"/>
  <c r="A3078"/>
  <c r="B3080"/>
  <c r="A3079"/>
  <c r="B3081"/>
  <c r="A3080"/>
  <c r="B3082"/>
  <c r="A3081"/>
  <c r="B3083"/>
  <c r="A3082"/>
  <c r="B3084"/>
  <c r="A3083"/>
  <c r="B3085"/>
  <c r="A3084"/>
  <c r="B3086"/>
  <c r="A3085"/>
  <c r="B3087"/>
  <c r="A3086"/>
  <c r="B3088"/>
  <c r="A3087"/>
  <c r="B3089"/>
  <c r="A3088"/>
  <c r="B3090"/>
  <c r="A3089"/>
  <c r="B3091"/>
  <c r="A3090"/>
  <c r="B3092"/>
  <c r="A3091"/>
  <c r="B3093"/>
  <c r="A3092"/>
  <c r="B3094"/>
  <c r="A3093"/>
  <c r="B3095"/>
  <c r="A3094"/>
  <c r="B3096"/>
  <c r="A3095"/>
  <c r="B3097"/>
  <c r="A3096"/>
  <c r="B3098"/>
  <c r="A3097"/>
  <c r="B3099"/>
  <c r="A3098"/>
  <c r="B3100"/>
  <c r="A3099"/>
  <c r="B3101"/>
  <c r="A3100"/>
  <c r="B3102"/>
  <c r="A3101"/>
  <c r="B3103"/>
  <c r="A3102"/>
  <c r="B3104"/>
  <c r="A3103"/>
  <c r="B3105"/>
  <c r="A3104"/>
  <c r="B3106"/>
  <c r="A3105"/>
  <c r="B3107"/>
  <c r="A3106"/>
  <c r="B3108"/>
  <c r="A3107"/>
  <c r="B3109"/>
  <c r="A3108"/>
  <c r="B3110"/>
  <c r="A3109"/>
  <c r="B3111"/>
  <c r="A3110"/>
  <c r="B3112"/>
  <c r="A3111"/>
  <c r="B3113"/>
  <c r="A3112"/>
  <c r="B3114"/>
  <c r="A3113"/>
  <c r="B3115"/>
  <c r="A3114"/>
  <c r="B3116"/>
  <c r="A3115"/>
  <c r="B3117"/>
  <c r="A3116"/>
  <c r="B3118"/>
  <c r="A3117"/>
  <c r="B3119"/>
  <c r="A3118"/>
  <c r="B3120"/>
  <c r="A3119"/>
  <c r="B3121"/>
  <c r="A3120"/>
  <c r="B3122"/>
  <c r="A3121"/>
  <c r="B3123"/>
  <c r="A3122"/>
  <c r="B3124"/>
  <c r="A3123"/>
  <c r="B3125"/>
  <c r="A3124"/>
  <c r="B3126"/>
  <c r="A3125"/>
  <c r="B3127"/>
  <c r="A3126"/>
  <c r="B3128"/>
  <c r="A3127"/>
  <c r="B3129"/>
  <c r="A3128"/>
  <c r="B3130"/>
  <c r="A3129"/>
  <c r="B3131"/>
  <c r="A3130"/>
  <c r="B3132"/>
  <c r="A3131"/>
  <c r="B3133"/>
  <c r="A3132"/>
  <c r="B3134"/>
  <c r="A3133"/>
  <c r="B3135"/>
  <c r="A3134"/>
  <c r="B3136"/>
  <c r="A3135"/>
  <c r="B3137"/>
  <c r="A3136"/>
  <c r="B3138"/>
  <c r="A3137"/>
  <c r="B3139"/>
  <c r="A3138"/>
  <c r="B3140"/>
  <c r="A3139"/>
  <c r="B3141"/>
  <c r="A3140"/>
  <c r="B3142"/>
  <c r="A3141"/>
  <c r="B3143"/>
  <c r="A3142"/>
  <c r="B3144"/>
  <c r="A3143"/>
  <c r="B3145"/>
  <c r="A3144"/>
  <c r="B3146"/>
  <c r="A3145"/>
  <c r="B3147"/>
  <c r="A3146"/>
  <c r="B3148"/>
  <c r="A3147"/>
  <c r="B3149"/>
  <c r="A3148"/>
  <c r="B3150"/>
  <c r="A3149"/>
  <c r="B3151"/>
  <c r="A3150"/>
  <c r="B3152"/>
  <c r="A3151"/>
  <c r="B3153"/>
  <c r="A3152"/>
  <c r="B3154"/>
  <c r="A3153"/>
  <c r="B3155"/>
  <c r="A3154"/>
  <c r="B3156"/>
  <c r="A3155"/>
  <c r="B3157"/>
  <c r="A3156"/>
  <c r="B3158"/>
  <c r="A3157"/>
  <c r="B3159"/>
  <c r="A3158"/>
  <c r="B3160"/>
  <c r="A3159"/>
  <c r="B3161"/>
  <c r="A3160"/>
  <c r="B3162"/>
  <c r="A3161"/>
  <c r="B3163"/>
  <c r="A3162"/>
  <c r="B3164"/>
  <c r="A3163"/>
  <c r="B3165"/>
  <c r="A3164"/>
  <c r="B3166"/>
  <c r="A3165"/>
  <c r="B3167"/>
  <c r="A3166"/>
  <c r="B3168"/>
  <c r="A3167"/>
  <c r="B3169"/>
  <c r="A3168"/>
  <c r="B3170"/>
  <c r="A3169"/>
  <c r="B3171"/>
  <c r="A3170"/>
  <c r="B3172"/>
  <c r="A3171"/>
  <c r="B3173"/>
  <c r="A3172"/>
  <c r="B3174"/>
  <c r="A3173"/>
  <c r="B3175"/>
  <c r="A3174"/>
  <c r="B3176"/>
  <c r="A3175"/>
  <c r="B3177"/>
  <c r="A3176"/>
  <c r="B3178"/>
  <c r="A3177"/>
  <c r="B3179"/>
  <c r="A3178"/>
  <c r="B3180"/>
  <c r="A3179"/>
  <c r="B3181"/>
  <c r="A3180"/>
  <c r="B3182"/>
  <c r="A3181"/>
  <c r="B3183"/>
  <c r="A3182"/>
  <c r="B3184"/>
  <c r="A3183"/>
  <c r="B3185"/>
  <c r="A3184"/>
  <c r="B3186"/>
  <c r="A3185"/>
  <c r="B3187"/>
  <c r="A3186"/>
  <c r="B3188"/>
  <c r="A3187"/>
  <c r="B3189"/>
  <c r="A3188"/>
  <c r="B3190"/>
  <c r="A3189"/>
  <c r="B3191"/>
  <c r="A3190"/>
  <c r="B3192"/>
  <c r="A3191"/>
  <c r="B3193"/>
  <c r="A3192"/>
  <c r="B3194"/>
  <c r="A3193"/>
  <c r="B3195"/>
  <c r="A3194"/>
  <c r="B3196"/>
  <c r="A3195"/>
  <c r="B3197"/>
  <c r="A3196"/>
  <c r="B3198"/>
  <c r="A3197"/>
  <c r="B3199"/>
  <c r="A3198"/>
  <c r="B3200"/>
  <c r="A3199"/>
  <c r="B3201"/>
  <c r="A3200"/>
  <c r="B3202"/>
  <c r="A3201"/>
  <c r="B3203"/>
  <c r="A3202"/>
  <c r="B3204"/>
  <c r="A3203"/>
  <c r="B3205"/>
  <c r="A3204"/>
  <c r="B3206"/>
  <c r="A3205"/>
  <c r="B3207"/>
  <c r="A3206"/>
  <c r="B3208"/>
  <c r="A3207"/>
  <c r="B3209"/>
  <c r="A3208"/>
  <c r="B3210"/>
  <c r="A3209"/>
  <c r="B3211"/>
  <c r="A3210"/>
  <c r="B3212"/>
  <c r="A3211"/>
  <c r="B3213"/>
  <c r="A3212"/>
  <c r="B3214"/>
  <c r="A3213"/>
  <c r="B3215"/>
  <c r="A3214"/>
  <c r="B3216"/>
  <c r="A3215"/>
  <c r="B3217"/>
  <c r="A3216"/>
  <c r="B3218"/>
  <c r="A3217"/>
  <c r="B3219"/>
  <c r="A3218"/>
  <c r="B3220"/>
  <c r="A3219"/>
  <c r="B3221"/>
  <c r="A3220"/>
  <c r="B3222"/>
  <c r="A3221"/>
  <c r="B3223"/>
  <c r="A3222"/>
  <c r="B3224"/>
  <c r="A3223"/>
  <c r="B3225"/>
  <c r="A3224"/>
  <c r="B3226"/>
  <c r="A3225"/>
  <c r="B3227"/>
  <c r="A3226"/>
  <c r="B3228"/>
  <c r="A3227"/>
  <c r="B3229"/>
  <c r="A3228"/>
  <c r="B3230"/>
  <c r="A3229"/>
  <c r="B3232"/>
  <c r="A3230"/>
  <c r="B3233"/>
  <c r="A3232"/>
  <c r="B3234"/>
  <c r="A3233"/>
  <c r="B3235"/>
  <c r="A3234"/>
  <c r="B3236"/>
  <c r="A3235"/>
  <c r="B3237"/>
  <c r="A3236"/>
  <c r="B3238"/>
  <c r="A3237"/>
  <c r="B3239"/>
  <c r="A3238"/>
  <c r="B3240"/>
  <c r="A3239"/>
  <c r="B3241"/>
  <c r="A3240"/>
  <c r="B3242"/>
  <c r="A3241"/>
  <c r="B3243"/>
  <c r="A3242"/>
  <c r="B3244"/>
  <c r="A3243"/>
  <c r="B3245"/>
  <c r="A3244"/>
  <c r="B3246"/>
  <c r="A3245"/>
  <c r="B3247"/>
  <c r="A3246"/>
  <c r="B3248"/>
  <c r="A3247"/>
  <c r="B3249"/>
  <c r="A3248"/>
  <c r="B3250"/>
  <c r="A3249"/>
  <c r="B3251"/>
  <c r="A3250"/>
  <c r="B3252"/>
  <c r="A3251"/>
  <c r="B3253"/>
  <c r="A3252"/>
  <c r="B3254"/>
  <c r="A3253"/>
  <c r="B3255"/>
  <c r="A3254"/>
  <c r="B3256"/>
  <c r="A3255"/>
  <c r="B3257"/>
  <c r="A3256"/>
  <c r="B3258"/>
  <c r="A3257"/>
  <c r="B3259"/>
  <c r="A3258"/>
  <c r="B3260"/>
  <c r="A3259"/>
  <c r="B3261"/>
  <c r="A3260"/>
  <c r="B3262"/>
  <c r="A3261"/>
  <c r="B3263"/>
  <c r="A3262"/>
  <c r="B3264"/>
  <c r="A3263"/>
  <c r="B3265"/>
  <c r="A3264"/>
  <c r="B3266"/>
  <c r="A3265"/>
  <c r="B3267"/>
  <c r="A3266"/>
  <c r="B3268"/>
  <c r="A3267"/>
  <c r="B3269"/>
  <c r="A3268"/>
  <c r="B3270"/>
  <c r="A3269"/>
  <c r="B3271"/>
  <c r="A3270"/>
  <c r="B3272"/>
  <c r="A3271"/>
  <c r="B3273"/>
  <c r="A3272"/>
  <c r="B3274"/>
  <c r="A3273"/>
  <c r="B3275"/>
  <c r="A3274"/>
  <c r="B3276"/>
  <c r="A3275"/>
  <c r="B3277"/>
  <c r="A3276"/>
  <c r="B3278"/>
  <c r="A3277"/>
  <c r="B3279"/>
  <c r="A3278"/>
  <c r="B3280"/>
  <c r="A3279"/>
  <c r="B3281"/>
  <c r="A3280"/>
  <c r="B3282"/>
  <c r="A3281"/>
  <c r="B3283"/>
  <c r="A3282"/>
  <c r="B3284"/>
  <c r="A3283"/>
  <c r="B3285"/>
  <c r="A3284"/>
  <c r="B3286"/>
  <c r="A3285"/>
  <c r="B3287"/>
  <c r="A3286"/>
  <c r="B3288"/>
  <c r="A3287"/>
  <c r="B3289"/>
  <c r="A3288"/>
  <c r="B3290"/>
  <c r="A3289"/>
  <c r="B3291"/>
  <c r="A3290"/>
  <c r="B3292"/>
  <c r="A3291"/>
  <c r="B3293"/>
  <c r="A3292"/>
  <c r="B3294"/>
  <c r="A3293"/>
  <c r="B3295"/>
  <c r="A3294"/>
  <c r="B3296"/>
  <c r="A3295"/>
  <c r="B3297"/>
  <c r="A3296"/>
  <c r="B3298"/>
  <c r="A3297"/>
  <c r="B3299"/>
  <c r="A3298"/>
  <c r="B3300"/>
  <c r="A3299"/>
  <c r="B3301"/>
  <c r="A3300"/>
  <c r="B3302"/>
  <c r="A3301"/>
  <c r="B3303"/>
  <c r="A3302"/>
  <c r="B3304"/>
  <c r="A3303"/>
  <c r="B3305"/>
  <c r="A3304"/>
  <c r="B3306"/>
  <c r="A3305"/>
  <c r="B3307"/>
  <c r="A3306"/>
  <c r="B3308"/>
  <c r="A3307"/>
  <c r="B3309"/>
  <c r="A3308"/>
  <c r="B3310"/>
  <c r="A3309"/>
  <c r="B3311"/>
  <c r="A3310"/>
  <c r="B3312"/>
  <c r="A3311"/>
  <c r="B3313"/>
  <c r="A3312"/>
  <c r="B3314"/>
  <c r="A3313"/>
  <c r="B3315"/>
  <c r="A3314"/>
  <c r="B3316"/>
  <c r="A3315"/>
  <c r="B3317"/>
  <c r="A3316"/>
  <c r="B3318"/>
  <c r="A3317"/>
  <c r="B3319"/>
  <c r="A3318"/>
  <c r="B3320"/>
  <c r="A3319"/>
  <c r="B3321"/>
  <c r="A3320"/>
  <c r="B3322"/>
  <c r="A3321"/>
  <c r="B3323"/>
  <c r="A3322"/>
  <c r="B3324"/>
  <c r="A3323"/>
  <c r="B3325"/>
  <c r="A3324"/>
  <c r="B3326"/>
  <c r="A3325"/>
  <c r="B3327"/>
  <c r="A3326"/>
  <c r="B3328"/>
  <c r="A3327"/>
  <c r="B3329"/>
  <c r="A3328"/>
  <c r="B3330"/>
  <c r="A3329"/>
  <c r="B3331"/>
  <c r="A3330"/>
  <c r="B3332"/>
  <c r="A3331"/>
  <c r="B3333"/>
  <c r="A3332"/>
  <c r="B3334"/>
  <c r="A3333"/>
  <c r="B3335"/>
  <c r="A3334"/>
  <c r="B3336"/>
  <c r="A3335"/>
  <c r="B3337"/>
  <c r="A3336"/>
  <c r="B3338"/>
  <c r="A3337"/>
  <c r="B3339"/>
  <c r="A3338"/>
  <c r="B3340"/>
  <c r="A3339"/>
  <c r="B3341"/>
  <c r="A3340"/>
  <c r="B3342"/>
  <c r="A3341"/>
  <c r="B3343"/>
  <c r="A3342"/>
  <c r="B3344"/>
  <c r="A3343"/>
  <c r="B3345"/>
  <c r="A3344"/>
  <c r="B3346"/>
  <c r="A3345"/>
  <c r="B3347"/>
  <c r="A3346"/>
  <c r="B3348"/>
  <c r="A3347"/>
  <c r="B3349"/>
  <c r="A3348"/>
  <c r="B3350"/>
  <c r="A3349"/>
  <c r="B3351"/>
  <c r="A3350"/>
  <c r="B3352"/>
  <c r="A3351"/>
  <c r="B3353"/>
  <c r="A3352"/>
  <c r="B3354"/>
  <c r="A3353"/>
  <c r="B3355"/>
  <c r="A3354"/>
  <c r="B3356"/>
  <c r="A3355"/>
  <c r="B3357"/>
  <c r="A3356"/>
  <c r="B3358"/>
  <c r="A3357"/>
  <c r="B3359"/>
  <c r="A3358"/>
  <c r="B3360"/>
  <c r="A3359"/>
  <c r="B3361"/>
  <c r="A3360"/>
  <c r="B3362"/>
  <c r="A3361"/>
  <c r="B3363"/>
  <c r="A3362"/>
  <c r="B3364"/>
  <c r="A3363"/>
  <c r="B3365"/>
  <c r="A3364"/>
  <c r="B3366"/>
  <c r="A3365"/>
  <c r="B3367"/>
  <c r="A3366"/>
  <c r="B3368"/>
  <c r="A3367"/>
  <c r="B3369"/>
  <c r="A3368"/>
  <c r="B3370"/>
  <c r="A3369"/>
  <c r="B3371"/>
  <c r="A3370"/>
  <c r="B3372"/>
  <c r="A3371"/>
  <c r="B3373"/>
  <c r="A3372"/>
  <c r="B3374"/>
  <c r="A3373"/>
  <c r="B3375"/>
  <c r="A3374"/>
  <c r="B3376"/>
  <c r="A3375"/>
  <c r="B3377"/>
  <c r="A3376"/>
  <c r="B3378"/>
  <c r="A3377"/>
  <c r="B3379"/>
  <c r="A3378"/>
  <c r="B3380"/>
  <c r="A3379"/>
  <c r="B3381"/>
  <c r="A3380"/>
  <c r="B3382"/>
  <c r="A3381"/>
  <c r="B3383"/>
  <c r="A3382"/>
  <c r="B3384"/>
  <c r="A3383"/>
  <c r="B3385"/>
  <c r="A3384"/>
  <c r="B3386"/>
  <c r="A3385"/>
  <c r="B3387"/>
  <c r="A3386"/>
  <c r="B3388"/>
  <c r="A3387"/>
  <c r="B3389"/>
  <c r="A3388"/>
  <c r="B3390"/>
  <c r="A3389"/>
  <c r="B3391"/>
  <c r="A3390"/>
  <c r="B3392"/>
  <c r="A3391"/>
  <c r="B3393"/>
  <c r="A3392"/>
  <c r="B3394"/>
  <c r="A3393"/>
  <c r="B3395"/>
  <c r="A3394"/>
  <c r="B3396"/>
  <c r="A3395"/>
  <c r="B3397"/>
  <c r="A3396"/>
  <c r="B3398"/>
  <c r="A3397"/>
  <c r="B3399"/>
  <c r="A3398"/>
  <c r="B3400"/>
  <c r="A3399"/>
  <c r="B3401"/>
  <c r="A3400"/>
  <c r="B3402"/>
  <c r="A3401"/>
  <c r="B3403"/>
  <c r="A3402"/>
  <c r="B3404"/>
  <c r="A3403"/>
  <c r="B3405"/>
  <c r="A3404"/>
  <c r="B3406"/>
  <c r="A3405"/>
  <c r="B3407"/>
  <c r="A3406"/>
  <c r="B3408"/>
  <c r="A3407"/>
  <c r="B3409"/>
  <c r="A3408"/>
  <c r="B3410"/>
  <c r="A3409"/>
  <c r="B3411"/>
  <c r="A3410"/>
  <c r="B3412"/>
  <c r="A3411"/>
  <c r="B3413"/>
  <c r="A3412"/>
  <c r="B3414"/>
  <c r="A3413"/>
  <c r="B3415"/>
  <c r="A3414"/>
  <c r="B3416"/>
  <c r="A3415"/>
  <c r="B3418"/>
  <c r="A3416"/>
  <c r="B3419"/>
  <c r="A3418"/>
  <c r="B3420"/>
  <c r="A3419"/>
  <c r="B3421"/>
  <c r="A3420"/>
  <c r="B3422"/>
  <c r="A3421"/>
  <c r="B3423"/>
  <c r="A3422"/>
  <c r="B3424"/>
  <c r="A3423"/>
  <c r="B3425"/>
  <c r="A3424"/>
  <c r="B3426"/>
  <c r="A3425"/>
  <c r="B3427"/>
  <c r="A3426"/>
  <c r="B3428"/>
  <c r="A3427"/>
  <c r="B3429"/>
  <c r="A3428"/>
  <c r="B3430"/>
  <c r="A3429"/>
  <c r="B3431"/>
  <c r="A3430"/>
  <c r="B3432"/>
  <c r="A3431"/>
  <c r="B3433"/>
  <c r="A3432"/>
  <c r="B3434"/>
  <c r="A3433"/>
  <c r="B3435"/>
  <c r="A3434"/>
  <c r="B3436"/>
  <c r="A3435"/>
  <c r="B3437"/>
  <c r="A3436"/>
  <c r="B3438"/>
  <c r="A3437"/>
  <c r="B3439"/>
  <c r="A3438"/>
  <c r="B3440"/>
  <c r="A3439"/>
  <c r="B3441"/>
  <c r="A3440"/>
  <c r="B3442"/>
  <c r="A3441"/>
  <c r="B3443"/>
  <c r="A3442"/>
  <c r="B3444"/>
  <c r="A3443"/>
  <c r="B3445"/>
  <c r="A3444"/>
  <c r="B3446"/>
  <c r="A3445"/>
  <c r="B3447"/>
  <c r="A3446"/>
  <c r="B3448"/>
  <c r="A3447"/>
  <c r="B3449"/>
  <c r="A3448"/>
  <c r="B3450"/>
  <c r="A3449"/>
  <c r="B3451"/>
  <c r="A3450"/>
  <c r="B3452"/>
  <c r="A3451"/>
  <c r="B3453"/>
  <c r="A3452"/>
  <c r="B3454"/>
  <c r="A3453"/>
  <c r="B3455"/>
  <c r="A3454"/>
  <c r="B3456"/>
  <c r="A3455"/>
  <c r="B3457"/>
  <c r="A3456"/>
  <c r="B3458"/>
  <c r="A3457"/>
  <c r="B3459"/>
  <c r="A3458"/>
  <c r="B3460"/>
  <c r="A3459"/>
  <c r="B3461"/>
  <c r="A3460"/>
  <c r="B3462"/>
  <c r="A3461"/>
  <c r="B3463"/>
  <c r="A3462"/>
  <c r="B3464"/>
  <c r="A3463"/>
  <c r="B3465"/>
  <c r="A3464"/>
  <c r="B3466"/>
  <c r="A3465"/>
  <c r="B3467"/>
  <c r="A3466"/>
  <c r="B3468"/>
  <c r="A3467"/>
  <c r="B3469"/>
  <c r="A3468"/>
  <c r="B3470"/>
  <c r="A3469"/>
  <c r="B3471"/>
  <c r="A3470"/>
  <c r="B3472"/>
  <c r="A3471"/>
  <c r="B3473"/>
  <c r="A3472"/>
  <c r="B3474"/>
  <c r="A3473"/>
  <c r="B3475"/>
  <c r="A3474"/>
  <c r="B3476"/>
  <c r="A3475"/>
  <c r="B3477"/>
  <c r="A3476"/>
  <c r="B3478"/>
  <c r="A3477"/>
  <c r="B3479"/>
  <c r="A3478"/>
  <c r="B3480"/>
  <c r="A3479"/>
  <c r="B3481"/>
  <c r="A3480"/>
  <c r="B3482"/>
  <c r="A3481"/>
  <c r="B3483"/>
  <c r="A3482"/>
  <c r="B3484"/>
  <c r="A3483"/>
  <c r="B3485"/>
  <c r="A3484"/>
  <c r="B3486"/>
  <c r="A3485"/>
  <c r="B3487"/>
  <c r="A3486"/>
  <c r="B3488"/>
  <c r="A3487"/>
  <c r="B3489"/>
  <c r="A3488"/>
  <c r="B3490"/>
  <c r="A3489"/>
  <c r="B3491"/>
  <c r="A3490"/>
  <c r="B3492"/>
  <c r="A3491"/>
  <c r="B3493"/>
  <c r="A3492"/>
  <c r="B3494"/>
  <c r="A3493"/>
  <c r="B3495"/>
  <c r="A3494"/>
  <c r="B3496"/>
  <c r="A3495"/>
  <c r="B3497"/>
  <c r="A3496"/>
  <c r="B3498"/>
  <c r="A3497"/>
  <c r="B3499"/>
  <c r="A3498"/>
  <c r="B3500"/>
  <c r="A3499"/>
  <c r="B3501"/>
  <c r="A3500"/>
  <c r="B3502"/>
  <c r="A3501"/>
  <c r="B3503"/>
  <c r="A3502"/>
  <c r="B3504"/>
  <c r="A3503"/>
  <c r="B3505"/>
  <c r="A3504"/>
  <c r="B3506"/>
  <c r="A3505"/>
  <c r="B3507"/>
  <c r="A3506"/>
  <c r="B3508"/>
  <c r="A3507"/>
  <c r="B3509"/>
  <c r="A3508"/>
  <c r="B3510"/>
  <c r="A3509"/>
  <c r="B3511"/>
  <c r="A3510"/>
  <c r="B3512"/>
  <c r="A3511"/>
  <c r="B3513"/>
  <c r="A3512"/>
  <c r="B3514"/>
  <c r="A3513"/>
  <c r="B3515"/>
  <c r="A3514"/>
  <c r="B3516"/>
  <c r="A3515"/>
  <c r="B3517"/>
  <c r="A3516"/>
  <c r="B3518"/>
  <c r="A3517"/>
  <c r="B3519"/>
  <c r="A3518"/>
  <c r="B3520"/>
  <c r="A3519"/>
  <c r="B3521"/>
  <c r="A3520"/>
  <c r="B3522"/>
  <c r="A3521"/>
  <c r="B3523"/>
  <c r="A3522"/>
  <c r="B3524"/>
  <c r="A3523"/>
  <c r="B3525"/>
  <c r="A3524"/>
  <c r="B3526"/>
  <c r="A3525"/>
  <c r="B3527"/>
  <c r="A3526"/>
  <c r="B3528"/>
  <c r="A3527"/>
  <c r="B3529"/>
  <c r="A3528"/>
  <c r="B3530"/>
  <c r="A3529"/>
  <c r="B3531"/>
  <c r="A3530"/>
  <c r="B3532"/>
  <c r="A3531"/>
  <c r="B3533"/>
  <c r="A3532"/>
  <c r="B3534"/>
  <c r="A3533"/>
  <c r="B3535"/>
  <c r="A3534"/>
  <c r="B3536"/>
  <c r="A3535"/>
  <c r="B3537"/>
  <c r="A3536"/>
  <c r="B3538"/>
  <c r="A3537"/>
  <c r="B3539"/>
  <c r="A3538"/>
  <c r="B3540"/>
  <c r="A3539"/>
  <c r="B3541"/>
  <c r="A3540"/>
  <c r="B3542"/>
  <c r="A3541"/>
  <c r="B3543"/>
  <c r="A3542"/>
  <c r="B3544"/>
  <c r="A3543"/>
  <c r="B3545"/>
  <c r="A3544"/>
  <c r="B3546"/>
  <c r="A3545"/>
  <c r="B3547"/>
  <c r="A3546"/>
  <c r="B3548"/>
  <c r="A3547"/>
  <c r="B3549"/>
  <c r="A3548"/>
  <c r="B3550"/>
  <c r="A3549"/>
  <c r="B3551"/>
  <c r="A3550"/>
  <c r="B3552"/>
  <c r="A3551"/>
  <c r="B3553"/>
  <c r="A3552"/>
  <c r="B3554"/>
  <c r="A3553"/>
  <c r="B3555"/>
  <c r="A3554"/>
  <c r="B3556"/>
  <c r="A3555"/>
  <c r="B3557"/>
  <c r="A3556"/>
  <c r="B3558"/>
  <c r="A3557"/>
  <c r="B3559"/>
  <c r="A3558"/>
  <c r="B3560"/>
  <c r="A3559"/>
  <c r="B3561"/>
  <c r="A3560"/>
  <c r="B3562"/>
  <c r="A3561"/>
  <c r="B3563"/>
  <c r="A3562"/>
  <c r="B3564"/>
  <c r="A3563"/>
  <c r="B3565"/>
  <c r="A3564"/>
  <c r="B3566"/>
  <c r="A3565"/>
  <c r="B3567"/>
  <c r="A3566"/>
  <c r="B3568"/>
  <c r="A3567"/>
  <c r="B3569"/>
  <c r="A3568"/>
  <c r="B3570"/>
  <c r="A3569"/>
  <c r="B3571"/>
  <c r="A3570"/>
  <c r="B3572"/>
  <c r="A3571"/>
  <c r="B3573"/>
  <c r="A3572"/>
  <c r="B3574"/>
  <c r="A3573"/>
  <c r="B3575"/>
  <c r="A3574"/>
  <c r="B3576"/>
  <c r="A3575"/>
  <c r="B3577"/>
  <c r="A3576"/>
  <c r="B3578"/>
  <c r="A3577"/>
  <c r="B3579"/>
  <c r="A3578"/>
  <c r="B3580"/>
  <c r="A3579"/>
  <c r="B3581"/>
  <c r="A3580"/>
  <c r="B3582"/>
  <c r="A3581"/>
  <c r="B3583"/>
  <c r="A3582"/>
  <c r="B3584"/>
  <c r="A3583"/>
  <c r="B3585"/>
  <c r="A3584"/>
  <c r="B3586"/>
  <c r="A3585"/>
  <c r="B3587"/>
  <c r="A3586"/>
  <c r="B3588"/>
  <c r="A3587"/>
  <c r="B3589"/>
  <c r="A3588"/>
  <c r="B3590"/>
  <c r="A3589"/>
  <c r="B3591"/>
  <c r="A3590"/>
  <c r="B3592"/>
  <c r="A3591"/>
  <c r="B3593"/>
  <c r="A3592"/>
  <c r="B3594"/>
  <c r="A3593"/>
  <c r="B3595"/>
  <c r="A3594"/>
  <c r="B3596"/>
  <c r="A3595"/>
  <c r="B3597"/>
  <c r="A3596"/>
  <c r="B3598"/>
  <c r="A3597"/>
  <c r="B3599"/>
  <c r="A3598"/>
  <c r="B3600"/>
  <c r="A3599"/>
  <c r="B3601"/>
  <c r="A3600"/>
  <c r="B3602"/>
  <c r="A3601"/>
  <c r="B3603"/>
  <c r="A3602"/>
  <c r="B3604"/>
  <c r="A3603"/>
  <c r="B3605"/>
  <c r="A3604"/>
  <c r="B3606"/>
  <c r="A3605"/>
  <c r="B3607"/>
  <c r="A3606"/>
  <c r="B3608"/>
  <c r="A3607"/>
  <c r="B3609"/>
  <c r="A3608"/>
  <c r="B3610"/>
  <c r="A3609"/>
  <c r="B3611"/>
  <c r="A3610"/>
  <c r="B3612"/>
  <c r="A3611"/>
  <c r="B3613"/>
  <c r="A3612"/>
  <c r="B3614"/>
  <c r="A3613"/>
  <c r="B3615"/>
  <c r="A3614"/>
  <c r="B3616"/>
  <c r="A3615"/>
  <c r="B3617"/>
  <c r="A3616"/>
  <c r="B3618"/>
  <c r="A3617"/>
  <c r="B3619"/>
  <c r="A3618"/>
  <c r="B3620"/>
  <c r="A3619"/>
  <c r="B3621"/>
  <c r="A3620"/>
  <c r="B3622"/>
  <c r="A3621"/>
  <c r="B3623"/>
  <c r="A3622"/>
  <c r="B3624"/>
  <c r="A3623"/>
  <c r="B3625"/>
  <c r="A3624"/>
  <c r="B3626"/>
  <c r="A3625"/>
  <c r="B3627"/>
  <c r="A3626"/>
  <c r="B3628"/>
  <c r="A3627"/>
  <c r="B3629"/>
  <c r="A3628"/>
  <c r="B3630"/>
  <c r="A3629"/>
  <c r="B3631"/>
  <c r="A3630"/>
  <c r="B3632"/>
  <c r="A3631"/>
  <c r="B3633"/>
  <c r="A3632"/>
  <c r="B3634"/>
  <c r="A3633"/>
  <c r="B3635"/>
  <c r="A3634"/>
  <c r="B3636"/>
  <c r="A3635"/>
  <c r="B3637"/>
  <c r="A3636"/>
  <c r="B3638"/>
  <c r="A3637"/>
  <c r="B3639"/>
  <c r="A3638"/>
  <c r="B3640"/>
  <c r="A3639"/>
  <c r="B3641"/>
  <c r="A3640"/>
  <c r="B3643"/>
  <c r="A3641"/>
  <c r="B3644"/>
  <c r="A3643"/>
  <c r="B3645"/>
  <c r="A3644"/>
  <c r="B3646"/>
  <c r="A3645"/>
  <c r="B3647"/>
  <c r="A3646"/>
  <c r="B3648"/>
  <c r="A3647"/>
  <c r="B3649"/>
  <c r="A3648"/>
  <c r="B3650"/>
  <c r="A3649"/>
  <c r="B3651"/>
  <c r="A3650"/>
  <c r="B3652"/>
  <c r="A3651"/>
  <c r="B3653"/>
  <c r="A3652"/>
  <c r="B3654"/>
  <c r="A3653"/>
  <c r="B3655"/>
  <c r="A3654"/>
  <c r="B3656"/>
  <c r="A3655"/>
  <c r="B3657"/>
  <c r="A3656"/>
  <c r="B3658"/>
  <c r="A3657"/>
  <c r="B3659"/>
  <c r="A3658"/>
  <c r="B3660"/>
  <c r="A3659"/>
  <c r="B3661"/>
  <c r="A3660"/>
  <c r="B3662"/>
  <c r="A3661"/>
  <c r="B3663"/>
  <c r="A3662"/>
  <c r="B3664"/>
  <c r="A3663"/>
  <c r="B3665"/>
  <c r="A3664"/>
  <c r="B3666"/>
  <c r="A3665"/>
  <c r="B3667"/>
  <c r="A3666"/>
  <c r="B3668"/>
  <c r="A3667"/>
  <c r="B3669"/>
  <c r="A3668"/>
  <c r="B3670"/>
  <c r="A3669"/>
  <c r="B3671"/>
  <c r="A3670"/>
  <c r="B3672"/>
  <c r="A3671"/>
  <c r="B3673"/>
  <c r="A3672"/>
  <c r="B3674"/>
  <c r="A3673"/>
  <c r="B3675"/>
  <c r="A3674"/>
  <c r="B3676"/>
  <c r="A3675"/>
  <c r="B3677"/>
  <c r="A3676"/>
  <c r="B3678"/>
  <c r="A3677"/>
  <c r="B3679"/>
  <c r="A3678"/>
  <c r="B3680"/>
  <c r="A3679"/>
  <c r="B3681"/>
  <c r="A3680"/>
  <c r="B3682"/>
  <c r="A3681"/>
  <c r="B3683"/>
  <c r="A3682"/>
  <c r="B3684"/>
  <c r="A3683"/>
  <c r="B3685"/>
  <c r="A3684"/>
  <c r="B3686"/>
  <c r="A3685"/>
  <c r="B3687"/>
  <c r="A3686"/>
  <c r="B3688"/>
  <c r="A3687"/>
  <c r="B3689"/>
  <c r="A3688"/>
  <c r="B3690"/>
  <c r="A3689"/>
  <c r="B3691"/>
  <c r="A3690"/>
  <c r="B3692"/>
  <c r="A3691"/>
  <c r="B3693"/>
  <c r="A3692"/>
  <c r="B3694"/>
  <c r="A3693"/>
  <c r="B3695"/>
  <c r="A3694"/>
  <c r="B3696"/>
  <c r="A3695"/>
  <c r="B3697"/>
  <c r="A3696"/>
  <c r="B3698"/>
  <c r="A3697"/>
  <c r="B3699"/>
  <c r="A3698"/>
  <c r="B3700"/>
  <c r="A3699"/>
  <c r="B3701"/>
  <c r="A3700"/>
  <c r="B3702"/>
  <c r="A3701"/>
  <c r="B3703"/>
  <c r="A3702"/>
  <c r="B3704"/>
  <c r="A3703"/>
  <c r="B3705"/>
  <c r="A3704"/>
  <c r="B3706"/>
  <c r="A3705"/>
  <c r="B3707"/>
  <c r="A3706"/>
  <c r="B3708"/>
  <c r="A3707"/>
  <c r="B3709"/>
  <c r="A3708"/>
  <c r="B3710"/>
  <c r="A3709"/>
  <c r="B3711"/>
  <c r="A3710"/>
  <c r="B3712"/>
  <c r="A3711"/>
  <c r="B3713"/>
  <c r="A3712"/>
  <c r="B3714"/>
  <c r="A3713"/>
  <c r="B3715"/>
  <c r="A3714"/>
  <c r="B3716"/>
  <c r="A3715"/>
  <c r="B3717"/>
  <c r="A3716"/>
  <c r="B3718"/>
  <c r="A3717"/>
  <c r="B3719"/>
  <c r="A3718"/>
  <c r="B3720"/>
  <c r="A3719"/>
  <c r="B3721"/>
  <c r="A3720"/>
  <c r="B3722"/>
  <c r="A3721"/>
  <c r="B3723"/>
  <c r="A3722"/>
  <c r="B3724"/>
  <c r="A3723"/>
  <c r="B3725"/>
  <c r="A3724"/>
  <c r="B3726"/>
  <c r="A3725"/>
  <c r="B3727"/>
  <c r="A3726"/>
  <c r="B3728"/>
  <c r="A3727"/>
  <c r="B3729"/>
  <c r="A3728"/>
  <c r="B3730"/>
  <c r="A3729"/>
  <c r="B3731"/>
  <c r="A3730"/>
  <c r="B3732"/>
  <c r="A3731"/>
  <c r="B3733"/>
  <c r="A3732"/>
  <c r="B3734"/>
  <c r="A3733"/>
  <c r="B3736"/>
  <c r="A3734"/>
  <c r="B3737"/>
  <c r="A3736"/>
  <c r="B3738"/>
  <c r="A3737"/>
  <c r="B3739"/>
  <c r="A3738"/>
  <c r="B3740"/>
  <c r="A3739"/>
  <c r="B3741"/>
  <c r="A3740"/>
  <c r="B3742"/>
  <c r="A3741"/>
  <c r="B3743"/>
  <c r="A3742"/>
  <c r="B3744"/>
  <c r="A3743"/>
  <c r="B3745"/>
  <c r="A3744"/>
  <c r="B3746"/>
  <c r="A3745"/>
  <c r="B3747"/>
  <c r="A3746"/>
  <c r="B3748"/>
  <c r="A3747"/>
  <c r="B3749"/>
  <c r="A3748"/>
  <c r="B3750"/>
  <c r="A3749"/>
  <c r="B3751"/>
  <c r="A3750"/>
  <c r="B3752"/>
  <c r="A3751"/>
  <c r="B3753"/>
  <c r="A3752"/>
  <c r="B3754"/>
  <c r="A3753"/>
  <c r="B3755"/>
  <c r="A3754"/>
  <c r="B3756"/>
  <c r="A3755"/>
  <c r="B3757"/>
  <c r="A3756"/>
  <c r="B3758"/>
  <c r="A3757"/>
  <c r="B3759"/>
  <c r="A3758"/>
  <c r="B3760"/>
  <c r="A3759"/>
  <c r="B3761"/>
  <c r="A3760"/>
  <c r="B3762"/>
  <c r="A3761"/>
  <c r="B3763"/>
  <c r="A3762"/>
  <c r="B3764"/>
  <c r="A3763"/>
  <c r="B3765"/>
  <c r="A3764"/>
  <c r="B3766"/>
  <c r="A3765"/>
  <c r="B3767"/>
  <c r="A3766"/>
  <c r="B3768"/>
  <c r="A3767"/>
  <c r="B3769"/>
  <c r="A3768"/>
  <c r="B3770"/>
  <c r="A3769"/>
  <c r="B3771"/>
  <c r="A3770"/>
  <c r="B3772"/>
  <c r="A3771"/>
  <c r="B3773"/>
  <c r="A3772"/>
  <c r="B3774"/>
  <c r="A3773"/>
  <c r="B3775"/>
  <c r="A3774"/>
  <c r="B3776"/>
  <c r="A3775"/>
  <c r="B3777"/>
  <c r="A3776"/>
  <c r="B3778"/>
  <c r="A3777"/>
  <c r="B3779"/>
  <c r="A3778"/>
  <c r="B3780"/>
  <c r="A3779"/>
  <c r="B3781"/>
  <c r="A3780"/>
  <c r="B3782"/>
  <c r="A3781"/>
  <c r="B3783"/>
  <c r="A3782"/>
  <c r="B3784"/>
  <c r="A3783"/>
  <c r="B3785"/>
  <c r="A3784"/>
  <c r="B3786"/>
  <c r="A3785"/>
  <c r="B3787"/>
  <c r="A3786"/>
  <c r="B3788"/>
  <c r="A3787"/>
  <c r="B3789"/>
  <c r="A3788"/>
  <c r="B3790"/>
  <c r="A3789"/>
  <c r="B3791"/>
  <c r="A3790"/>
  <c r="B3792"/>
  <c r="A3791"/>
  <c r="B3793"/>
  <c r="A3792"/>
  <c r="B3794"/>
  <c r="A3793"/>
  <c r="B3795"/>
  <c r="A3794"/>
  <c r="B3796"/>
  <c r="A3795"/>
  <c r="B3797"/>
  <c r="A3796"/>
  <c r="B3798"/>
  <c r="A3797"/>
  <c r="B3799"/>
  <c r="A3798"/>
  <c r="B3800"/>
  <c r="A3799"/>
  <c r="B3801"/>
  <c r="A3800"/>
  <c r="B3802"/>
  <c r="A3801"/>
  <c r="B3803"/>
  <c r="A3802"/>
  <c r="B3804"/>
  <c r="A3803"/>
  <c r="B3805"/>
  <c r="A3804"/>
  <c r="B3806"/>
  <c r="A3805"/>
  <c r="B3807"/>
  <c r="A3806"/>
  <c r="B3808"/>
  <c r="A3807"/>
  <c r="B3809"/>
  <c r="A3808"/>
  <c r="B3810"/>
  <c r="A3809"/>
  <c r="B3811"/>
  <c r="A3810"/>
  <c r="B3812"/>
  <c r="A3811"/>
  <c r="B3813"/>
  <c r="A3812"/>
  <c r="B3814"/>
  <c r="A3813"/>
  <c r="B3815"/>
  <c r="A3814"/>
  <c r="B3816"/>
  <c r="A3815"/>
  <c r="B3817"/>
  <c r="A3816"/>
  <c r="B3818"/>
  <c r="A3817"/>
  <c r="B3819"/>
  <c r="A3818"/>
  <c r="B3820"/>
  <c r="A3819"/>
  <c r="B3821"/>
  <c r="A3820"/>
  <c r="B3822"/>
  <c r="A3821"/>
  <c r="B3823"/>
  <c r="A3822"/>
  <c r="B3824"/>
  <c r="A3823"/>
  <c r="B3825"/>
  <c r="A3824"/>
  <c r="B3826"/>
  <c r="A3825"/>
  <c r="B3827"/>
  <c r="A3826"/>
  <c r="B3828"/>
  <c r="A3827"/>
  <c r="B3829"/>
  <c r="A3828"/>
  <c r="B3830"/>
  <c r="A3829"/>
  <c r="B3831"/>
  <c r="A3830"/>
  <c r="B3832"/>
  <c r="A3831"/>
  <c r="B3833"/>
  <c r="A3832"/>
  <c r="B3834"/>
  <c r="A3833"/>
  <c r="B3835"/>
  <c r="A3834"/>
  <c r="B3836"/>
  <c r="A3835"/>
  <c r="B3837"/>
  <c r="A3836"/>
  <c r="B3838"/>
  <c r="A3837"/>
  <c r="B3839"/>
  <c r="A3838"/>
  <c r="B3840"/>
  <c r="A3839"/>
  <c r="B3841"/>
  <c r="A3840"/>
  <c r="B3842"/>
  <c r="A3841"/>
  <c r="B3843"/>
  <c r="A3842"/>
  <c r="B3844"/>
  <c r="A3843"/>
  <c r="B3845"/>
  <c r="A3844"/>
  <c r="B3846"/>
  <c r="A3845"/>
  <c r="B3847"/>
  <c r="A3846"/>
  <c r="B3848"/>
  <c r="A3847"/>
  <c r="B3849"/>
  <c r="A3848"/>
  <c r="B3850"/>
  <c r="A3849"/>
  <c r="B3851"/>
  <c r="A3850"/>
  <c r="B3852"/>
  <c r="A3851"/>
  <c r="B3853"/>
  <c r="A3852"/>
  <c r="B3854"/>
  <c r="A3853"/>
  <c r="B3855"/>
  <c r="A3854"/>
  <c r="B3856"/>
  <c r="A3855"/>
  <c r="B3857"/>
  <c r="A3856"/>
  <c r="B3858"/>
  <c r="A3857"/>
  <c r="B3859"/>
  <c r="A3858"/>
  <c r="B3860"/>
  <c r="A3859"/>
  <c r="B3861"/>
  <c r="A3860"/>
  <c r="B3862"/>
  <c r="A3861"/>
  <c r="B3863"/>
  <c r="A3862"/>
  <c r="B3864"/>
  <c r="A3863"/>
  <c r="B3865"/>
  <c r="A3864"/>
  <c r="B3866"/>
  <c r="A3865"/>
  <c r="B3867"/>
  <c r="A3866"/>
  <c r="B3868"/>
  <c r="A3867"/>
  <c r="B3869"/>
  <c r="A3868"/>
  <c r="B3870"/>
  <c r="A3869"/>
  <c r="B3871"/>
  <c r="A3870"/>
  <c r="B3872"/>
  <c r="A3871"/>
  <c r="B3873"/>
  <c r="A3872"/>
  <c r="B3874"/>
  <c r="A3873"/>
  <c r="B3875"/>
  <c r="A3874"/>
  <c r="B3876"/>
  <c r="A3875"/>
  <c r="B3877"/>
  <c r="A3876"/>
  <c r="B3878"/>
  <c r="A3877"/>
  <c r="B3879"/>
  <c r="A3878"/>
  <c r="B3880"/>
  <c r="A3879"/>
  <c r="B3881"/>
  <c r="A3880"/>
  <c r="B3882"/>
  <c r="A3881"/>
  <c r="B3883"/>
  <c r="A3882"/>
  <c r="B3884"/>
  <c r="A3883"/>
  <c r="B3885"/>
  <c r="A3884"/>
  <c r="B3886"/>
  <c r="A3885"/>
  <c r="B3887"/>
  <c r="A3886"/>
  <c r="B3888"/>
  <c r="A3887"/>
  <c r="B3889"/>
  <c r="A3888"/>
  <c r="B3890"/>
  <c r="A3889"/>
  <c r="B3891"/>
  <c r="A3890"/>
  <c r="B3892"/>
  <c r="A3891"/>
  <c r="B3893"/>
  <c r="A3892"/>
  <c r="B3894"/>
  <c r="A3893"/>
  <c r="B3895"/>
  <c r="A3894"/>
  <c r="B3896"/>
  <c r="A3895"/>
  <c r="B3897"/>
  <c r="A3896"/>
  <c r="B3898"/>
  <c r="A3897"/>
  <c r="B3899"/>
  <c r="A3898"/>
  <c r="B3900"/>
  <c r="A3899"/>
  <c r="B3901"/>
  <c r="A3900"/>
  <c r="B3902"/>
  <c r="A3901"/>
  <c r="B3904"/>
  <c r="A3902"/>
  <c r="B3905"/>
  <c r="A3904"/>
  <c r="B3906"/>
  <c r="A3905"/>
  <c r="B3907"/>
  <c r="A3906"/>
  <c r="B3908"/>
  <c r="A3907"/>
  <c r="B3909"/>
  <c r="A3908"/>
  <c r="B3910"/>
  <c r="A3909"/>
  <c r="B3911"/>
  <c r="A3910"/>
  <c r="B3912"/>
  <c r="A3911"/>
  <c r="B3913"/>
  <c r="A3912"/>
  <c r="B3914"/>
  <c r="A3913"/>
  <c r="B3915"/>
  <c r="A3914"/>
  <c r="B3916"/>
  <c r="A3915"/>
  <c r="B3917"/>
  <c r="A3916"/>
  <c r="B3918"/>
  <c r="A3917"/>
  <c r="B3919"/>
  <c r="A3918"/>
  <c r="B3920"/>
  <c r="A3919"/>
  <c r="B3921"/>
  <c r="A3920"/>
  <c r="B3922"/>
  <c r="A3921"/>
  <c r="B3923"/>
  <c r="A3922"/>
  <c r="B3924"/>
  <c r="A3923"/>
  <c r="B3925"/>
  <c r="A3924"/>
  <c r="B3926"/>
  <c r="A3925"/>
  <c r="B3927"/>
  <c r="A3926"/>
  <c r="B3928"/>
  <c r="A3927"/>
  <c r="B3929"/>
  <c r="A3928"/>
  <c r="B3930"/>
  <c r="A3929"/>
  <c r="B3931"/>
  <c r="A3930"/>
  <c r="B3932"/>
  <c r="A3931"/>
  <c r="B3933"/>
  <c r="A3932"/>
  <c r="B3934"/>
  <c r="A3933"/>
  <c r="B3935"/>
  <c r="A3934"/>
  <c r="B3936"/>
  <c r="A3935"/>
  <c r="B3937"/>
  <c r="A3936"/>
  <c r="B3938"/>
  <c r="A3937"/>
  <c r="B3939"/>
  <c r="A3938"/>
  <c r="B3940"/>
  <c r="A3939"/>
  <c r="B3941"/>
  <c r="A3940"/>
  <c r="B3942"/>
  <c r="A3941"/>
  <c r="B3943"/>
  <c r="A3942"/>
  <c r="B3944"/>
  <c r="A3943"/>
  <c r="B3945"/>
  <c r="A3944"/>
  <c r="B3946"/>
  <c r="A3945"/>
  <c r="B3947"/>
  <c r="A3946"/>
  <c r="B3948"/>
  <c r="A3947"/>
  <c r="B3949"/>
  <c r="A3948"/>
  <c r="B3950"/>
  <c r="A3949"/>
  <c r="B3951"/>
  <c r="A3950"/>
  <c r="B3952"/>
  <c r="A3951"/>
  <c r="B3953"/>
  <c r="A3952"/>
  <c r="B3954"/>
  <c r="A3953"/>
  <c r="B3955"/>
  <c r="A3954"/>
  <c r="B3956"/>
  <c r="A3955"/>
  <c r="B3957"/>
  <c r="A3956"/>
  <c r="B3958"/>
  <c r="A3957"/>
  <c r="B3959"/>
  <c r="A3958"/>
  <c r="B3960"/>
  <c r="A3959"/>
  <c r="B3961"/>
  <c r="A3960"/>
  <c r="B3962"/>
  <c r="A3961"/>
  <c r="B3963"/>
  <c r="A3962"/>
  <c r="B3964"/>
  <c r="A3963"/>
  <c r="B3965"/>
  <c r="A3964"/>
  <c r="B3966"/>
  <c r="A3965"/>
  <c r="B3967"/>
  <c r="A3966"/>
  <c r="B3968"/>
  <c r="A3967"/>
  <c r="B3969"/>
  <c r="A3968"/>
  <c r="B3970"/>
  <c r="A3969"/>
  <c r="B3971"/>
  <c r="A3970"/>
  <c r="B3972"/>
  <c r="A3971"/>
  <c r="B3973"/>
  <c r="A3972"/>
  <c r="B3974"/>
  <c r="A3973"/>
  <c r="B3975"/>
  <c r="A3974"/>
  <c r="B3976"/>
  <c r="A3975"/>
  <c r="B3977"/>
  <c r="A3976"/>
  <c r="B3978"/>
  <c r="A3977"/>
  <c r="B3979"/>
  <c r="A3978"/>
  <c r="B3980"/>
  <c r="A3979"/>
  <c r="B3981"/>
  <c r="A3980"/>
  <c r="B3982"/>
  <c r="A3981"/>
  <c r="B3983"/>
  <c r="A3982"/>
  <c r="B3984"/>
  <c r="A3983"/>
  <c r="B3985"/>
  <c r="A3984"/>
  <c r="B3986"/>
  <c r="A3985"/>
  <c r="B3987"/>
  <c r="A3986"/>
  <c r="B3988"/>
  <c r="A3987"/>
  <c r="B3989"/>
  <c r="A3988"/>
  <c r="B3990"/>
  <c r="A3989"/>
  <c r="B3991"/>
  <c r="A3990"/>
  <c r="B3992"/>
  <c r="A3991"/>
  <c r="B3993"/>
  <c r="A3992"/>
  <c r="B3994"/>
  <c r="A3993"/>
  <c r="B3995"/>
  <c r="A3994"/>
  <c r="B3996"/>
  <c r="A3995"/>
  <c r="B3997"/>
  <c r="A3996"/>
  <c r="B3998"/>
  <c r="A3997"/>
  <c r="B3999"/>
  <c r="A3998"/>
  <c r="B4000"/>
  <c r="A3999"/>
  <c r="B4001"/>
  <c r="A4000"/>
  <c r="B4002"/>
  <c r="A4001"/>
  <c r="B4003"/>
  <c r="A4002"/>
  <c r="B4004"/>
  <c r="A4003"/>
  <c r="B4005"/>
  <c r="A4004"/>
  <c r="B4006"/>
  <c r="A4005"/>
  <c r="B4007"/>
  <c r="A4006"/>
  <c r="B4008"/>
  <c r="A4007"/>
  <c r="B4009"/>
  <c r="A4008"/>
  <c r="B4010"/>
  <c r="A4009"/>
  <c r="B4011"/>
  <c r="A4010"/>
  <c r="B4012"/>
  <c r="A4011"/>
  <c r="B4013"/>
  <c r="A4012"/>
  <c r="B4014"/>
  <c r="A4013"/>
  <c r="B4015"/>
  <c r="A4014"/>
  <c r="B4016"/>
  <c r="A4015"/>
  <c r="B4017"/>
  <c r="A4016"/>
  <c r="B4018"/>
  <c r="A4017"/>
  <c r="B4019"/>
  <c r="A4018"/>
  <c r="B4020"/>
  <c r="A4019"/>
  <c r="B4021"/>
  <c r="A4020"/>
  <c r="B4022"/>
  <c r="A4021"/>
  <c r="B4023"/>
  <c r="A4022"/>
  <c r="B4024"/>
  <c r="A4023"/>
  <c r="B4025"/>
  <c r="A4024"/>
  <c r="B4026"/>
  <c r="A4025"/>
  <c r="B4027"/>
  <c r="A4026"/>
  <c r="B4028"/>
  <c r="A4027"/>
  <c r="B4029"/>
  <c r="A4028"/>
  <c r="B4030"/>
  <c r="A4029"/>
  <c r="B4031"/>
  <c r="A4030"/>
  <c r="B4032"/>
  <c r="A4031"/>
  <c r="B4033"/>
  <c r="A4032"/>
  <c r="B4034"/>
  <c r="A4033"/>
  <c r="B4035"/>
  <c r="A4034"/>
  <c r="B4036"/>
  <c r="A4035"/>
  <c r="B4037"/>
  <c r="A4036"/>
  <c r="B4038"/>
  <c r="A4037"/>
  <c r="B4039"/>
  <c r="A4038"/>
  <c r="B4040"/>
  <c r="A4039"/>
  <c r="B4041"/>
  <c r="A4040"/>
  <c r="B4042"/>
  <c r="A4041"/>
  <c r="B4043"/>
  <c r="A4042"/>
  <c r="B4044"/>
  <c r="A4043"/>
  <c r="B4045"/>
  <c r="A4044"/>
  <c r="B4046"/>
  <c r="A4045"/>
  <c r="B4047"/>
  <c r="A4046"/>
  <c r="B4048"/>
  <c r="A4047"/>
  <c r="B4049"/>
  <c r="A4048"/>
  <c r="B4050"/>
  <c r="A4049"/>
  <c r="B4051"/>
  <c r="A4050"/>
  <c r="B4052"/>
  <c r="A4051"/>
  <c r="B4053"/>
  <c r="A4052"/>
  <c r="B4054"/>
  <c r="A4053"/>
  <c r="B4055"/>
  <c r="A4054"/>
  <c r="B4056"/>
  <c r="A4055"/>
  <c r="B4057"/>
  <c r="A4056"/>
  <c r="B4058"/>
  <c r="A4057"/>
  <c r="B4059"/>
  <c r="A4058"/>
  <c r="B4060"/>
  <c r="A4059"/>
  <c r="B4061"/>
  <c r="A4060"/>
  <c r="B4062"/>
  <c r="A4061"/>
  <c r="B4063"/>
  <c r="A4062"/>
  <c r="B4064"/>
  <c r="A4063"/>
  <c r="B4065"/>
  <c r="A4064"/>
  <c r="B4066"/>
  <c r="A4065"/>
  <c r="B4067"/>
  <c r="A4066"/>
  <c r="B4068"/>
  <c r="A4067"/>
  <c r="B4069"/>
  <c r="A4068"/>
  <c r="B4070"/>
  <c r="A4069"/>
  <c r="B4071"/>
  <c r="A4070"/>
  <c r="B4072"/>
  <c r="A4071"/>
  <c r="B4073"/>
  <c r="A4072"/>
  <c r="B4074"/>
  <c r="A4073"/>
  <c r="B4075"/>
  <c r="A4074"/>
  <c r="B4076"/>
  <c r="A4075"/>
  <c r="B4077"/>
  <c r="A4076"/>
  <c r="B4078"/>
  <c r="A4077"/>
  <c r="B4079"/>
  <c r="A4078"/>
  <c r="B4080"/>
  <c r="A4079"/>
  <c r="B4081"/>
  <c r="A4080"/>
  <c r="B4082"/>
  <c r="A4081"/>
  <c r="B4083"/>
  <c r="A4082"/>
  <c r="B4084"/>
  <c r="A4083"/>
  <c r="B4085"/>
  <c r="A4084"/>
  <c r="B4086"/>
  <c r="A4085"/>
  <c r="B4087"/>
  <c r="A4086"/>
  <c r="B4088"/>
  <c r="A4087"/>
  <c r="B4089"/>
  <c r="A4088"/>
  <c r="B4090"/>
  <c r="A4089"/>
  <c r="B4091"/>
  <c r="A4090"/>
  <c r="B4092"/>
  <c r="A4091"/>
  <c r="B4093"/>
  <c r="A4092"/>
  <c r="B4094"/>
  <c r="A4093"/>
  <c r="B4095"/>
  <c r="A4094"/>
  <c r="B4096"/>
  <c r="A4095"/>
  <c r="B4097"/>
  <c r="A4096"/>
  <c r="B4098"/>
  <c r="A4097"/>
  <c r="B4099"/>
  <c r="A4098"/>
  <c r="B4100"/>
  <c r="A4099"/>
  <c r="B4101"/>
  <c r="A4100"/>
  <c r="B4102"/>
  <c r="A4101"/>
  <c r="B4103"/>
  <c r="A4102"/>
  <c r="B4104"/>
  <c r="A4103"/>
  <c r="B4105"/>
  <c r="A4104"/>
  <c r="B4106"/>
  <c r="A4105"/>
  <c r="B4107"/>
  <c r="A4106"/>
  <c r="B4108"/>
  <c r="A4107"/>
  <c r="B4109"/>
  <c r="A4108"/>
  <c r="B4110"/>
  <c r="A4109"/>
  <c r="B4111"/>
  <c r="A4110"/>
  <c r="B4112"/>
  <c r="A4111"/>
  <c r="B4113"/>
  <c r="A4112"/>
  <c r="B4114"/>
  <c r="A4113"/>
  <c r="B4115"/>
  <c r="A4114"/>
  <c r="B4116"/>
  <c r="A4115"/>
  <c r="B4117"/>
  <c r="A4116"/>
  <c r="B4118"/>
  <c r="A4117"/>
  <c r="B4119"/>
  <c r="A4118"/>
  <c r="B4120"/>
  <c r="A4119"/>
  <c r="B4121"/>
  <c r="A4120"/>
  <c r="B4122"/>
  <c r="A4121"/>
  <c r="B4123"/>
  <c r="A4122"/>
  <c r="B4124"/>
  <c r="A4123"/>
  <c r="B4125"/>
  <c r="A4124"/>
  <c r="B4126"/>
  <c r="A4125"/>
  <c r="B4127"/>
  <c r="A4126"/>
  <c r="B4128"/>
  <c r="A4127"/>
  <c r="B4129"/>
  <c r="A4128"/>
  <c r="B4130"/>
  <c r="A4129"/>
  <c r="B4131"/>
  <c r="A4130"/>
  <c r="B4132"/>
  <c r="A4131"/>
  <c r="B4133"/>
  <c r="A4132"/>
  <c r="B4134"/>
  <c r="A4133"/>
  <c r="B4135"/>
  <c r="A4134"/>
  <c r="B4136"/>
  <c r="A4135"/>
  <c r="B4137"/>
  <c r="A4136"/>
  <c r="B4138"/>
  <c r="A4137"/>
  <c r="B4139"/>
  <c r="A4138"/>
  <c r="B4140"/>
  <c r="A4139"/>
  <c r="B4141"/>
  <c r="A4140"/>
  <c r="B4142"/>
  <c r="A4141"/>
  <c r="B4143"/>
  <c r="A4142"/>
  <c r="B4144"/>
  <c r="A4143"/>
  <c r="B4145"/>
  <c r="A4144"/>
  <c r="B4146"/>
  <c r="A4145"/>
  <c r="B4147"/>
  <c r="A4146"/>
  <c r="B4148"/>
  <c r="A4147"/>
  <c r="B4149"/>
  <c r="A4148"/>
  <c r="B4150"/>
  <c r="A4149"/>
  <c r="B4151"/>
  <c r="A4150"/>
  <c r="B4152"/>
  <c r="A4151"/>
  <c r="B4153"/>
  <c r="A4152"/>
  <c r="B4154"/>
  <c r="A4153"/>
  <c r="B4155"/>
  <c r="A4154"/>
  <c r="B4156"/>
  <c r="A4155"/>
  <c r="B4157"/>
  <c r="A4156"/>
  <c r="B4158"/>
  <c r="A4157"/>
  <c r="B4159"/>
  <c r="A4158"/>
  <c r="B4160"/>
  <c r="A4159"/>
  <c r="B4161"/>
  <c r="A4160"/>
  <c r="B4162"/>
  <c r="A4161"/>
  <c r="B4163"/>
  <c r="A4162"/>
  <c r="B4164"/>
  <c r="A4163"/>
  <c r="B4165"/>
  <c r="A4164"/>
  <c r="B4166"/>
  <c r="A4165"/>
  <c r="B4167"/>
  <c r="A4166"/>
  <c r="B4168"/>
  <c r="A4167"/>
  <c r="B4169"/>
  <c r="A4168"/>
  <c r="B4170"/>
  <c r="A4169"/>
  <c r="B4171"/>
  <c r="A4170"/>
  <c r="B4172"/>
  <c r="A4171"/>
  <c r="B4173"/>
  <c r="A4172"/>
  <c r="B4174"/>
  <c r="A4173"/>
  <c r="B4175"/>
  <c r="A4174"/>
  <c r="B4176"/>
  <c r="A4175"/>
  <c r="B4177"/>
  <c r="A4176"/>
  <c r="B4178"/>
  <c r="A4177"/>
  <c r="B4179"/>
  <c r="A4178"/>
  <c r="B4180"/>
  <c r="A4179"/>
  <c r="B4181"/>
  <c r="A4180"/>
  <c r="B4182"/>
  <c r="A4181"/>
  <c r="B4183"/>
  <c r="A4182"/>
  <c r="B4184"/>
  <c r="A4183"/>
  <c r="B4185"/>
  <c r="A4184"/>
  <c r="B4186"/>
  <c r="A4185"/>
  <c r="B4187"/>
  <c r="A4186"/>
  <c r="B4188"/>
  <c r="A4187"/>
  <c r="B4189"/>
  <c r="A4188"/>
  <c r="B4190"/>
  <c r="A4189"/>
  <c r="B4191"/>
  <c r="A4190"/>
  <c r="B4192"/>
  <c r="A4191"/>
  <c r="B4193"/>
  <c r="A4192"/>
  <c r="B4194"/>
  <c r="A4193"/>
  <c r="B4195"/>
  <c r="A4194"/>
  <c r="B4196"/>
  <c r="A4195"/>
  <c r="B4197"/>
  <c r="A4196"/>
  <c r="B4198"/>
  <c r="A4197"/>
  <c r="B4199"/>
  <c r="A4198"/>
  <c r="B4200"/>
  <c r="A4199"/>
  <c r="B4201"/>
  <c r="A4200"/>
  <c r="B4202"/>
  <c r="A4201"/>
  <c r="B4203"/>
  <c r="A4202"/>
  <c r="B4204"/>
  <c r="A4203"/>
  <c r="B4205"/>
  <c r="A4204"/>
  <c r="B4206"/>
  <c r="A4205"/>
  <c r="B4207"/>
  <c r="A4206"/>
  <c r="B4208"/>
  <c r="A4207"/>
  <c r="B4209"/>
  <c r="A4208"/>
  <c r="B4210"/>
  <c r="A4209"/>
  <c r="B4211"/>
  <c r="A4210"/>
  <c r="B4212"/>
  <c r="A4211"/>
  <c r="B4213"/>
  <c r="A4212"/>
  <c r="B4214"/>
  <c r="A4213"/>
  <c r="B4215"/>
  <c r="A4214"/>
  <c r="B4216"/>
  <c r="A4215"/>
  <c r="B4217"/>
  <c r="A4216"/>
  <c r="B4218"/>
  <c r="A4217"/>
  <c r="B4219"/>
  <c r="A4218"/>
  <c r="B4220"/>
  <c r="A4219"/>
  <c r="B4221"/>
  <c r="A4220"/>
  <c r="B4222"/>
  <c r="A4221"/>
  <c r="B4223"/>
  <c r="A4222"/>
  <c r="B4224"/>
  <c r="A4223"/>
  <c r="B4225"/>
  <c r="A4224"/>
  <c r="B4226"/>
  <c r="A4225"/>
  <c r="B4227"/>
  <c r="A4226"/>
  <c r="B4228"/>
  <c r="A4227"/>
  <c r="B4229"/>
  <c r="A4228"/>
  <c r="B4230"/>
  <c r="A4229"/>
  <c r="B4231"/>
  <c r="A4230"/>
  <c r="B4232"/>
  <c r="A4231"/>
  <c r="B4233"/>
  <c r="A4232"/>
  <c r="B4234"/>
  <c r="A4233"/>
  <c r="B4235"/>
  <c r="A4234"/>
  <c r="B4236"/>
  <c r="A4235"/>
  <c r="B4237"/>
  <c r="A4236"/>
  <c r="B4238"/>
  <c r="A4237"/>
  <c r="B4239"/>
  <c r="A4238"/>
  <c r="B4240"/>
  <c r="A4239"/>
  <c r="B4241"/>
  <c r="A4240"/>
  <c r="B4242"/>
  <c r="A4241"/>
  <c r="B4243"/>
  <c r="A4242"/>
  <c r="B4244"/>
  <c r="A4243"/>
  <c r="B4245"/>
  <c r="A4244"/>
  <c r="B4246"/>
  <c r="A4245"/>
  <c r="B4247"/>
  <c r="A4246"/>
  <c r="B4248"/>
  <c r="A4247"/>
  <c r="B4249"/>
  <c r="A4248"/>
  <c r="B4250"/>
  <c r="A4249"/>
  <c r="B4251"/>
  <c r="A4250"/>
  <c r="B4252"/>
  <c r="A4251"/>
  <c r="B4253"/>
  <c r="A4252"/>
  <c r="B4254"/>
  <c r="A4253"/>
  <c r="B4255"/>
  <c r="A4254"/>
  <c r="B4256"/>
  <c r="A4255"/>
  <c r="B4257"/>
  <c r="A4256"/>
  <c r="B4258"/>
  <c r="A4257"/>
  <c r="B4259"/>
  <c r="A4258"/>
  <c r="B4260"/>
  <c r="A4259"/>
  <c r="B4261"/>
  <c r="A4260"/>
  <c r="B4262"/>
  <c r="A4261"/>
  <c r="B4263"/>
  <c r="A4262"/>
  <c r="B4264"/>
  <c r="A4263"/>
  <c r="B4265"/>
  <c r="A4264"/>
  <c r="B4266"/>
  <c r="A4265"/>
  <c r="B4267"/>
  <c r="A4266"/>
  <c r="B4268"/>
  <c r="A4267"/>
  <c r="B4269"/>
  <c r="A4268"/>
  <c r="B4270"/>
  <c r="A4269"/>
  <c r="B4271"/>
  <c r="A4270"/>
  <c r="B4272"/>
  <c r="A4271"/>
  <c r="B4273"/>
  <c r="A4272"/>
  <c r="B4274"/>
  <c r="A4273"/>
  <c r="B4275"/>
  <c r="A4274"/>
  <c r="B4276"/>
  <c r="A4275"/>
  <c r="B4277"/>
  <c r="A4276"/>
  <c r="B4278"/>
  <c r="A4277"/>
  <c r="B4279"/>
  <c r="A4278"/>
  <c r="B4280"/>
  <c r="A4279"/>
  <c r="B4281"/>
  <c r="A4280"/>
  <c r="B4282"/>
  <c r="A4281"/>
  <c r="B4283"/>
  <c r="A4282"/>
  <c r="B4284"/>
  <c r="A4283"/>
  <c r="B4285"/>
  <c r="A4284"/>
  <c r="B4286"/>
  <c r="A4285"/>
  <c r="B4287"/>
  <c r="A4286"/>
  <c r="B4288"/>
  <c r="A4287"/>
  <c r="B4289"/>
  <c r="A4288"/>
  <c r="B4290"/>
  <c r="A4289"/>
  <c r="B4291"/>
  <c r="A4290"/>
  <c r="B4292"/>
  <c r="A4291"/>
  <c r="B4293"/>
  <c r="A4292"/>
  <c r="B4294"/>
  <c r="A4293"/>
  <c r="B4295"/>
  <c r="A4294"/>
  <c r="B4296"/>
  <c r="A4295"/>
  <c r="B4297"/>
  <c r="A4296"/>
  <c r="B4298"/>
  <c r="A4297"/>
  <c r="B4299"/>
  <c r="A4298"/>
  <c r="B4300"/>
  <c r="A4299"/>
  <c r="B4301"/>
  <c r="A4300"/>
  <c r="B4302"/>
  <c r="A4301"/>
  <c r="B4303"/>
  <c r="A4302"/>
  <c r="B4304"/>
  <c r="A4303"/>
  <c r="B4305"/>
  <c r="A4304"/>
  <c r="B4306"/>
  <c r="A4305"/>
  <c r="B4307"/>
  <c r="A4306"/>
  <c r="B4308"/>
  <c r="A4307"/>
  <c r="B4309"/>
  <c r="A4308"/>
  <c r="B4310"/>
  <c r="A4309"/>
  <c r="B4311"/>
  <c r="A4310"/>
  <c r="B4312"/>
  <c r="A4311"/>
  <c r="B4313"/>
  <c r="A4312"/>
  <c r="B4314"/>
  <c r="A4313"/>
  <c r="B4315"/>
  <c r="A4314"/>
  <c r="B4316"/>
  <c r="A4315"/>
  <c r="B4317"/>
  <c r="A4316"/>
  <c r="B4318"/>
  <c r="A4317"/>
  <c r="B4319"/>
  <c r="A4318"/>
  <c r="B4320"/>
  <c r="A4319"/>
  <c r="B4321"/>
  <c r="A4320"/>
  <c r="B4322"/>
  <c r="A4321"/>
  <c r="B4323"/>
  <c r="A4322"/>
  <c r="B4324"/>
  <c r="A4323"/>
  <c r="B4325"/>
  <c r="A4324"/>
  <c r="B4326"/>
  <c r="A4325"/>
  <c r="B4327"/>
  <c r="A4326"/>
  <c r="B4328"/>
  <c r="A4327"/>
  <c r="B4329"/>
  <c r="A4328"/>
  <c r="B4330"/>
  <c r="A4329"/>
  <c r="B4331"/>
  <c r="A4330"/>
  <c r="B4332"/>
  <c r="A4331"/>
  <c r="B4333"/>
  <c r="A4332"/>
  <c r="B4334"/>
  <c r="A4333"/>
  <c r="B4335"/>
  <c r="A4334"/>
  <c r="B4336"/>
  <c r="A4335"/>
  <c r="B4337"/>
  <c r="A4336"/>
  <c r="B4338"/>
  <c r="A4337"/>
  <c r="B4339"/>
  <c r="A4338"/>
  <c r="B4340"/>
  <c r="A4339"/>
  <c r="B4341"/>
  <c r="A4340"/>
  <c r="B4342"/>
  <c r="A4341"/>
  <c r="B4343"/>
  <c r="A4342"/>
  <c r="B4344"/>
  <c r="A4343"/>
  <c r="B4345"/>
  <c r="A4344"/>
  <c r="B4346"/>
  <c r="A4345"/>
  <c r="B4347"/>
  <c r="A4346"/>
  <c r="B4348"/>
  <c r="A4347"/>
  <c r="B4349"/>
  <c r="A4348"/>
  <c r="B4350"/>
  <c r="A4349"/>
  <c r="B4351"/>
  <c r="A4350"/>
  <c r="B4352"/>
  <c r="A4351"/>
  <c r="B4353"/>
  <c r="A4352"/>
  <c r="B4354"/>
  <c r="A4353"/>
  <c r="B4355"/>
  <c r="A4354"/>
  <c r="B4356"/>
  <c r="A4355"/>
  <c r="B4357"/>
  <c r="A4356"/>
  <c r="B4358"/>
  <c r="A4357"/>
  <c r="B4359"/>
  <c r="A4358"/>
  <c r="B4360"/>
  <c r="A4359"/>
  <c r="B4361"/>
  <c r="A4360"/>
  <c r="B4362"/>
  <c r="A4361"/>
  <c r="B4363"/>
  <c r="A4362"/>
  <c r="B4364"/>
  <c r="A4363"/>
  <c r="B4365"/>
  <c r="A4364"/>
  <c r="B4366"/>
  <c r="A4365"/>
  <c r="B4367"/>
  <c r="A4366"/>
  <c r="B4368"/>
  <c r="A4367"/>
  <c r="B4369"/>
  <c r="A4368"/>
  <c r="B4370"/>
  <c r="A4369"/>
  <c r="B4371"/>
  <c r="A4370"/>
  <c r="B4372"/>
  <c r="A4371"/>
  <c r="B4373"/>
  <c r="A4372"/>
  <c r="B4374"/>
  <c r="A4373"/>
  <c r="B4375"/>
  <c r="A4374"/>
  <c r="B4376"/>
  <c r="A4375"/>
  <c r="B4377"/>
  <c r="A4376"/>
  <c r="B4378"/>
  <c r="A4377"/>
  <c r="B4379"/>
  <c r="A4378"/>
  <c r="B4380"/>
  <c r="A4379"/>
  <c r="B4381"/>
  <c r="A4380"/>
  <c r="B4382"/>
  <c r="A4381"/>
  <c r="B4383"/>
  <c r="A4382"/>
  <c r="B4384"/>
  <c r="A4383"/>
  <c r="B4385"/>
  <c r="A4384"/>
  <c r="B4386"/>
  <c r="A4385"/>
  <c r="B4387"/>
  <c r="A4386"/>
  <c r="B4388"/>
  <c r="A4387"/>
  <c r="B4389"/>
  <c r="A4388"/>
  <c r="B4390"/>
  <c r="A4389"/>
  <c r="B4391"/>
  <c r="A4390"/>
  <c r="B4392"/>
  <c r="A4391"/>
  <c r="B4393"/>
  <c r="A4392"/>
  <c r="B4394"/>
  <c r="A4393"/>
  <c r="B4395"/>
  <c r="A4394"/>
  <c r="B4396"/>
  <c r="A4395"/>
  <c r="B4397"/>
  <c r="A4396"/>
  <c r="B4398"/>
  <c r="A4397"/>
  <c r="B4399"/>
  <c r="A4398"/>
  <c r="B4401"/>
  <c r="A4399"/>
  <c r="B4402"/>
  <c r="A4401"/>
  <c r="B4403"/>
  <c r="A4402"/>
  <c r="B4404"/>
  <c r="A4403"/>
  <c r="B4405"/>
  <c r="A4404"/>
  <c r="B4406"/>
  <c r="A4405"/>
  <c r="B4407"/>
  <c r="A4406"/>
  <c r="B4408"/>
  <c r="A4407"/>
  <c r="B4409"/>
  <c r="A4408"/>
  <c r="B4410"/>
  <c r="A4409"/>
  <c r="B4411"/>
  <c r="A4410"/>
  <c r="B4412"/>
  <c r="A4411"/>
  <c r="B4413"/>
  <c r="A4412"/>
  <c r="B4414"/>
  <c r="A4413"/>
  <c r="B4415"/>
  <c r="A4414"/>
  <c r="B4416"/>
  <c r="A4415"/>
  <c r="B4417"/>
  <c r="A4416"/>
  <c r="B4418"/>
  <c r="A4417"/>
  <c r="B4419"/>
  <c r="A4418"/>
  <c r="B4420"/>
  <c r="A4419"/>
  <c r="B4421"/>
  <c r="A4420"/>
  <c r="B4422"/>
  <c r="A4421"/>
  <c r="B4423"/>
  <c r="A4422"/>
  <c r="B4424"/>
  <c r="A4423"/>
  <c r="B4425"/>
  <c r="A4424"/>
  <c r="B4426"/>
  <c r="A4425"/>
  <c r="B4427"/>
  <c r="A4426"/>
  <c r="B4428"/>
  <c r="A4427"/>
  <c r="B4429"/>
  <c r="A4428"/>
  <c r="B4430"/>
  <c r="A4429"/>
  <c r="B4431"/>
  <c r="A4430"/>
  <c r="B4432"/>
  <c r="A4431"/>
  <c r="B4433"/>
  <c r="A4432"/>
  <c r="B4434"/>
  <c r="A4433"/>
  <c r="B4435"/>
  <c r="A4434"/>
  <c r="B4436"/>
  <c r="A4435"/>
  <c r="B4437"/>
  <c r="A4436"/>
  <c r="B4438"/>
  <c r="A4437"/>
  <c r="B4439"/>
  <c r="A4438"/>
  <c r="B4440"/>
  <c r="A4439"/>
  <c r="B4441"/>
  <c r="A4440"/>
  <c r="B4442"/>
  <c r="A4441"/>
  <c r="B4443"/>
  <c r="A4442"/>
  <c r="B4444"/>
  <c r="A4443"/>
  <c r="B4445"/>
  <c r="A4444"/>
  <c r="B4446"/>
  <c r="A4445"/>
  <c r="B4447"/>
  <c r="A4446"/>
  <c r="B4448"/>
  <c r="A4447"/>
  <c r="B4449"/>
  <c r="A4448"/>
  <c r="B4450"/>
  <c r="A4449"/>
  <c r="B4451"/>
  <c r="A4450"/>
  <c r="B4452"/>
  <c r="A4451"/>
  <c r="B4454"/>
  <c r="A4452"/>
  <c r="B4455"/>
  <c r="A4454"/>
  <c r="B4456"/>
  <c r="A4455"/>
  <c r="B4457"/>
  <c r="A4456"/>
  <c r="B4458"/>
  <c r="A4457"/>
  <c r="B4459"/>
  <c r="A4458"/>
  <c r="B4460"/>
  <c r="A4459"/>
  <c r="B4461"/>
  <c r="A4460"/>
  <c r="B4462"/>
  <c r="A4461"/>
  <c r="B4463"/>
  <c r="A4462"/>
  <c r="B4464"/>
  <c r="A4463"/>
  <c r="B4465"/>
  <c r="A4464"/>
  <c r="B4466"/>
  <c r="A4465"/>
  <c r="B4467"/>
  <c r="A4466"/>
  <c r="B4468"/>
  <c r="A4467"/>
  <c r="B4470"/>
  <c r="A4468"/>
  <c r="B4471"/>
  <c r="A4470"/>
  <c r="B4472"/>
  <c r="A4471"/>
  <c r="B4473"/>
  <c r="A4472"/>
  <c r="B4474"/>
  <c r="A4473"/>
  <c r="B4475"/>
  <c r="A4474"/>
  <c r="B4476"/>
  <c r="A4475"/>
  <c r="B4477"/>
  <c r="A4476"/>
  <c r="B4478"/>
  <c r="A4477"/>
  <c r="B4479"/>
  <c r="A4478"/>
  <c r="B4480"/>
  <c r="A4479"/>
  <c r="B4481"/>
  <c r="A4480"/>
  <c r="B4482"/>
  <c r="A4481"/>
  <c r="B4483"/>
  <c r="A4482"/>
  <c r="B4484"/>
  <c r="A4483"/>
  <c r="B4485"/>
  <c r="A4484"/>
  <c r="B4486"/>
  <c r="A4485"/>
  <c r="B4487"/>
  <c r="A4486"/>
  <c r="B4488"/>
  <c r="A4487"/>
  <c r="B4489"/>
  <c r="A4488"/>
  <c r="B4490"/>
  <c r="A4489"/>
  <c r="B4491"/>
  <c r="A4490"/>
  <c r="B4492"/>
  <c r="A4491"/>
  <c r="B4493"/>
  <c r="A4492"/>
  <c r="B4494"/>
  <c r="A4493"/>
  <c r="B4495"/>
  <c r="A4494"/>
  <c r="B4496"/>
  <c r="A4495"/>
  <c r="B4497"/>
  <c r="A4496"/>
  <c r="B4498"/>
  <c r="A4497"/>
  <c r="B4499"/>
  <c r="A4498"/>
  <c r="B4500"/>
  <c r="A4499"/>
  <c r="B4501"/>
  <c r="A4500"/>
  <c r="B4502"/>
  <c r="A4501"/>
  <c r="B4503"/>
  <c r="A4502"/>
  <c r="B4504"/>
  <c r="A4503"/>
  <c r="B4505"/>
  <c r="A4504"/>
  <c r="B4506"/>
  <c r="A4505"/>
  <c r="B4507"/>
  <c r="A4506"/>
  <c r="B4508"/>
  <c r="A4507"/>
  <c r="B4509"/>
  <c r="A4508"/>
  <c r="B4510"/>
  <c r="A4509"/>
  <c r="B4511"/>
  <c r="A4510"/>
  <c r="B4512"/>
  <c r="A4511"/>
  <c r="B4513"/>
  <c r="A4512"/>
  <c r="B4514"/>
  <c r="A4513"/>
  <c r="B4515"/>
  <c r="A4514"/>
  <c r="B4516"/>
  <c r="A4515"/>
  <c r="B4517"/>
  <c r="A4516"/>
  <c r="B4518"/>
  <c r="A4517"/>
  <c r="B4519"/>
  <c r="A4518"/>
  <c r="B4520"/>
  <c r="A4519"/>
  <c r="B4521"/>
  <c r="A4520"/>
  <c r="B4522"/>
  <c r="A4521"/>
  <c r="B4523"/>
  <c r="A4522"/>
  <c r="B4524"/>
  <c r="A4523"/>
  <c r="B4525"/>
  <c r="A4524"/>
  <c r="B4526"/>
  <c r="A4525"/>
  <c r="B4527"/>
  <c r="A4526"/>
  <c r="B4528"/>
  <c r="A4527"/>
  <c r="B4529"/>
  <c r="A4528"/>
  <c r="B4530"/>
  <c r="A4529"/>
  <c r="B4531"/>
  <c r="A4530"/>
  <c r="B4532"/>
  <c r="A4531"/>
  <c r="B4533"/>
  <c r="A4532"/>
  <c r="B4534"/>
  <c r="A4533"/>
  <c r="B4535"/>
  <c r="A4534"/>
  <c r="B4536"/>
  <c r="A4535"/>
  <c r="B4537"/>
  <c r="A4536"/>
  <c r="B4538"/>
  <c r="A4537"/>
  <c r="B4539"/>
  <c r="A4538"/>
  <c r="B4540"/>
  <c r="A4539"/>
  <c r="B4541"/>
  <c r="A4540"/>
  <c r="B4542"/>
  <c r="A4541"/>
  <c r="B4543"/>
  <c r="A4542"/>
  <c r="B4544"/>
  <c r="A4543"/>
  <c r="B4545"/>
  <c r="A4544"/>
  <c r="B4546"/>
  <c r="A4545"/>
  <c r="B4547"/>
  <c r="A4546"/>
  <c r="B4548"/>
  <c r="A4547"/>
  <c r="B4549"/>
  <c r="A4548"/>
  <c r="B4550"/>
  <c r="A4549"/>
  <c r="B4551"/>
  <c r="A4550"/>
  <c r="B4552"/>
  <c r="A4551"/>
  <c r="B4553"/>
  <c r="A4552"/>
  <c r="B4554"/>
  <c r="A4553"/>
  <c r="B4555"/>
  <c r="A4554"/>
  <c r="B4556"/>
  <c r="A4555"/>
  <c r="B4557"/>
  <c r="A4556"/>
  <c r="B4558"/>
  <c r="A4557"/>
  <c r="B4559"/>
  <c r="A4558"/>
  <c r="B4560"/>
  <c r="A4559"/>
  <c r="B4561"/>
  <c r="A4560"/>
  <c r="B4562"/>
  <c r="A4561"/>
  <c r="B4563"/>
  <c r="A4562"/>
  <c r="B4564"/>
  <c r="A4563"/>
  <c r="B4565"/>
  <c r="A4564"/>
  <c r="B4566"/>
  <c r="A4565"/>
  <c r="B4567"/>
  <c r="A4566"/>
  <c r="B4568"/>
  <c r="A4567"/>
  <c r="B4569"/>
  <c r="A4568"/>
  <c r="B4570"/>
  <c r="A4569"/>
  <c r="B4571"/>
  <c r="A4570"/>
  <c r="B4572"/>
  <c r="A4571"/>
  <c r="B4573"/>
  <c r="A4572"/>
  <c r="B4574"/>
  <c r="A4573"/>
  <c r="B4575"/>
  <c r="A4574"/>
  <c r="B4576"/>
  <c r="A4575"/>
  <c r="B4577"/>
  <c r="A4576"/>
  <c r="B4578"/>
  <c r="A4577"/>
  <c r="B4579"/>
  <c r="A4578"/>
  <c r="B4580"/>
  <c r="A4579"/>
  <c r="B4581"/>
  <c r="A4580"/>
  <c r="B4582"/>
  <c r="A4581"/>
  <c r="B4583"/>
  <c r="A4582"/>
  <c r="B4584"/>
  <c r="A4583"/>
  <c r="B4585"/>
  <c r="A4584"/>
  <c r="B4586"/>
  <c r="A4585"/>
  <c r="B4587"/>
  <c r="A4586"/>
  <c r="B4588"/>
  <c r="A4587"/>
  <c r="B4589"/>
  <c r="A4588"/>
  <c r="B4590"/>
  <c r="A4589"/>
  <c r="B4591"/>
  <c r="A4590"/>
  <c r="B4592"/>
  <c r="A4591"/>
  <c r="B4593"/>
  <c r="A4592"/>
  <c r="B4594"/>
  <c r="A4593"/>
  <c r="B4595"/>
  <c r="A4594"/>
  <c r="B4596"/>
  <c r="A4595"/>
  <c r="B4597"/>
  <c r="A4596"/>
  <c r="B4598"/>
  <c r="A4597"/>
  <c r="B4599"/>
  <c r="A4598"/>
  <c r="B4600"/>
  <c r="A4599"/>
  <c r="B4601"/>
  <c r="A4600"/>
  <c r="B4602"/>
  <c r="A4601"/>
  <c r="B4603"/>
  <c r="A4602"/>
  <c r="B4604"/>
  <c r="A4603"/>
  <c r="B4605"/>
  <c r="A4604"/>
  <c r="B4606"/>
  <c r="A4605"/>
  <c r="B4607"/>
  <c r="A4606"/>
  <c r="B4608"/>
  <c r="A4607"/>
  <c r="B4609"/>
  <c r="A4608"/>
  <c r="B4610"/>
  <c r="A4609"/>
  <c r="B4611"/>
  <c r="A4610"/>
  <c r="B4612"/>
  <c r="A4611"/>
  <c r="B4613"/>
  <c r="A4612"/>
  <c r="B4614"/>
  <c r="A4613"/>
  <c r="B4615"/>
  <c r="A4614"/>
  <c r="B4616"/>
  <c r="A4615"/>
  <c r="B4617"/>
  <c r="A4616"/>
  <c r="B4618"/>
  <c r="A4617"/>
  <c r="B4619"/>
  <c r="A4618"/>
  <c r="B4620"/>
  <c r="A4619"/>
  <c r="B4621"/>
  <c r="A4620"/>
  <c r="B4622"/>
  <c r="A4621"/>
  <c r="B4623"/>
  <c r="A4622"/>
  <c r="B4624"/>
  <c r="A4623"/>
  <c r="B4625"/>
  <c r="A4624"/>
  <c r="B4626"/>
  <c r="A4625"/>
  <c r="B4627"/>
  <c r="A4626"/>
  <c r="B4628"/>
  <c r="A4627"/>
  <c r="B4629"/>
  <c r="A4628"/>
  <c r="B4630"/>
  <c r="A4629"/>
  <c r="B4631"/>
  <c r="A4630"/>
  <c r="B4632"/>
  <c r="A4631"/>
  <c r="B4633"/>
  <c r="A4632"/>
  <c r="B4634"/>
  <c r="A4633"/>
  <c r="B4635"/>
  <c r="A4634"/>
  <c r="B4636"/>
  <c r="A4635"/>
  <c r="B4637"/>
  <c r="A4636"/>
  <c r="B4638"/>
  <c r="A4637"/>
  <c r="B4639"/>
  <c r="A4638"/>
  <c r="B4640"/>
  <c r="A4639"/>
  <c r="B4641"/>
  <c r="A4640"/>
  <c r="B4642"/>
  <c r="A4641"/>
  <c r="B4643"/>
  <c r="A4642"/>
  <c r="B4644"/>
  <c r="A4643"/>
  <c r="B4645"/>
  <c r="A4644"/>
  <c r="B4646"/>
  <c r="A4645"/>
  <c r="B4647"/>
  <c r="A4646"/>
  <c r="B4648"/>
  <c r="A4647"/>
  <c r="B4649"/>
  <c r="A4648"/>
  <c r="B4650"/>
  <c r="A4649"/>
  <c r="B4651"/>
  <c r="A4650"/>
  <c r="B4652"/>
  <c r="A4651"/>
  <c r="B4653"/>
  <c r="A4652"/>
  <c r="B4654"/>
  <c r="A4653"/>
  <c r="B4655"/>
  <c r="A4654"/>
  <c r="B4656"/>
  <c r="A4655"/>
  <c r="B4657"/>
  <c r="A4656"/>
  <c r="B4658"/>
  <c r="A4657"/>
  <c r="B4659"/>
  <c r="A4658"/>
  <c r="B4660"/>
  <c r="A4659"/>
  <c r="B4661"/>
  <c r="A4660"/>
  <c r="B4662"/>
  <c r="A4661"/>
  <c r="B4663"/>
  <c r="A4662"/>
  <c r="B4664"/>
  <c r="A4663"/>
  <c r="B4665"/>
  <c r="A4664"/>
  <c r="B4666"/>
  <c r="A4665"/>
  <c r="B4667"/>
  <c r="A4666"/>
  <c r="B4668"/>
  <c r="A4667"/>
  <c r="B4669"/>
  <c r="A4668"/>
  <c r="B4670"/>
  <c r="A4669"/>
  <c r="B4671"/>
  <c r="A4670"/>
  <c r="B4672"/>
  <c r="A4671"/>
  <c r="B4673"/>
  <c r="A4672"/>
  <c r="B4674"/>
  <c r="A4673"/>
  <c r="B4675"/>
  <c r="A4674"/>
  <c r="B4676"/>
  <c r="A4675"/>
  <c r="B4677"/>
  <c r="A4676"/>
  <c r="B4678"/>
  <c r="A4677"/>
  <c r="B4679"/>
  <c r="A4678"/>
  <c r="B4680"/>
  <c r="A4679"/>
  <c r="B4681"/>
  <c r="A4680"/>
  <c r="B4682"/>
  <c r="A4681"/>
  <c r="B4683"/>
  <c r="A4682"/>
  <c r="B4684"/>
  <c r="A4683"/>
  <c r="B4685"/>
  <c r="A4684"/>
  <c r="B4686"/>
  <c r="A4685"/>
  <c r="B4687"/>
  <c r="A4686"/>
  <c r="B4688"/>
  <c r="A4687"/>
  <c r="B4689"/>
  <c r="A4688"/>
  <c r="B4690"/>
  <c r="A4689"/>
  <c r="B4691"/>
  <c r="A4690"/>
  <c r="B4692"/>
  <c r="A4691"/>
  <c r="B4693"/>
  <c r="A4692"/>
  <c r="B4694"/>
  <c r="A4693"/>
  <c r="B4695"/>
  <c r="A4694"/>
  <c r="B4696"/>
  <c r="A4695"/>
  <c r="B4697"/>
  <c r="A4696"/>
  <c r="B4698"/>
  <c r="A4697"/>
  <c r="B4699"/>
  <c r="A4698"/>
  <c r="B4700"/>
  <c r="A4699"/>
  <c r="B4701"/>
  <c r="A4700"/>
  <c r="B4702"/>
  <c r="A4701"/>
  <c r="B4703"/>
  <c r="A4702"/>
  <c r="B4704"/>
  <c r="A4703"/>
  <c r="B4705"/>
  <c r="A4704"/>
  <c r="B4706"/>
  <c r="A4705"/>
  <c r="B4707"/>
  <c r="A4706"/>
  <c r="B4708"/>
  <c r="A4707"/>
  <c r="B4709"/>
  <c r="A4708"/>
  <c r="B4710"/>
  <c r="A4709"/>
  <c r="B4711"/>
  <c r="A4710"/>
  <c r="B4712"/>
  <c r="A4711"/>
  <c r="B4713"/>
  <c r="A4712"/>
  <c r="B4714"/>
  <c r="A4713"/>
  <c r="B4715"/>
  <c r="A4714"/>
  <c r="B4716"/>
  <c r="A4715"/>
  <c r="B4717"/>
  <c r="A4716"/>
  <c r="B4718"/>
  <c r="A4717"/>
  <c r="B4719"/>
  <c r="A4718"/>
  <c r="B4720"/>
  <c r="A4719"/>
  <c r="B4721"/>
  <c r="A4720"/>
  <c r="B4722"/>
  <c r="A4721"/>
  <c r="B4723"/>
  <c r="A4722"/>
  <c r="B4724"/>
  <c r="A4723"/>
  <c r="B4725"/>
  <c r="A4724"/>
  <c r="B4726"/>
  <c r="A4725"/>
  <c r="B4727"/>
  <c r="A4726"/>
  <c r="B4728"/>
  <c r="A4727"/>
  <c r="B4729"/>
  <c r="A4728"/>
  <c r="B4730"/>
  <c r="A4729"/>
  <c r="B4731"/>
  <c r="A4730"/>
  <c r="B4732"/>
  <c r="A4731"/>
  <c r="B4733"/>
  <c r="A4732"/>
  <c r="B4734"/>
  <c r="A4733"/>
  <c r="B4735"/>
  <c r="A4734"/>
  <c r="B4736"/>
  <c r="A4735"/>
  <c r="B4737"/>
  <c r="A4736"/>
  <c r="B4738"/>
  <c r="A4737"/>
  <c r="B4739"/>
  <c r="A4738"/>
  <c r="B4740"/>
  <c r="A4739"/>
  <c r="B4741"/>
  <c r="A4740"/>
  <c r="B4742"/>
  <c r="A4741"/>
  <c r="B4743"/>
  <c r="A4742"/>
  <c r="B4744"/>
  <c r="A4743"/>
  <c r="B4745"/>
  <c r="A4744"/>
  <c r="B4746"/>
  <c r="A4745"/>
  <c r="B4747"/>
  <c r="A4746"/>
  <c r="B4748"/>
  <c r="A4747"/>
  <c r="B4749"/>
  <c r="A4748"/>
  <c r="B4750"/>
  <c r="A4749"/>
  <c r="B4751"/>
  <c r="A4750"/>
  <c r="B4752"/>
  <c r="A4751"/>
  <c r="B4753"/>
  <c r="A4752"/>
  <c r="B4754"/>
  <c r="A4753"/>
  <c r="B4755"/>
  <c r="A4754"/>
  <c r="B4756"/>
  <c r="A4755"/>
  <c r="B4757"/>
  <c r="A4756"/>
  <c r="B4758"/>
  <c r="A4757"/>
  <c r="B4759"/>
  <c r="A4758"/>
  <c r="B4760"/>
  <c r="A4759"/>
  <c r="B4761"/>
  <c r="A4760"/>
  <c r="B4762"/>
  <c r="A4761"/>
  <c r="B4764"/>
  <c r="A4762"/>
  <c r="B4765"/>
  <c r="A4764"/>
  <c r="B4766"/>
  <c r="A4765"/>
  <c r="B4767"/>
  <c r="A4766"/>
  <c r="B4768"/>
  <c r="A4767"/>
  <c r="B4769"/>
  <c r="A4768"/>
  <c r="B4770"/>
  <c r="A4769"/>
  <c r="B4771"/>
  <c r="A4770"/>
  <c r="B4772"/>
  <c r="A4771"/>
  <c r="B4773"/>
  <c r="A4772"/>
  <c r="B4774"/>
  <c r="A4773"/>
  <c r="B4775"/>
  <c r="A4774"/>
  <c r="B4776"/>
  <c r="A4775"/>
  <c r="B4777"/>
  <c r="A4776"/>
  <c r="B4778"/>
  <c r="A4777"/>
  <c r="B4779"/>
  <c r="A4778"/>
  <c r="B4780"/>
  <c r="A4779"/>
  <c r="B4781"/>
  <c r="A4780"/>
  <c r="B4782"/>
  <c r="A4781"/>
  <c r="B4783"/>
  <c r="A4782"/>
  <c r="B4784"/>
  <c r="A4783"/>
  <c r="B4785"/>
  <c r="A4784"/>
  <c r="B4786"/>
  <c r="A4785"/>
  <c r="B4787"/>
  <c r="A4786"/>
  <c r="B4788"/>
  <c r="A4787"/>
  <c r="B4789"/>
  <c r="A4788"/>
  <c r="B4790"/>
  <c r="A4789"/>
  <c r="B4791"/>
  <c r="A4790"/>
  <c r="B4792"/>
  <c r="A4791"/>
  <c r="B4793"/>
  <c r="A4792"/>
  <c r="B4794"/>
  <c r="A4793"/>
  <c r="B4795"/>
  <c r="A4794"/>
  <c r="B4796"/>
  <c r="A4795"/>
  <c r="B4797"/>
  <c r="A4796"/>
  <c r="B4798"/>
  <c r="A4797"/>
  <c r="B4799"/>
  <c r="A4798"/>
  <c r="B4800"/>
  <c r="A4799"/>
  <c r="B4801"/>
  <c r="A4800"/>
  <c r="B4802"/>
  <c r="A4801"/>
  <c r="B4803"/>
  <c r="A4802"/>
  <c r="B4804"/>
  <c r="A4803"/>
  <c r="B4805"/>
  <c r="A4804"/>
  <c r="B4806"/>
  <c r="A4805"/>
  <c r="B4807"/>
  <c r="A4806"/>
  <c r="B4808"/>
  <c r="A4807"/>
  <c r="B4809"/>
  <c r="A4808"/>
  <c r="B4810"/>
  <c r="A4809"/>
  <c r="B4811"/>
  <c r="A4810"/>
  <c r="B4812"/>
  <c r="A4811"/>
  <c r="B4813"/>
  <c r="A4812"/>
  <c r="B4814"/>
  <c r="A4813"/>
  <c r="B4815"/>
  <c r="A4814"/>
  <c r="B4816"/>
  <c r="A4815"/>
  <c r="B4817"/>
  <c r="A4816"/>
  <c r="B4818"/>
  <c r="A4817"/>
  <c r="B4819"/>
  <c r="A4818"/>
  <c r="B4820"/>
  <c r="A4819"/>
  <c r="B4821"/>
  <c r="A4820"/>
  <c r="B4822"/>
  <c r="A4821"/>
  <c r="B4823"/>
  <c r="A4822"/>
  <c r="B4824"/>
  <c r="A4823"/>
  <c r="B4825"/>
  <c r="A4824"/>
  <c r="B4826"/>
  <c r="A4825"/>
  <c r="B4827"/>
  <c r="A4826"/>
  <c r="B4828"/>
  <c r="A4827"/>
  <c r="B4829"/>
  <c r="A4828"/>
  <c r="B4830"/>
  <c r="A4829"/>
  <c r="B4831"/>
  <c r="A4830"/>
  <c r="B4832"/>
  <c r="A4831"/>
  <c r="B4833"/>
  <c r="A4832"/>
  <c r="B4834"/>
  <c r="A4833"/>
  <c r="B4835"/>
  <c r="A4834"/>
  <c r="B4836"/>
  <c r="A4835"/>
  <c r="B4837"/>
  <c r="A4836"/>
  <c r="B4838"/>
  <c r="A4837"/>
  <c r="B4839"/>
  <c r="A4838"/>
  <c r="B4840"/>
  <c r="A4839"/>
  <c r="B4841"/>
  <c r="A4840"/>
  <c r="B4842"/>
  <c r="A4841"/>
  <c r="B4843"/>
  <c r="A4842"/>
  <c r="B4844"/>
  <c r="A4843"/>
  <c r="B4845"/>
  <c r="A4844"/>
  <c r="B4846"/>
  <c r="A4845"/>
  <c r="B4847"/>
  <c r="A4846"/>
  <c r="B4848"/>
  <c r="A4847"/>
  <c r="B4849"/>
  <c r="A4848"/>
  <c r="B4850"/>
  <c r="A4849"/>
  <c r="B4851"/>
  <c r="A4850"/>
  <c r="B4852"/>
  <c r="A4851"/>
  <c r="B4853"/>
  <c r="A4852"/>
  <c r="B4854"/>
  <c r="A4853"/>
  <c r="B4855"/>
  <c r="A4854"/>
  <c r="B4856"/>
  <c r="A4855"/>
  <c r="B4857"/>
  <c r="A4856"/>
  <c r="B4858"/>
  <c r="A4857"/>
  <c r="B4859"/>
  <c r="A4858"/>
  <c r="B4860"/>
  <c r="A4859"/>
  <c r="B4861"/>
  <c r="A4860"/>
  <c r="B4862"/>
  <c r="A4861"/>
  <c r="B4863"/>
  <c r="A4862"/>
  <c r="B4864"/>
  <c r="A4863"/>
  <c r="B4865"/>
  <c r="A4864"/>
  <c r="B4866"/>
  <c r="A4865"/>
  <c r="B4867"/>
  <c r="A4866"/>
  <c r="B4868"/>
  <c r="A4867"/>
  <c r="B4869"/>
  <c r="A4868"/>
  <c r="B4870"/>
  <c r="A4869"/>
  <c r="B4871"/>
  <c r="A4870"/>
  <c r="B4872"/>
  <c r="A4871"/>
  <c r="B4873"/>
  <c r="A4872"/>
  <c r="B4874"/>
  <c r="A4873"/>
  <c r="B4875"/>
  <c r="A4874"/>
  <c r="B4876"/>
  <c r="A4875"/>
  <c r="B4877"/>
  <c r="A4876"/>
  <c r="B4878"/>
  <c r="A4877"/>
  <c r="B4879"/>
  <c r="A4878"/>
  <c r="B4880"/>
  <c r="A4879"/>
  <c r="B4881"/>
  <c r="A4880"/>
  <c r="B4882"/>
  <c r="A4881"/>
  <c r="B4883"/>
  <c r="A4882"/>
  <c r="B4884"/>
  <c r="A4883"/>
  <c r="B4885"/>
  <c r="A4884"/>
  <c r="B4886"/>
  <c r="A4885"/>
  <c r="B4887"/>
  <c r="A4886"/>
  <c r="B4888"/>
  <c r="A4887"/>
  <c r="B4889"/>
  <c r="A4888"/>
  <c r="B4890"/>
  <c r="A4889"/>
  <c r="B4891"/>
  <c r="A4890"/>
  <c r="B4892"/>
  <c r="A4891"/>
  <c r="B4893"/>
  <c r="A4892"/>
  <c r="B4894"/>
  <c r="A4893"/>
  <c r="B4895"/>
  <c r="A4894"/>
  <c r="B4896"/>
  <c r="A4895"/>
  <c r="B4897"/>
  <c r="A4896"/>
  <c r="B4898"/>
  <c r="A4897"/>
  <c r="B4899"/>
  <c r="A4898"/>
  <c r="B4900"/>
  <c r="A4899"/>
  <c r="B4901"/>
  <c r="A4900"/>
  <c r="B4902"/>
  <c r="A4901"/>
  <c r="B4903"/>
  <c r="A4902"/>
  <c r="B4904"/>
  <c r="A4903"/>
  <c r="B4905"/>
  <c r="A4904"/>
  <c r="B4906"/>
  <c r="A4905"/>
  <c r="B4907"/>
  <c r="A4906"/>
  <c r="B4908"/>
  <c r="A4907"/>
  <c r="B4909"/>
  <c r="A4908"/>
  <c r="B4910"/>
  <c r="A4909"/>
  <c r="B4911"/>
  <c r="A4910"/>
  <c r="B4912"/>
  <c r="A4911"/>
  <c r="B4913"/>
  <c r="A4912"/>
  <c r="B4914"/>
  <c r="A4913"/>
  <c r="B4915"/>
  <c r="A4914"/>
  <c r="B4916"/>
  <c r="A4915"/>
  <c r="B4917"/>
  <c r="A4916"/>
  <c r="B4918"/>
  <c r="A4917"/>
  <c r="B4919"/>
  <c r="A4918"/>
  <c r="B4920"/>
  <c r="A4919"/>
  <c r="B4921"/>
  <c r="A4920"/>
  <c r="B4922"/>
  <c r="A4921"/>
  <c r="B4923"/>
  <c r="A4922"/>
  <c r="B4924"/>
  <c r="A4923"/>
  <c r="B4925"/>
  <c r="A4924"/>
  <c r="B4926"/>
  <c r="A4925"/>
  <c r="B4927"/>
  <c r="A4926"/>
  <c r="B4928"/>
  <c r="A4927"/>
  <c r="B4929"/>
  <c r="A4928"/>
  <c r="B4930"/>
  <c r="A4929"/>
  <c r="B4931"/>
  <c r="A4930"/>
  <c r="B4932"/>
  <c r="A4931"/>
  <c r="B4933"/>
  <c r="A4932"/>
  <c r="B4934"/>
  <c r="A4933"/>
  <c r="B4935"/>
  <c r="A4934"/>
  <c r="B4936"/>
  <c r="A4935"/>
  <c r="B4937"/>
  <c r="A4936"/>
  <c r="B4938"/>
  <c r="A4937"/>
  <c r="B4939"/>
  <c r="A4938"/>
  <c r="B4940"/>
  <c r="A4939"/>
  <c r="B4941"/>
  <c r="A4940"/>
  <c r="B4942"/>
  <c r="A4941"/>
  <c r="B4943"/>
  <c r="A4942"/>
  <c r="B4944"/>
  <c r="A4943"/>
  <c r="B4945"/>
  <c r="A4944"/>
  <c r="B4946"/>
  <c r="A4945"/>
  <c r="B4947"/>
  <c r="A4946"/>
  <c r="B4948"/>
  <c r="A4947"/>
  <c r="B4949"/>
  <c r="A4948"/>
  <c r="B4950"/>
  <c r="A4949"/>
  <c r="B4951"/>
  <c r="A4950"/>
  <c r="B4952"/>
  <c r="A4951"/>
  <c r="B4953"/>
  <c r="A4952"/>
  <c r="B4954"/>
  <c r="A4953"/>
  <c r="B4955"/>
  <c r="A4954"/>
  <c r="B4956"/>
  <c r="A4955"/>
  <c r="B4957"/>
  <c r="A4956"/>
  <c r="B4958"/>
  <c r="A4957"/>
  <c r="B4959"/>
  <c r="A4958"/>
  <c r="B4960"/>
  <c r="A4959"/>
  <c r="B4961"/>
  <c r="A4960"/>
  <c r="B4962"/>
  <c r="A4961"/>
  <c r="B4963"/>
  <c r="A4962"/>
  <c r="B4964"/>
  <c r="A4963"/>
  <c r="B4965"/>
  <c r="A4964"/>
  <c r="B4966"/>
  <c r="A4965"/>
  <c r="B4967"/>
  <c r="A4966"/>
  <c r="B4968"/>
  <c r="A4967"/>
  <c r="B4969"/>
  <c r="A4968"/>
  <c r="B4970"/>
  <c r="A4969"/>
  <c r="B4971"/>
  <c r="A4970"/>
  <c r="B4972"/>
  <c r="A4971"/>
  <c r="B4973"/>
  <c r="A4972"/>
  <c r="B4974"/>
  <c r="A4973"/>
  <c r="B4975"/>
  <c r="A4974"/>
  <c r="B4976"/>
  <c r="A4975"/>
  <c r="B4977"/>
  <c r="A4976"/>
  <c r="B4978"/>
  <c r="A4977"/>
  <c r="B4979"/>
  <c r="A4978"/>
  <c r="B4980"/>
  <c r="A4979"/>
  <c r="B4981"/>
  <c r="A4980"/>
  <c r="B4982"/>
  <c r="A4981"/>
  <c r="B4983"/>
  <c r="A4982"/>
  <c r="B4984"/>
  <c r="A4983"/>
  <c r="B4985"/>
  <c r="A4984"/>
  <c r="B4986"/>
  <c r="A4985"/>
  <c r="B4987"/>
  <c r="A4986"/>
  <c r="B4988"/>
  <c r="A4987"/>
  <c r="B4989"/>
  <c r="A4988"/>
  <c r="B4990"/>
  <c r="A4989"/>
  <c r="B4991"/>
  <c r="A4990"/>
  <c r="B4992"/>
  <c r="A4991"/>
  <c r="B4993"/>
  <c r="A4992"/>
  <c r="B4994"/>
  <c r="A4993"/>
  <c r="B4995"/>
  <c r="A4994"/>
  <c r="B4996"/>
  <c r="A4995"/>
  <c r="B4997"/>
  <c r="A4996"/>
  <c r="B4998"/>
  <c r="A4997"/>
  <c r="B4999"/>
  <c r="A4998"/>
  <c r="B5000"/>
  <c r="A4999"/>
  <c r="B5001"/>
  <c r="A5000"/>
  <c r="B5002"/>
  <c r="A5001"/>
  <c r="B5003"/>
  <c r="A5002"/>
  <c r="B5004"/>
  <c r="A5003"/>
  <c r="B5005"/>
  <c r="A5004"/>
  <c r="B5006"/>
  <c r="A5005"/>
  <c r="B5007"/>
  <c r="A5006"/>
  <c r="B5008"/>
  <c r="A5007"/>
  <c r="B5009"/>
  <c r="A5008"/>
  <c r="B5010"/>
  <c r="A5009"/>
  <c r="B5011"/>
  <c r="A5010"/>
  <c r="B5012"/>
  <c r="A5011"/>
  <c r="B5013"/>
  <c r="A5012"/>
  <c r="B5014"/>
  <c r="A5013"/>
  <c r="B5015"/>
  <c r="A5014"/>
  <c r="B5016"/>
  <c r="A5015"/>
  <c r="B5017"/>
  <c r="A5016"/>
  <c r="B5018"/>
  <c r="A5017"/>
  <c r="B5019"/>
  <c r="A5018"/>
  <c r="B5020"/>
  <c r="A5019"/>
  <c r="B5021"/>
  <c r="A5020"/>
  <c r="B5022"/>
  <c r="A5021"/>
  <c r="B5023"/>
  <c r="A5022"/>
  <c r="B5024"/>
  <c r="A5023"/>
  <c r="B5025"/>
  <c r="A5024"/>
  <c r="B5026"/>
  <c r="A5025"/>
  <c r="B5027"/>
  <c r="A5026"/>
  <c r="B5028"/>
  <c r="A5027"/>
  <c r="B5029"/>
  <c r="A5028"/>
  <c r="B5030"/>
  <c r="A5029"/>
  <c r="B5031"/>
  <c r="A5030"/>
  <c r="B5032"/>
  <c r="A5031"/>
  <c r="B5033"/>
  <c r="A5032"/>
  <c r="B5034"/>
  <c r="A5033"/>
  <c r="B5035"/>
  <c r="A5034"/>
  <c r="B5036"/>
  <c r="A5035"/>
  <c r="B5037"/>
  <c r="A5036"/>
  <c r="B5038"/>
  <c r="A5037"/>
  <c r="B5039"/>
  <c r="A5038"/>
  <c r="B5040"/>
  <c r="A5039"/>
  <c r="B5041"/>
  <c r="A5040"/>
  <c r="B5042"/>
  <c r="A5041"/>
  <c r="B5043"/>
  <c r="A5042"/>
  <c r="B5044"/>
  <c r="A5043"/>
  <c r="B5045"/>
  <c r="A5044"/>
  <c r="B5046"/>
  <c r="A5045"/>
  <c r="B5047"/>
  <c r="A5046"/>
  <c r="B5048"/>
  <c r="A5047"/>
  <c r="B5049"/>
  <c r="A5048"/>
  <c r="B5050"/>
  <c r="A5049"/>
  <c r="B5051"/>
  <c r="A5050"/>
  <c r="B5052"/>
  <c r="A5051"/>
  <c r="B5053"/>
  <c r="A5052"/>
  <c r="B5054"/>
  <c r="A5053"/>
  <c r="B5055"/>
  <c r="A5054"/>
  <c r="B5056"/>
  <c r="A5055"/>
  <c r="B5057"/>
  <c r="A5056"/>
  <c r="B5058"/>
  <c r="A5057"/>
  <c r="B5059"/>
  <c r="A5058"/>
  <c r="B5060"/>
  <c r="A5059"/>
  <c r="B5061"/>
  <c r="A5060"/>
  <c r="B5062"/>
  <c r="A5061"/>
  <c r="B5063"/>
  <c r="A5062"/>
  <c r="B5064"/>
  <c r="A5063"/>
  <c r="B5065"/>
  <c r="A5064"/>
  <c r="B5066"/>
  <c r="A5065"/>
  <c r="B5067"/>
  <c r="A5066"/>
  <c r="B5068"/>
  <c r="A5067"/>
  <c r="B5069"/>
  <c r="A5068"/>
  <c r="B5070"/>
  <c r="A5069"/>
  <c r="B5071"/>
  <c r="A5070"/>
  <c r="B5072"/>
  <c r="A5071"/>
  <c r="B5073"/>
  <c r="A5072"/>
  <c r="B5074"/>
  <c r="A5073"/>
  <c r="B5075"/>
  <c r="A5074"/>
  <c r="B5076"/>
  <c r="A5075"/>
  <c r="B5077"/>
  <c r="A5076"/>
  <c r="B5078"/>
  <c r="A5077"/>
  <c r="B5079"/>
  <c r="A5078"/>
  <c r="B5080"/>
  <c r="A5079"/>
  <c r="B5081"/>
  <c r="A5080"/>
  <c r="B5082"/>
  <c r="A5081"/>
  <c r="B5083"/>
  <c r="A5082"/>
  <c r="B5084"/>
  <c r="A5083"/>
  <c r="B5085"/>
  <c r="A5084"/>
  <c r="B5086"/>
  <c r="A5085"/>
  <c r="B5087"/>
  <c r="A5086"/>
  <c r="B5088"/>
  <c r="A5087"/>
  <c r="B5089"/>
  <c r="A5088"/>
  <c r="B5090"/>
  <c r="A5089"/>
  <c r="B5091"/>
  <c r="A5090"/>
  <c r="B5092"/>
  <c r="A5091"/>
  <c r="B5093"/>
  <c r="A5092"/>
  <c r="B5094"/>
  <c r="A5093"/>
  <c r="B5095"/>
  <c r="A5094"/>
  <c r="B5096"/>
  <c r="A5095"/>
  <c r="B5097"/>
  <c r="A5096"/>
  <c r="B5098"/>
  <c r="A5097"/>
  <c r="B5099"/>
  <c r="A5098"/>
  <c r="B5100"/>
  <c r="A5099"/>
  <c r="B5101"/>
  <c r="A5100"/>
  <c r="B5102"/>
  <c r="A5101"/>
  <c r="B5103"/>
  <c r="A5102"/>
  <c r="B5104"/>
  <c r="A5103"/>
  <c r="B5105"/>
  <c r="A5104"/>
  <c r="B5106"/>
  <c r="A5105"/>
  <c r="B5107"/>
  <c r="A5106"/>
  <c r="B5108"/>
  <c r="A5107"/>
  <c r="B5109"/>
  <c r="A5108"/>
  <c r="B5110"/>
  <c r="A5109"/>
  <c r="B5111"/>
  <c r="A5110"/>
  <c r="B5112"/>
  <c r="A5111"/>
  <c r="B5113"/>
  <c r="A5112"/>
  <c r="B5114"/>
  <c r="A5113"/>
  <c r="B5115"/>
  <c r="A5114"/>
  <c r="B5116"/>
  <c r="A5115"/>
  <c r="B5117"/>
  <c r="A5116"/>
  <c r="B5118"/>
  <c r="A5117"/>
  <c r="B5119"/>
  <c r="A5118"/>
  <c r="B5120"/>
  <c r="A5119"/>
  <c r="B5121"/>
  <c r="A5120"/>
  <c r="B5122"/>
  <c r="A5121"/>
  <c r="B5123"/>
  <c r="A5122"/>
  <c r="B5124"/>
  <c r="A5123"/>
  <c r="B5125"/>
  <c r="A5124"/>
  <c r="B5126"/>
  <c r="A5125"/>
  <c r="B5127"/>
  <c r="A5126"/>
  <c r="B5128"/>
  <c r="A5127"/>
  <c r="B5129"/>
  <c r="A5128"/>
  <c r="B5130"/>
  <c r="A5129"/>
  <c r="B5131"/>
  <c r="A5130"/>
  <c r="B5132"/>
  <c r="A5131"/>
  <c r="B5133"/>
  <c r="A5132"/>
  <c r="B5134"/>
  <c r="A5133"/>
  <c r="B5135"/>
  <c r="A5134"/>
  <c r="B5136"/>
  <c r="A5135"/>
  <c r="B5137"/>
  <c r="A5136"/>
  <c r="B5138"/>
  <c r="A5137"/>
  <c r="B5139"/>
  <c r="A5138"/>
  <c r="B5140"/>
  <c r="A5139"/>
  <c r="B5141"/>
  <c r="A5140"/>
  <c r="B5142"/>
  <c r="A5141"/>
  <c r="B5143"/>
  <c r="A5142"/>
  <c r="B5144"/>
  <c r="A5143"/>
  <c r="B5145"/>
  <c r="A5144"/>
  <c r="B5146"/>
  <c r="A5145"/>
  <c r="B5147"/>
  <c r="A5146"/>
  <c r="B5148"/>
  <c r="A5147"/>
  <c r="B5149"/>
  <c r="A5148"/>
  <c r="B5150"/>
  <c r="A5149"/>
  <c r="B5151"/>
  <c r="A5150"/>
  <c r="B5152"/>
  <c r="A5151"/>
  <c r="B5153"/>
  <c r="A5152"/>
  <c r="B5154"/>
  <c r="A5153"/>
  <c r="B5155"/>
  <c r="A5154"/>
  <c r="B5156"/>
  <c r="A5155"/>
  <c r="B5157"/>
  <c r="A5156"/>
  <c r="B5158"/>
  <c r="A5157"/>
  <c r="B5159"/>
  <c r="A5158"/>
  <c r="B5160"/>
  <c r="A5159"/>
  <c r="B5161"/>
  <c r="A5160"/>
  <c r="B5162"/>
  <c r="A5161"/>
  <c r="B5163"/>
  <c r="A5162"/>
  <c r="B5164"/>
  <c r="A5163"/>
  <c r="B5165"/>
  <c r="A5164"/>
  <c r="B5166"/>
  <c r="A5165"/>
  <c r="B5167"/>
  <c r="A5166"/>
  <c r="B5168"/>
  <c r="A5167"/>
  <c r="B5169"/>
  <c r="A5168"/>
  <c r="B5170"/>
  <c r="A5169"/>
  <c r="B5171"/>
  <c r="A5170"/>
  <c r="B5172"/>
  <c r="A5171"/>
  <c r="B5173"/>
  <c r="A5172"/>
  <c r="B5174"/>
  <c r="A5173"/>
  <c r="B5175"/>
  <c r="A5174"/>
  <c r="B5176"/>
  <c r="A5175"/>
  <c r="B5177"/>
  <c r="A5176"/>
  <c r="B5178"/>
  <c r="A5177"/>
  <c r="B5179"/>
  <c r="A5178"/>
  <c r="B5180"/>
  <c r="A5179"/>
  <c r="B5181"/>
  <c r="A5180"/>
  <c r="B5182"/>
  <c r="A5181"/>
  <c r="B5183"/>
  <c r="A5182"/>
  <c r="B5184"/>
  <c r="A5183"/>
  <c r="B5185"/>
  <c r="A5184"/>
  <c r="B5186"/>
  <c r="A5185"/>
  <c r="B5187"/>
  <c r="A5186"/>
  <c r="B5188"/>
  <c r="A5187"/>
  <c r="B5189"/>
  <c r="A5188"/>
  <c r="B5190"/>
  <c r="A5189"/>
  <c r="B5191"/>
  <c r="A5190"/>
  <c r="B5192"/>
  <c r="A5191"/>
  <c r="B5193"/>
  <c r="A5192"/>
  <c r="B5194"/>
  <c r="A5193"/>
  <c r="B5195"/>
  <c r="A5194"/>
  <c r="B5196"/>
  <c r="A5195"/>
  <c r="B5197"/>
  <c r="A5196"/>
  <c r="B5198"/>
  <c r="A5197"/>
  <c r="B5199"/>
  <c r="A5198"/>
  <c r="B5200"/>
  <c r="A5199"/>
  <c r="B5201"/>
  <c r="A5200"/>
  <c r="B5202"/>
  <c r="A5201"/>
  <c r="B5203"/>
  <c r="A5202"/>
  <c r="B5204"/>
  <c r="A5203"/>
  <c r="B5205"/>
  <c r="A5204"/>
  <c r="B5206"/>
  <c r="A5205"/>
  <c r="B5207"/>
  <c r="A5206"/>
  <c r="B5208"/>
  <c r="A5207"/>
  <c r="B5209"/>
  <c r="A5208"/>
  <c r="B5210"/>
  <c r="A5209"/>
  <c r="B5211"/>
  <c r="A5210"/>
  <c r="B5212"/>
  <c r="A5211"/>
  <c r="B5213"/>
  <c r="A5212"/>
  <c r="B5214"/>
  <c r="A5213"/>
  <c r="B5215"/>
  <c r="A5214"/>
  <c r="B5216"/>
  <c r="A5215"/>
  <c r="B5217"/>
  <c r="A5216"/>
  <c r="B5218"/>
  <c r="A5217"/>
  <c r="B5219"/>
  <c r="A5218"/>
  <c r="B5220"/>
  <c r="A5219"/>
  <c r="B5221"/>
  <c r="A5220"/>
  <c r="B5222"/>
  <c r="A5221"/>
  <c r="B5223"/>
  <c r="A5222"/>
  <c r="B5224"/>
  <c r="A5223"/>
  <c r="B5225"/>
  <c r="A5224"/>
  <c r="B5226"/>
  <c r="A5225"/>
  <c r="B5227"/>
  <c r="A5226"/>
  <c r="B5228"/>
  <c r="A5227"/>
  <c r="B5229"/>
  <c r="A5228"/>
  <c r="B5230"/>
  <c r="A5229"/>
  <c r="B5231"/>
  <c r="A5230"/>
  <c r="B5232"/>
  <c r="A5231"/>
  <c r="B5233"/>
  <c r="A5232"/>
  <c r="B5234"/>
  <c r="A5233"/>
  <c r="B5235"/>
  <c r="A5234"/>
  <c r="B5236"/>
  <c r="A5235"/>
  <c r="B5237"/>
  <c r="A5236"/>
  <c r="B5238"/>
  <c r="A5237"/>
  <c r="B5239"/>
  <c r="A5238"/>
  <c r="B5240"/>
  <c r="A5239"/>
  <c r="B5241"/>
  <c r="A5240"/>
  <c r="B5242"/>
  <c r="A5241"/>
  <c r="B5243"/>
  <c r="A5242"/>
  <c r="B5244"/>
  <c r="A5243"/>
  <c r="B5245"/>
  <c r="A5244"/>
  <c r="B5246"/>
  <c r="A5245"/>
  <c r="B5247"/>
  <c r="A5246"/>
  <c r="B5248"/>
  <c r="A5247"/>
  <c r="B5249"/>
  <c r="A5248"/>
  <c r="B5250"/>
  <c r="A5249"/>
  <c r="B5251"/>
  <c r="A5250"/>
  <c r="B5252"/>
  <c r="A5251"/>
  <c r="B5253"/>
  <c r="A5252"/>
  <c r="B5254"/>
  <c r="A5253"/>
  <c r="B5255"/>
  <c r="A5254"/>
  <c r="B5256"/>
  <c r="A5255"/>
  <c r="B5257"/>
  <c r="A5256"/>
  <c r="B5258"/>
  <c r="A5257"/>
  <c r="B5259"/>
  <c r="A5258"/>
  <c r="B5260"/>
  <c r="A5259"/>
  <c r="B5261"/>
  <c r="A5260"/>
  <c r="B5262"/>
  <c r="A5261"/>
  <c r="B5263"/>
  <c r="A5262"/>
  <c r="B5264"/>
  <c r="A5263"/>
  <c r="B5265"/>
  <c r="A5264"/>
  <c r="B5266"/>
  <c r="A5265"/>
  <c r="B5267"/>
  <c r="A5266"/>
  <c r="B5268"/>
  <c r="A5267"/>
  <c r="B5269"/>
  <c r="A5268"/>
  <c r="B5270"/>
  <c r="A5269"/>
  <c r="B5271"/>
  <c r="A5270"/>
  <c r="B5272"/>
  <c r="A5271"/>
  <c r="B5273"/>
  <c r="A5272"/>
  <c r="B5274"/>
  <c r="A5273"/>
  <c r="B5275"/>
  <c r="A5274"/>
  <c r="B5276"/>
  <c r="A5275"/>
  <c r="B5277"/>
  <c r="A5276"/>
  <c r="B5278"/>
  <c r="A5277"/>
  <c r="B5279"/>
  <c r="A5278"/>
  <c r="B5280"/>
  <c r="A5279"/>
  <c r="B5281"/>
  <c r="A5280"/>
  <c r="B5282"/>
  <c r="A5281"/>
  <c r="B5283"/>
  <c r="A5282"/>
  <c r="B5284"/>
  <c r="A5283"/>
  <c r="B5285"/>
  <c r="A5284"/>
  <c r="B5286"/>
  <c r="A5285"/>
  <c r="B5287"/>
  <c r="A5286"/>
  <c r="B5288"/>
  <c r="A5287"/>
  <c r="B5289"/>
  <c r="A5288"/>
  <c r="B5290"/>
  <c r="A5289"/>
  <c r="B5291"/>
  <c r="A5290"/>
  <c r="B5292"/>
  <c r="A5291"/>
  <c r="B5293"/>
  <c r="A5292"/>
  <c r="B5294"/>
  <c r="A5293"/>
  <c r="B5295"/>
  <c r="A5294"/>
  <c r="B5296"/>
  <c r="A5295"/>
  <c r="B5297"/>
  <c r="A5296"/>
  <c r="B5298"/>
  <c r="A5297"/>
  <c r="B5299"/>
  <c r="A5298"/>
  <c r="B5300"/>
  <c r="A5299"/>
  <c r="B5301"/>
  <c r="A5300"/>
  <c r="B5302"/>
  <c r="A5301"/>
  <c r="B5303"/>
  <c r="A5302"/>
  <c r="B5304"/>
  <c r="A5303"/>
  <c r="B5305"/>
  <c r="A5304"/>
  <c r="B5306"/>
  <c r="A5305"/>
  <c r="B5307"/>
  <c r="A5306"/>
  <c r="B5308"/>
  <c r="A5307"/>
  <c r="B5309"/>
  <c r="A5308"/>
  <c r="B5310"/>
  <c r="A5309"/>
  <c r="B5311"/>
  <c r="A5310"/>
  <c r="B5312"/>
  <c r="A5311"/>
  <c r="B5313"/>
  <c r="A5312"/>
  <c r="B5314"/>
  <c r="A5313"/>
  <c r="B5315"/>
  <c r="A5314"/>
  <c r="B5316"/>
  <c r="A5315"/>
  <c r="B5317"/>
  <c r="A5316"/>
  <c r="B5318"/>
  <c r="A5317"/>
  <c r="B5319"/>
  <c r="A5318"/>
  <c r="B5320"/>
  <c r="A5319"/>
  <c r="B5321"/>
  <c r="A5320"/>
  <c r="B5322"/>
  <c r="A5321"/>
  <c r="B5323"/>
  <c r="A5322"/>
  <c r="B5324"/>
  <c r="A5323"/>
  <c r="B5325"/>
  <c r="A5324"/>
  <c r="B5326"/>
  <c r="A5325"/>
  <c r="B5327"/>
  <c r="A5326"/>
  <c r="B5328"/>
  <c r="A5327"/>
  <c r="B5329"/>
  <c r="A5328"/>
  <c r="B5330"/>
  <c r="A5329"/>
  <c r="B5331"/>
  <c r="A5330"/>
  <c r="B5332"/>
  <c r="A5331"/>
  <c r="B5333"/>
  <c r="A5332"/>
  <c r="B5334"/>
  <c r="A5333"/>
  <c r="B5335"/>
  <c r="A5334"/>
  <c r="B5336"/>
  <c r="A5335"/>
  <c r="B5337"/>
  <c r="A5336"/>
  <c r="B5338"/>
  <c r="A5337"/>
  <c r="B5339"/>
  <c r="A5338"/>
  <c r="B5340"/>
  <c r="A5339"/>
  <c r="B5341"/>
  <c r="A5340"/>
  <c r="B5342"/>
  <c r="A5341"/>
  <c r="B5343"/>
  <c r="A5342"/>
  <c r="B5344"/>
  <c r="A5343"/>
  <c r="B5345"/>
  <c r="A5344"/>
  <c r="B5346"/>
  <c r="A5345"/>
  <c r="B5347"/>
  <c r="A5346"/>
  <c r="B5348"/>
  <c r="A5347"/>
  <c r="B5349"/>
  <c r="A5348"/>
  <c r="B5350"/>
  <c r="A5349"/>
  <c r="B5351"/>
  <c r="A5350"/>
  <c r="B5352"/>
  <c r="A5351"/>
  <c r="B5353"/>
  <c r="A5352"/>
  <c r="B5354"/>
  <c r="A5353"/>
  <c r="B5355"/>
  <c r="A5354"/>
  <c r="B5356"/>
  <c r="A5355"/>
  <c r="B5357"/>
  <c r="A5356"/>
  <c r="B5358"/>
  <c r="A5357"/>
  <c r="B5359"/>
  <c r="A5358"/>
  <c r="B5360"/>
  <c r="A5359"/>
  <c r="B5361"/>
  <c r="A5360"/>
  <c r="B5362"/>
  <c r="A5361"/>
  <c r="B5363"/>
  <c r="A5362"/>
  <c r="B5364"/>
  <c r="A5363"/>
  <c r="B5365"/>
  <c r="A5364"/>
  <c r="B5366"/>
  <c r="A5365"/>
  <c r="B5367"/>
  <c r="A5366"/>
  <c r="B5368"/>
  <c r="A5367"/>
  <c r="B5369"/>
  <c r="A5368"/>
  <c r="B5370"/>
  <c r="A5369"/>
  <c r="B5371"/>
  <c r="A5370"/>
  <c r="B5372"/>
  <c r="A5371"/>
  <c r="B5373"/>
  <c r="A5372"/>
  <c r="B5374"/>
  <c r="A5373"/>
  <c r="B5375"/>
  <c r="A5374"/>
  <c r="B5376"/>
  <c r="A5375"/>
  <c r="B5377"/>
  <c r="A5376"/>
  <c r="B5378"/>
  <c r="A5377"/>
  <c r="B5379"/>
  <c r="A5378"/>
  <c r="B5380"/>
  <c r="A5379"/>
  <c r="B5381"/>
  <c r="A5380"/>
  <c r="B5382"/>
  <c r="A5381"/>
  <c r="B5383"/>
  <c r="A5382"/>
  <c r="B5384"/>
  <c r="A5383"/>
  <c r="B5385"/>
  <c r="A5384"/>
  <c r="B5386"/>
  <c r="A5385"/>
  <c r="B5387"/>
  <c r="A5386"/>
  <c r="B5388"/>
  <c r="A5387"/>
  <c r="B5389"/>
  <c r="A5388"/>
  <c r="B5390"/>
  <c r="A5389"/>
  <c r="B5391"/>
  <c r="A5390"/>
  <c r="B5392"/>
  <c r="A5391"/>
  <c r="B5393"/>
  <c r="A5392"/>
  <c r="B5394"/>
  <c r="A5393"/>
  <c r="B5395"/>
  <c r="A5394"/>
  <c r="B5396"/>
  <c r="A5395"/>
  <c r="B5397"/>
  <c r="A5396"/>
  <c r="B5398"/>
  <c r="A5397"/>
  <c r="B5399"/>
  <c r="A5398"/>
  <c r="B5400"/>
  <c r="A5399"/>
  <c r="B5401"/>
  <c r="A5400"/>
  <c r="B5402"/>
  <c r="A5401"/>
  <c r="B5403"/>
  <c r="A5402"/>
  <c r="B5404"/>
  <c r="A5403"/>
  <c r="B5405"/>
  <c r="A5404"/>
  <c r="B5406"/>
  <c r="A5405"/>
  <c r="B5407"/>
  <c r="A5406"/>
  <c r="B5408"/>
  <c r="A5407"/>
  <c r="B5410"/>
  <c r="A5408"/>
  <c r="B5411"/>
  <c r="A5410"/>
  <c r="B5412"/>
  <c r="A5411"/>
  <c r="B5413"/>
  <c r="A5412"/>
  <c r="B5414"/>
  <c r="A5413"/>
  <c r="B5415"/>
  <c r="A5414"/>
  <c r="B5416"/>
  <c r="A5415"/>
  <c r="B5417"/>
  <c r="A5416"/>
  <c r="B5418"/>
  <c r="A5417"/>
  <c r="B5419"/>
  <c r="A5418"/>
  <c r="B5420"/>
  <c r="A5419"/>
  <c r="B5421"/>
  <c r="A5420"/>
  <c r="B5422"/>
  <c r="A5421"/>
  <c r="B5423"/>
  <c r="A5422"/>
  <c r="B5424"/>
  <c r="A5423"/>
  <c r="B5425"/>
  <c r="A5424"/>
  <c r="B5426"/>
  <c r="A5425"/>
  <c r="B5427"/>
  <c r="A5426"/>
  <c r="B5428"/>
  <c r="A5427"/>
  <c r="B5429"/>
  <c r="A5428"/>
  <c r="B5430"/>
  <c r="A5429"/>
  <c r="B5431"/>
  <c r="A5430"/>
  <c r="B5432"/>
  <c r="A5431"/>
  <c r="B5433"/>
  <c r="A5432"/>
  <c r="B5434"/>
  <c r="A5433"/>
  <c r="B5435"/>
  <c r="A5434"/>
  <c r="B5436"/>
  <c r="A5435"/>
  <c r="B5437"/>
  <c r="A5436"/>
  <c r="B5438"/>
  <c r="A5437"/>
  <c r="B5439"/>
  <c r="A5438"/>
  <c r="B5440"/>
  <c r="A5439"/>
  <c r="B5441"/>
  <c r="A5440"/>
  <c r="B5442"/>
  <c r="A5441"/>
  <c r="B5443"/>
  <c r="A5442"/>
  <c r="B5444"/>
  <c r="A5443"/>
  <c r="B5445"/>
  <c r="A5444"/>
  <c r="B5446"/>
  <c r="A5445"/>
  <c r="B5447"/>
  <c r="A5446"/>
  <c r="B5448"/>
  <c r="A5447"/>
  <c r="B5449"/>
  <c r="A5448"/>
  <c r="B5450"/>
  <c r="A5449"/>
  <c r="B5451"/>
  <c r="A5450"/>
  <c r="B5452"/>
  <c r="A5451"/>
  <c r="B5453"/>
  <c r="A5452"/>
  <c r="B5454"/>
  <c r="A5453"/>
  <c r="B5455"/>
  <c r="A5454"/>
  <c r="B5456"/>
  <c r="A5455"/>
  <c r="B5457"/>
  <c r="A5456"/>
  <c r="B5458"/>
  <c r="A5457"/>
  <c r="B5459"/>
  <c r="A5458"/>
  <c r="B5460"/>
  <c r="A5459"/>
  <c r="B5461"/>
  <c r="A5460"/>
  <c r="B5462"/>
  <c r="A5461"/>
  <c r="B5463"/>
  <c r="A5462"/>
  <c r="B5464"/>
  <c r="A5463"/>
  <c r="B5465"/>
  <c r="A5464"/>
  <c r="B5466"/>
  <c r="A5465"/>
  <c r="B5467"/>
  <c r="A5466"/>
  <c r="B5468"/>
  <c r="A5467"/>
  <c r="B5469"/>
  <c r="A5468"/>
  <c r="B5470"/>
  <c r="A5469"/>
  <c r="B5471"/>
  <c r="A5470"/>
  <c r="B5472"/>
  <c r="A5471"/>
  <c r="B5473"/>
  <c r="A5472"/>
  <c r="B5474"/>
  <c r="A5473"/>
  <c r="B5475"/>
  <c r="A5474"/>
  <c r="B5476"/>
  <c r="A5475"/>
  <c r="B5477"/>
  <c r="A5476"/>
  <c r="B5478"/>
  <c r="A5477"/>
  <c r="B5479"/>
  <c r="A5478"/>
  <c r="B5480"/>
  <c r="A5479"/>
  <c r="B5481"/>
  <c r="A5480"/>
  <c r="B5482"/>
  <c r="A5481"/>
  <c r="B5483"/>
  <c r="A5482"/>
  <c r="B5484"/>
  <c r="A5483"/>
  <c r="B5486"/>
  <c r="A5484"/>
  <c r="B5487"/>
  <c r="A5486"/>
  <c r="B5488"/>
  <c r="A5487"/>
  <c r="B5489"/>
  <c r="A5488"/>
  <c r="B5490"/>
  <c r="A5489"/>
  <c r="B5491"/>
  <c r="A5490"/>
  <c r="B5492"/>
  <c r="A5491"/>
  <c r="B5493"/>
  <c r="A5492"/>
  <c r="B5494"/>
  <c r="A5493"/>
  <c r="B5495"/>
  <c r="A5494"/>
  <c r="B5496"/>
  <c r="A5495"/>
  <c r="B5497"/>
  <c r="A5496"/>
  <c r="B5498"/>
  <c r="A5497"/>
  <c r="B5499"/>
  <c r="A5498"/>
  <c r="B5500"/>
  <c r="A5499"/>
  <c r="B5501"/>
  <c r="A5500"/>
  <c r="B5502"/>
  <c r="A5501"/>
  <c r="B5503"/>
  <c r="A5502"/>
  <c r="B5504"/>
  <c r="A5503"/>
  <c r="B5505"/>
  <c r="A5504"/>
  <c r="B5506"/>
  <c r="A5505"/>
  <c r="B5507"/>
  <c r="A5506"/>
  <c r="B5508"/>
  <c r="A5507"/>
  <c r="B5509"/>
  <c r="A5508"/>
  <c r="B5510"/>
  <c r="A5509"/>
  <c r="B5511"/>
  <c r="A5510"/>
  <c r="B5512"/>
  <c r="A5511"/>
  <c r="B5513"/>
  <c r="A5512"/>
  <c r="B5514"/>
  <c r="A5513"/>
  <c r="B5515"/>
  <c r="A5514"/>
  <c r="B5516"/>
  <c r="A5515"/>
  <c r="B5517"/>
  <c r="A5516"/>
  <c r="B5518"/>
  <c r="A5517"/>
  <c r="B5519"/>
  <c r="A5518"/>
  <c r="B5520"/>
  <c r="A5519"/>
  <c r="B5521"/>
  <c r="A5520"/>
  <c r="B5522"/>
  <c r="A5521"/>
  <c r="B5523"/>
  <c r="A5522"/>
  <c r="B5524"/>
  <c r="A5523"/>
  <c r="B5525"/>
  <c r="A5524"/>
  <c r="B5526"/>
  <c r="A5525"/>
  <c r="B5527"/>
  <c r="A5526"/>
  <c r="B5528"/>
  <c r="A5527"/>
  <c r="B5529"/>
  <c r="A5528"/>
  <c r="B5530"/>
  <c r="A5529"/>
  <c r="B5531"/>
  <c r="A5530"/>
  <c r="B5532"/>
  <c r="A5531"/>
  <c r="B5533"/>
  <c r="A5532"/>
  <c r="B5534"/>
  <c r="A5533"/>
  <c r="B5535"/>
  <c r="A5534"/>
  <c r="B5536"/>
  <c r="A5535"/>
  <c r="B5537"/>
  <c r="A5536"/>
  <c r="B5538"/>
  <c r="A5537"/>
  <c r="B5539"/>
  <c r="A5538"/>
  <c r="B5540"/>
  <c r="A5539"/>
  <c r="B5541"/>
  <c r="A5540"/>
  <c r="B5542"/>
  <c r="A5541"/>
  <c r="B5543"/>
  <c r="A5542"/>
  <c r="B5544"/>
  <c r="A5543"/>
  <c r="B5545"/>
  <c r="A5544"/>
  <c r="B5546"/>
  <c r="A5545"/>
  <c r="B5547"/>
  <c r="A5546"/>
  <c r="B5548"/>
  <c r="A5547"/>
  <c r="B5549"/>
  <c r="A5548"/>
  <c r="B5550"/>
  <c r="A5549"/>
  <c r="B5551"/>
  <c r="A5550"/>
  <c r="B5552"/>
  <c r="A5551"/>
  <c r="B5553"/>
  <c r="A5552"/>
  <c r="B5554"/>
  <c r="A5553"/>
  <c r="B5555"/>
  <c r="A5554"/>
  <c r="B5556"/>
  <c r="A5555"/>
  <c r="B5557"/>
  <c r="A5556"/>
  <c r="B5558"/>
  <c r="A5557"/>
  <c r="B5559"/>
  <c r="A5558"/>
  <c r="B5560"/>
  <c r="A5559"/>
  <c r="B5561"/>
  <c r="A5560"/>
  <c r="B5562"/>
  <c r="A5561"/>
  <c r="B5563"/>
  <c r="A5562"/>
  <c r="B5564"/>
  <c r="A5563"/>
  <c r="B5565"/>
  <c r="A5564"/>
  <c r="B5566"/>
  <c r="A5565"/>
  <c r="B5567"/>
  <c r="A5566"/>
  <c r="B5568"/>
  <c r="A5567"/>
  <c r="B5569"/>
  <c r="A5568"/>
  <c r="B5570"/>
  <c r="A5569"/>
  <c r="B5571"/>
  <c r="A5570"/>
  <c r="B5572"/>
  <c r="A5571"/>
  <c r="B5573"/>
  <c r="A5572"/>
  <c r="B5574"/>
  <c r="A5573"/>
  <c r="B5575"/>
  <c r="A5574"/>
  <c r="B5576"/>
  <c r="A5575"/>
  <c r="B5577"/>
  <c r="A5576"/>
  <c r="B5578"/>
  <c r="A5577"/>
  <c r="B5579"/>
  <c r="A5578"/>
  <c r="B5580"/>
  <c r="A5579"/>
  <c r="B5581"/>
  <c r="A5580"/>
  <c r="B5582"/>
  <c r="A5581"/>
  <c r="B5583"/>
  <c r="A5582"/>
  <c r="B5584"/>
  <c r="A5583"/>
  <c r="B5585"/>
  <c r="A5584"/>
  <c r="B5586"/>
  <c r="A5585"/>
  <c r="B5587"/>
  <c r="A5586"/>
  <c r="B5588"/>
  <c r="A5587"/>
  <c r="B5589"/>
  <c r="A5588"/>
  <c r="B5590"/>
  <c r="A5589"/>
  <c r="B5591"/>
  <c r="A5590"/>
  <c r="B5592"/>
  <c r="A5591"/>
  <c r="B5593"/>
  <c r="A5592"/>
  <c r="B5594"/>
  <c r="A5593"/>
  <c r="B5595"/>
  <c r="A5594"/>
  <c r="B5596"/>
  <c r="A5595"/>
  <c r="B5597"/>
  <c r="A5596"/>
  <c r="B5598"/>
  <c r="A5597"/>
  <c r="B5599"/>
  <c r="A5598"/>
  <c r="B5600"/>
  <c r="A5599"/>
  <c r="B5601"/>
  <c r="A5600"/>
  <c r="B5602"/>
  <c r="A5601"/>
  <c r="B5603"/>
  <c r="A5602"/>
  <c r="B5604"/>
  <c r="A5603"/>
  <c r="B5605"/>
  <c r="A5604"/>
  <c r="B5606"/>
  <c r="A5605"/>
  <c r="B5607"/>
  <c r="A5606"/>
  <c r="B5608"/>
  <c r="A5607"/>
  <c r="B5609"/>
  <c r="A5608"/>
  <c r="B5610"/>
  <c r="A5609"/>
  <c r="B5611"/>
  <c r="A5610"/>
  <c r="B5612"/>
  <c r="A5611"/>
  <c r="B5613"/>
  <c r="A5612"/>
  <c r="B5614"/>
  <c r="A5613"/>
  <c r="B5615"/>
  <c r="A5614"/>
  <c r="B5616"/>
  <c r="A5615"/>
  <c r="B5617"/>
  <c r="A5616"/>
  <c r="B5618"/>
  <c r="A5617"/>
  <c r="B5619"/>
  <c r="A5618"/>
  <c r="B5620"/>
  <c r="A5619"/>
  <c r="B5621"/>
  <c r="A5620"/>
  <c r="B5622"/>
  <c r="A5621"/>
  <c r="B5623"/>
  <c r="A5622"/>
  <c r="B5624"/>
  <c r="A5623"/>
  <c r="A5624"/>
  <c r="J5"/>
  <c r="K3"/>
  <c r="B256"/>
  <c r="A255"/>
  <c r="B60"/>
  <c r="A59"/>
  <c r="B180"/>
  <c r="A179"/>
  <c r="B38"/>
  <c r="A37"/>
  <c r="A162"/>
  <c r="B163"/>
  <c r="A247"/>
  <c r="A245"/>
  <c r="A243"/>
  <c r="A241"/>
  <c r="A36"/>
  <c r="A161"/>
  <c r="A178"/>
  <c r="I6"/>
  <c r="K6"/>
  <c r="J6"/>
  <c r="A38"/>
  <c r="B39"/>
  <c r="A180"/>
  <c r="B181"/>
  <c r="B61"/>
  <c r="A60"/>
  <c r="A256"/>
  <c r="B257"/>
  <c r="B164"/>
  <c r="A163"/>
  <c r="I7"/>
  <c r="K7"/>
  <c r="A164"/>
  <c r="B165"/>
  <c r="B62"/>
  <c r="A61"/>
  <c r="B258"/>
  <c r="A257"/>
  <c r="A181"/>
  <c r="B182"/>
  <c r="B40"/>
  <c r="A39"/>
  <c r="J7"/>
  <c r="I8"/>
  <c r="K8"/>
  <c r="B41"/>
  <c r="A40"/>
  <c r="B259"/>
  <c r="A258"/>
  <c r="B63"/>
  <c r="A62"/>
  <c r="B183"/>
  <c r="A182"/>
  <c r="B166"/>
  <c r="A165"/>
  <c r="J8"/>
  <c r="I9"/>
  <c r="K9"/>
  <c r="B167"/>
  <c r="A166"/>
  <c r="B184"/>
  <c r="A183"/>
  <c r="B64"/>
  <c r="A63"/>
  <c r="B260"/>
  <c r="A259"/>
  <c r="B42"/>
  <c r="A41"/>
  <c r="J9"/>
  <c r="I10"/>
  <c r="K10"/>
  <c r="A42"/>
  <c r="B43"/>
  <c r="A260"/>
  <c r="B261"/>
  <c r="B65"/>
  <c r="A64"/>
  <c r="B185"/>
  <c r="A184"/>
  <c r="B168"/>
  <c r="A167"/>
  <c r="J10"/>
  <c r="I11"/>
  <c r="K11"/>
  <c r="A168"/>
  <c r="B169"/>
  <c r="A185"/>
  <c r="B186"/>
  <c r="B66"/>
  <c r="A65"/>
  <c r="B262"/>
  <c r="A261"/>
  <c r="B44"/>
  <c r="A43"/>
  <c r="J11"/>
  <c r="I12"/>
  <c r="K12"/>
  <c r="B45"/>
  <c r="A44"/>
  <c r="B263"/>
  <c r="A262"/>
  <c r="B67"/>
  <c r="A66"/>
  <c r="B187"/>
  <c r="A186"/>
  <c r="B170"/>
  <c r="A169"/>
  <c r="J12"/>
  <c r="I13"/>
  <c r="K13"/>
  <c r="B171"/>
  <c r="A170"/>
  <c r="B188"/>
  <c r="A187"/>
  <c r="B68"/>
  <c r="A67"/>
  <c r="B264"/>
  <c r="A263"/>
  <c r="B46"/>
  <c r="A45"/>
  <c r="J13"/>
  <c r="I14"/>
  <c r="K14"/>
  <c r="A46"/>
  <c r="B47"/>
  <c r="A264"/>
  <c r="B265"/>
  <c r="B69"/>
  <c r="A68"/>
  <c r="B189"/>
  <c r="A188"/>
  <c r="B172"/>
  <c r="A171"/>
  <c r="J14"/>
  <c r="I15"/>
  <c r="K15"/>
  <c r="A172"/>
  <c r="B173"/>
  <c r="A189"/>
  <c r="B190"/>
  <c r="B70"/>
  <c r="A69"/>
  <c r="B266"/>
  <c r="A265"/>
  <c r="B48"/>
  <c r="A47"/>
  <c r="J15"/>
  <c r="I16"/>
  <c r="K16"/>
  <c r="B49"/>
  <c r="A48"/>
  <c r="B267"/>
  <c r="A266"/>
  <c r="B71"/>
  <c r="A70"/>
  <c r="B191"/>
  <c r="A190"/>
  <c r="B174"/>
  <c r="A173"/>
  <c r="J16"/>
  <c r="I17"/>
  <c r="K17"/>
  <c r="B175"/>
  <c r="A175"/>
  <c r="A174"/>
  <c r="B192"/>
  <c r="A191"/>
  <c r="B72"/>
  <c r="A71"/>
  <c r="B268"/>
  <c r="A267"/>
  <c r="B50"/>
  <c r="A49"/>
  <c r="J17"/>
  <c r="I18"/>
  <c r="K18"/>
  <c r="A50"/>
  <c r="B51"/>
  <c r="A268"/>
  <c r="B269"/>
  <c r="B73"/>
  <c r="A72"/>
  <c r="B193"/>
  <c r="A192"/>
  <c r="J18"/>
  <c r="I19"/>
  <c r="K19"/>
  <c r="A193"/>
  <c r="B194"/>
  <c r="B74"/>
  <c r="A73"/>
  <c r="B270"/>
  <c r="A269"/>
  <c r="B52"/>
  <c r="A51"/>
  <c r="I20"/>
  <c r="K20"/>
  <c r="J19"/>
  <c r="B53"/>
  <c r="A52"/>
  <c r="B271"/>
  <c r="A270"/>
  <c r="B75"/>
  <c r="A74"/>
  <c r="B195"/>
  <c r="A194"/>
  <c r="I21"/>
  <c r="K21"/>
  <c r="J20"/>
  <c r="B196"/>
  <c r="A195"/>
  <c r="B76"/>
  <c r="A75"/>
  <c r="B272"/>
  <c r="A271"/>
  <c r="B54"/>
  <c r="A53"/>
  <c r="I22"/>
  <c r="K22"/>
  <c r="J21"/>
  <c r="A54"/>
  <c r="B55"/>
  <c r="A55"/>
  <c r="A272"/>
  <c r="B273"/>
  <c r="B77"/>
  <c r="A76"/>
  <c r="B197"/>
  <c r="A196"/>
  <c r="J22"/>
  <c r="I23"/>
  <c r="K23"/>
  <c r="A197"/>
  <c r="B198"/>
  <c r="B78"/>
  <c r="A77"/>
  <c r="B274"/>
  <c r="A273"/>
  <c r="I24"/>
  <c r="K24"/>
  <c r="J23"/>
  <c r="B275"/>
  <c r="A274"/>
  <c r="B79"/>
  <c r="A78"/>
  <c r="B199"/>
  <c r="A198"/>
  <c r="I25"/>
  <c r="K25"/>
  <c r="J24"/>
  <c r="B200"/>
  <c r="A199"/>
  <c r="A79"/>
  <c r="B80"/>
  <c r="B276"/>
  <c r="A275"/>
  <c r="I26"/>
  <c r="K26"/>
  <c r="J25"/>
  <c r="A276"/>
  <c r="B277"/>
  <c r="B201"/>
  <c r="A200"/>
  <c r="B81"/>
  <c r="A80"/>
  <c r="J26"/>
  <c r="I27"/>
  <c r="K27"/>
  <c r="B82"/>
  <c r="A81"/>
  <c r="A201"/>
  <c r="B202"/>
  <c r="B278"/>
  <c r="A277"/>
  <c r="I28"/>
  <c r="K28"/>
  <c r="J27"/>
  <c r="B279"/>
  <c r="A278"/>
  <c r="B83"/>
  <c r="A82"/>
  <c r="B203"/>
  <c r="A202"/>
  <c r="I29"/>
  <c r="K29"/>
  <c r="J28"/>
  <c r="B204"/>
  <c r="A203"/>
  <c r="B84"/>
  <c r="A83"/>
  <c r="B280"/>
  <c r="A279"/>
  <c r="I30"/>
  <c r="K30"/>
  <c r="J29"/>
  <c r="A280"/>
  <c r="B281"/>
  <c r="B85"/>
  <c r="A84"/>
  <c r="B205"/>
  <c r="A204"/>
  <c r="J30"/>
  <c r="I31"/>
  <c r="K31"/>
  <c r="A205"/>
  <c r="B206"/>
  <c r="A85"/>
  <c r="B86"/>
  <c r="B282"/>
  <c r="A281"/>
  <c r="I32"/>
  <c r="K32"/>
  <c r="J31"/>
  <c r="B283"/>
  <c r="A282"/>
  <c r="B87"/>
  <c r="A86"/>
  <c r="B207"/>
  <c r="A206"/>
  <c r="I33"/>
  <c r="K33"/>
  <c r="J32"/>
  <c r="B208"/>
  <c r="A207"/>
  <c r="B88"/>
  <c r="A87"/>
  <c r="B284"/>
  <c r="A283"/>
  <c r="I34"/>
  <c r="K34"/>
  <c r="J33"/>
  <c r="A284"/>
  <c r="B285"/>
  <c r="B89"/>
  <c r="A88"/>
  <c r="B209"/>
  <c r="A208"/>
  <c r="J34"/>
  <c r="I35"/>
  <c r="K35"/>
  <c r="A209"/>
  <c r="B210"/>
  <c r="B90"/>
  <c r="A89"/>
  <c r="B286"/>
  <c r="A285"/>
  <c r="I36"/>
  <c r="K36"/>
  <c r="J35"/>
  <c r="B287"/>
  <c r="A286"/>
  <c r="B91"/>
  <c r="A90"/>
  <c r="B211"/>
  <c r="A210"/>
  <c r="J36"/>
  <c r="I37"/>
  <c r="K37"/>
  <c r="B212"/>
  <c r="A211"/>
  <c r="A91"/>
  <c r="B92"/>
  <c r="B288"/>
  <c r="A287"/>
  <c r="I38"/>
  <c r="K38"/>
  <c r="J37"/>
  <c r="A288"/>
  <c r="B289"/>
  <c r="B213"/>
  <c r="A212"/>
  <c r="B93"/>
  <c r="A92"/>
  <c r="J38"/>
  <c r="I39"/>
  <c r="K39"/>
  <c r="B94"/>
  <c r="A93"/>
  <c r="A213"/>
  <c r="B214"/>
  <c r="B290"/>
  <c r="A289"/>
  <c r="I40"/>
  <c r="K40"/>
  <c r="J39"/>
  <c r="A290"/>
  <c r="B291"/>
  <c r="B95"/>
  <c r="A94"/>
  <c r="B215"/>
  <c r="A214"/>
  <c r="J40"/>
  <c r="I41"/>
  <c r="K41"/>
  <c r="B216"/>
  <c r="A215"/>
  <c r="B96"/>
  <c r="A95"/>
  <c r="B292"/>
  <c r="A291"/>
  <c r="I42"/>
  <c r="K42"/>
  <c r="J41"/>
  <c r="A292"/>
  <c r="B293"/>
  <c r="B97"/>
  <c r="A96"/>
  <c r="B217"/>
  <c r="A216"/>
  <c r="J42"/>
  <c r="I43"/>
  <c r="K43"/>
  <c r="A217"/>
  <c r="B218"/>
  <c r="A97"/>
  <c r="B98"/>
  <c r="B294"/>
  <c r="A293"/>
  <c r="I44"/>
  <c r="K44"/>
  <c r="J43"/>
  <c r="A294"/>
  <c r="B295"/>
  <c r="B99"/>
  <c r="A98"/>
  <c r="B219"/>
  <c r="A218"/>
  <c r="I45"/>
  <c r="K45"/>
  <c r="J44"/>
  <c r="B220"/>
  <c r="A219"/>
  <c r="B100"/>
  <c r="A99"/>
  <c r="B296"/>
  <c r="A295"/>
  <c r="I46"/>
  <c r="K46"/>
  <c r="J45"/>
  <c r="A296"/>
  <c r="B297"/>
  <c r="B101"/>
  <c r="A100"/>
  <c r="B221"/>
  <c r="A220"/>
  <c r="J46"/>
  <c r="I47"/>
  <c r="K47"/>
  <c r="A221"/>
  <c r="B222"/>
  <c r="B102"/>
  <c r="A101"/>
  <c r="B298"/>
  <c r="A297"/>
  <c r="I48"/>
  <c r="K48"/>
  <c r="J47"/>
  <c r="B299"/>
  <c r="A298"/>
  <c r="B103"/>
  <c r="A102"/>
  <c r="B223"/>
  <c r="A222"/>
  <c r="J48"/>
  <c r="I49"/>
  <c r="K49"/>
  <c r="B224"/>
  <c r="A223"/>
  <c r="A103"/>
  <c r="B104"/>
  <c r="B300"/>
  <c r="A299"/>
  <c r="I50"/>
  <c r="K50"/>
  <c r="J49"/>
  <c r="B301"/>
  <c r="A300"/>
  <c r="B225"/>
  <c r="A224"/>
  <c r="B105"/>
  <c r="A104"/>
  <c r="I51"/>
  <c r="K51"/>
  <c r="J50"/>
  <c r="B106"/>
  <c r="A105"/>
  <c r="A225"/>
  <c r="B226"/>
  <c r="B302"/>
  <c r="A301"/>
  <c r="I52"/>
  <c r="K52"/>
  <c r="J51"/>
  <c r="B303"/>
  <c r="A302"/>
  <c r="B107"/>
  <c r="A106"/>
  <c r="B227"/>
  <c r="A226"/>
  <c r="I53"/>
  <c r="K53"/>
  <c r="J52"/>
  <c r="B228"/>
  <c r="A227"/>
  <c r="B108"/>
  <c r="A107"/>
  <c r="B304"/>
  <c r="A303"/>
  <c r="I54"/>
  <c r="K54"/>
  <c r="J53"/>
  <c r="B305"/>
  <c r="A304"/>
  <c r="B109"/>
  <c r="A108"/>
  <c r="B229"/>
  <c r="A228"/>
  <c r="J54"/>
  <c r="I55"/>
  <c r="K55"/>
  <c r="A229"/>
  <c r="B230"/>
  <c r="A109"/>
  <c r="B110"/>
  <c r="B306"/>
  <c r="A305"/>
  <c r="I56"/>
  <c r="K56"/>
  <c r="J55"/>
  <c r="B307"/>
  <c r="A306"/>
  <c r="B111"/>
  <c r="A110"/>
  <c r="B231"/>
  <c r="A230"/>
  <c r="J56"/>
  <c r="I57"/>
  <c r="K57"/>
  <c r="B232"/>
  <c r="A231"/>
  <c r="B112"/>
  <c r="A111"/>
  <c r="B308"/>
  <c r="A307"/>
  <c r="I58"/>
  <c r="K58"/>
  <c r="J57"/>
  <c r="B309"/>
  <c r="A308"/>
  <c r="B113"/>
  <c r="A112"/>
  <c r="B233"/>
  <c r="A232"/>
  <c r="I59"/>
  <c r="K59"/>
  <c r="J58"/>
  <c r="A233"/>
  <c r="B234"/>
  <c r="B114"/>
  <c r="A113"/>
  <c r="B310"/>
  <c r="A309"/>
  <c r="I60"/>
  <c r="K60"/>
  <c r="J59"/>
  <c r="B311"/>
  <c r="A310"/>
  <c r="B115"/>
  <c r="A114"/>
  <c r="B235"/>
  <c r="A234"/>
  <c r="I61"/>
  <c r="K61"/>
  <c r="J60"/>
  <c r="B236"/>
  <c r="A235"/>
  <c r="A115"/>
  <c r="B116"/>
  <c r="B312"/>
  <c r="A311"/>
  <c r="I62"/>
  <c r="K62"/>
  <c r="J61"/>
  <c r="B313"/>
  <c r="A312"/>
  <c r="B237"/>
  <c r="A236"/>
  <c r="B117"/>
  <c r="A116"/>
  <c r="I63"/>
  <c r="K63"/>
  <c r="J62"/>
  <c r="B118"/>
  <c r="A117"/>
  <c r="A237"/>
  <c r="B238"/>
  <c r="A238"/>
  <c r="B314"/>
  <c r="A313"/>
  <c r="I64"/>
  <c r="K64"/>
  <c r="J63"/>
  <c r="B315"/>
  <c r="A314"/>
  <c r="A118"/>
  <c r="B119"/>
  <c r="I65"/>
  <c r="K65"/>
  <c r="J64"/>
  <c r="B316"/>
  <c r="A315"/>
  <c r="A119"/>
  <c r="B120"/>
  <c r="J65"/>
  <c r="I66"/>
  <c r="K66"/>
  <c r="B317"/>
  <c r="A316"/>
  <c r="A120"/>
  <c r="B121"/>
  <c r="I67"/>
  <c r="K67"/>
  <c r="J66"/>
  <c r="B318"/>
  <c r="A317"/>
  <c r="B122"/>
  <c r="A121"/>
  <c r="I68"/>
  <c r="K68"/>
  <c r="J67"/>
  <c r="A122"/>
  <c r="B123"/>
  <c r="B319"/>
  <c r="A318"/>
  <c r="I69"/>
  <c r="K69"/>
  <c r="J68"/>
  <c r="B320"/>
  <c r="A319"/>
  <c r="A123"/>
  <c r="B124"/>
  <c r="J69"/>
  <c r="I70"/>
  <c r="K70"/>
  <c r="B321"/>
  <c r="A320"/>
  <c r="A124"/>
  <c r="B125"/>
  <c r="I71"/>
  <c r="K71"/>
  <c r="J70"/>
  <c r="B322"/>
  <c r="A321"/>
  <c r="A125"/>
  <c r="B126"/>
  <c r="I72"/>
  <c r="K72"/>
  <c r="J71"/>
  <c r="B323"/>
  <c r="A322"/>
  <c r="A126"/>
  <c r="B127"/>
  <c r="I73"/>
  <c r="K73"/>
  <c r="J72"/>
  <c r="B324"/>
  <c r="A323"/>
  <c r="B128"/>
  <c r="A127"/>
  <c r="I74"/>
  <c r="K74"/>
  <c r="J73"/>
  <c r="A128"/>
  <c r="B129"/>
  <c r="B325"/>
  <c r="A324"/>
  <c r="I75"/>
  <c r="K75"/>
  <c r="J74"/>
  <c r="B326"/>
  <c r="A325"/>
  <c r="A129"/>
  <c r="B130"/>
  <c r="J75"/>
  <c r="I76"/>
  <c r="K76"/>
  <c r="B327"/>
  <c r="A326"/>
  <c r="A130"/>
  <c r="B131"/>
  <c r="I77"/>
  <c r="K77"/>
  <c r="J76"/>
  <c r="B328"/>
  <c r="A327"/>
  <c r="A131"/>
  <c r="B132"/>
  <c r="J77"/>
  <c r="I78"/>
  <c r="K78"/>
  <c r="B329"/>
  <c r="A328"/>
  <c r="A132"/>
  <c r="B133"/>
  <c r="I79"/>
  <c r="K79"/>
  <c r="J78"/>
  <c r="B330"/>
  <c r="A329"/>
  <c r="B134"/>
  <c r="A133"/>
  <c r="J79"/>
  <c r="I80"/>
  <c r="K80"/>
  <c r="A134"/>
  <c r="B135"/>
  <c r="B331"/>
  <c r="A330"/>
  <c r="I81"/>
  <c r="K81"/>
  <c r="J80"/>
  <c r="B332"/>
  <c r="A331"/>
  <c r="A135"/>
  <c r="B136"/>
  <c r="J81"/>
  <c r="I82"/>
  <c r="K82"/>
  <c r="B333"/>
  <c r="A332"/>
  <c r="A136"/>
  <c r="B137"/>
  <c r="I83"/>
  <c r="K83"/>
  <c r="J82"/>
  <c r="B334"/>
  <c r="A333"/>
  <c r="A137"/>
  <c r="B138"/>
  <c r="I84"/>
  <c r="K84"/>
  <c r="J83"/>
  <c r="B335"/>
  <c r="A334"/>
  <c r="A138"/>
  <c r="B139"/>
  <c r="I85"/>
  <c r="K85"/>
  <c r="J84"/>
  <c r="B336"/>
  <c r="A335"/>
  <c r="B140"/>
  <c r="A139"/>
  <c r="J85"/>
  <c r="I86"/>
  <c r="K86"/>
  <c r="A140"/>
  <c r="B141"/>
  <c r="B337"/>
  <c r="A336"/>
  <c r="I87"/>
  <c r="K87"/>
  <c r="J86"/>
  <c r="B338"/>
  <c r="A337"/>
  <c r="A141"/>
  <c r="B142"/>
  <c r="J87"/>
  <c r="I88"/>
  <c r="K88"/>
  <c r="A338"/>
  <c r="B339"/>
  <c r="A142"/>
  <c r="B143"/>
  <c r="I89"/>
  <c r="K89"/>
  <c r="J88"/>
  <c r="A143"/>
  <c r="B144"/>
  <c r="B340"/>
  <c r="A339"/>
  <c r="I90"/>
  <c r="K90"/>
  <c r="J89"/>
  <c r="A340"/>
  <c r="B341"/>
  <c r="A144"/>
  <c r="B145"/>
  <c r="I91"/>
  <c r="K91"/>
  <c r="J90"/>
  <c r="B146"/>
  <c r="A145"/>
  <c r="B342"/>
  <c r="A341"/>
  <c r="I92"/>
  <c r="K92"/>
  <c r="J91"/>
  <c r="A342"/>
  <c r="B343"/>
  <c r="A146"/>
  <c r="B147"/>
  <c r="I93"/>
  <c r="K93"/>
  <c r="J92"/>
  <c r="A147"/>
  <c r="B148"/>
  <c r="B344"/>
  <c r="A343"/>
  <c r="J93"/>
  <c r="I94"/>
  <c r="K94"/>
  <c r="A344"/>
  <c r="B345"/>
  <c r="A148"/>
  <c r="B149"/>
  <c r="I95"/>
  <c r="K95"/>
  <c r="J94"/>
  <c r="A149"/>
  <c r="B150"/>
  <c r="B346"/>
  <c r="A345"/>
  <c r="J95"/>
  <c r="I96"/>
  <c r="K96"/>
  <c r="A346"/>
  <c r="B347"/>
  <c r="A150"/>
  <c r="B151"/>
  <c r="I97"/>
  <c r="K97"/>
  <c r="J96"/>
  <c r="B152"/>
  <c r="A151"/>
  <c r="B348"/>
  <c r="A347"/>
  <c r="I98"/>
  <c r="K98"/>
  <c r="J97"/>
  <c r="A348"/>
  <c r="B349"/>
  <c r="A152"/>
  <c r="B153"/>
  <c r="I99"/>
  <c r="K99"/>
  <c r="J98"/>
  <c r="A153"/>
  <c r="B154"/>
  <c r="B350"/>
  <c r="A349"/>
  <c r="I100"/>
  <c r="K100"/>
  <c r="J99"/>
  <c r="A350"/>
  <c r="B351"/>
  <c r="A154"/>
  <c r="B155"/>
  <c r="I101"/>
  <c r="K101"/>
  <c r="J100"/>
  <c r="A155"/>
  <c r="B156"/>
  <c r="B352"/>
  <c r="A351"/>
  <c r="I102"/>
  <c r="K102"/>
  <c r="J101"/>
  <c r="A352"/>
  <c r="B353"/>
  <c r="A156"/>
  <c r="B157"/>
  <c r="I103"/>
  <c r="K103"/>
  <c r="J102"/>
  <c r="B158"/>
  <c r="A158"/>
  <c r="A157"/>
  <c r="B354"/>
  <c r="A353"/>
  <c r="J103"/>
  <c r="I104"/>
  <c r="K104"/>
  <c r="A354"/>
  <c r="B355"/>
  <c r="J104"/>
  <c r="I105"/>
  <c r="K105"/>
  <c r="B356"/>
  <c r="A355"/>
  <c r="J105"/>
  <c r="I106"/>
  <c r="K106"/>
  <c r="A356"/>
  <c r="B357"/>
  <c r="J106"/>
  <c r="I107"/>
  <c r="K107"/>
  <c r="B358"/>
  <c r="A357"/>
  <c r="J107"/>
  <c r="I108"/>
  <c r="K108"/>
  <c r="A358"/>
  <c r="B359"/>
  <c r="J108"/>
  <c r="I109"/>
  <c r="K109"/>
  <c r="B360"/>
  <c r="A359"/>
  <c r="J109"/>
  <c r="I110"/>
  <c r="K110"/>
  <c r="A360"/>
  <c r="B361"/>
  <c r="J110"/>
  <c r="I111"/>
  <c r="K111"/>
  <c r="B362"/>
  <c r="A361"/>
  <c r="J111"/>
  <c r="I112"/>
  <c r="K112"/>
  <c r="A362"/>
  <c r="B363"/>
  <c r="J112"/>
  <c r="I113"/>
  <c r="K113"/>
  <c r="B364"/>
  <c r="A363"/>
  <c r="J113"/>
  <c r="I114"/>
  <c r="K114"/>
  <c r="A364"/>
  <c r="B365"/>
  <c r="J114"/>
  <c r="I115"/>
  <c r="K115"/>
  <c r="B366"/>
  <c r="A365"/>
  <c r="J115"/>
  <c r="I116"/>
  <c r="K116"/>
  <c r="A366"/>
  <c r="B367"/>
  <c r="J116"/>
  <c r="I117"/>
  <c r="K117"/>
  <c r="B368"/>
  <c r="A367"/>
  <c r="J117"/>
  <c r="I118"/>
  <c r="K118"/>
  <c r="A368"/>
  <c r="B369"/>
  <c r="J118"/>
  <c r="I119"/>
  <c r="K119"/>
  <c r="B370"/>
  <c r="A369"/>
  <c r="J119"/>
  <c r="I120"/>
  <c r="K120"/>
  <c r="A370"/>
  <c r="B371"/>
  <c r="J120"/>
  <c r="I121"/>
  <c r="K121"/>
  <c r="B372"/>
  <c r="A371"/>
  <c r="J121"/>
  <c r="I122"/>
  <c r="K122"/>
  <c r="A372"/>
  <c r="B373"/>
  <c r="J122"/>
  <c r="I123"/>
  <c r="K123"/>
  <c r="B374"/>
  <c r="A373"/>
  <c r="J123"/>
  <c r="I124"/>
  <c r="K124"/>
  <c r="A374"/>
  <c r="B375"/>
  <c r="J124"/>
  <c r="I125"/>
  <c r="K125"/>
  <c r="B376"/>
  <c r="A375"/>
  <c r="J125"/>
  <c r="I126"/>
  <c r="K126"/>
  <c r="A376"/>
  <c r="B377"/>
  <c r="J126"/>
  <c r="I127"/>
  <c r="K127"/>
  <c r="B378"/>
  <c r="A377"/>
  <c r="J127"/>
  <c r="I128"/>
  <c r="K128"/>
  <c r="A378"/>
  <c r="B379"/>
  <c r="J128"/>
  <c r="I129"/>
  <c r="K129"/>
  <c r="B380"/>
  <c r="A379"/>
  <c r="J129"/>
  <c r="I130"/>
  <c r="K130"/>
  <c r="A380"/>
  <c r="B381"/>
  <c r="J130"/>
  <c r="I131"/>
  <c r="K131"/>
  <c r="B382"/>
  <c r="A381"/>
  <c r="J131"/>
  <c r="I132"/>
  <c r="K132"/>
  <c r="A382"/>
  <c r="B383"/>
  <c r="J132"/>
  <c r="I133"/>
  <c r="K133"/>
  <c r="B384"/>
  <c r="A383"/>
  <c r="J133"/>
  <c r="I134"/>
  <c r="K134"/>
  <c r="A384"/>
  <c r="B385"/>
  <c r="J134"/>
  <c r="I135"/>
  <c r="K135"/>
  <c r="B386"/>
  <c r="A385"/>
  <c r="J135"/>
  <c r="I136"/>
  <c r="K136"/>
  <c r="A386"/>
  <c r="B387"/>
  <c r="J136"/>
  <c r="I137"/>
  <c r="K137"/>
  <c r="B388"/>
  <c r="A387"/>
  <c r="J137"/>
  <c r="I138"/>
  <c r="K138"/>
  <c r="A388"/>
  <c r="B389"/>
  <c r="J138"/>
  <c r="I139"/>
  <c r="K139"/>
  <c r="B390"/>
  <c r="A389"/>
  <c r="J139"/>
  <c r="I140"/>
  <c r="K140"/>
  <c r="A390"/>
  <c r="B391"/>
  <c r="J140"/>
  <c r="I141"/>
  <c r="K141"/>
  <c r="B392"/>
  <c r="A391"/>
  <c r="J141"/>
  <c r="I142"/>
  <c r="K142"/>
  <c r="A392"/>
  <c r="B393"/>
  <c r="J142"/>
  <c r="I143"/>
  <c r="K143"/>
  <c r="B394"/>
  <c r="A393"/>
  <c r="J143"/>
  <c r="I144"/>
  <c r="K144"/>
  <c r="A394"/>
  <c r="B395"/>
  <c r="J144"/>
  <c r="I145"/>
  <c r="K145"/>
  <c r="B396"/>
  <c r="A395"/>
  <c r="J145"/>
  <c r="I146"/>
  <c r="K146"/>
  <c r="A396"/>
  <c r="B397"/>
  <c r="J146"/>
  <c r="I147"/>
  <c r="K147"/>
  <c r="B398"/>
  <c r="A397"/>
  <c r="J147"/>
  <c r="I148"/>
  <c r="K148"/>
  <c r="A398"/>
  <c r="B399"/>
  <c r="J148"/>
  <c r="I149"/>
  <c r="K149"/>
  <c r="B400"/>
  <c r="A399"/>
  <c r="J149"/>
  <c r="I150"/>
  <c r="K150"/>
  <c r="A400"/>
  <c r="B401"/>
  <c r="J150"/>
  <c r="I151"/>
  <c r="K151"/>
  <c r="B402"/>
  <c r="A401"/>
  <c r="J151"/>
  <c r="I152"/>
  <c r="K152"/>
  <c r="A402"/>
  <c r="B403"/>
  <c r="J152"/>
  <c r="I153"/>
  <c r="K153"/>
  <c r="B404"/>
  <c r="A403"/>
  <c r="J153"/>
  <c r="I154"/>
  <c r="K154"/>
  <c r="A404"/>
  <c r="B405"/>
  <c r="J154"/>
  <c r="I155"/>
  <c r="K155"/>
  <c r="B406"/>
  <c r="A405"/>
  <c r="J155"/>
  <c r="I156"/>
  <c r="K156"/>
  <c r="A406"/>
  <c r="B407"/>
  <c r="J156"/>
  <c r="I157"/>
  <c r="K157"/>
  <c r="B408"/>
  <c r="A407"/>
  <c r="J157"/>
  <c r="I158"/>
  <c r="K158"/>
  <c r="A408"/>
  <c r="B409"/>
  <c r="J158"/>
  <c r="I159"/>
  <c r="K159"/>
  <c r="B410"/>
  <c r="A409"/>
  <c r="J159"/>
  <c r="I160"/>
  <c r="K160"/>
  <c r="A410"/>
  <c r="B411"/>
  <c r="J160"/>
  <c r="I161"/>
  <c r="K161"/>
  <c r="B412"/>
  <c r="A411"/>
  <c r="J161"/>
  <c r="I162"/>
  <c r="K162"/>
  <c r="A412"/>
  <c r="B413"/>
  <c r="J162"/>
  <c r="I163"/>
  <c r="K163"/>
  <c r="B414"/>
  <c r="A413"/>
  <c r="J163"/>
  <c r="I164"/>
  <c r="K164"/>
  <c r="A414"/>
  <c r="B415"/>
  <c r="J164"/>
  <c r="I165"/>
  <c r="K165"/>
  <c r="B416"/>
  <c r="A415"/>
  <c r="J165"/>
  <c r="I166"/>
  <c r="K166"/>
  <c r="A416"/>
  <c r="B417"/>
  <c r="J166"/>
  <c r="I167"/>
  <c r="K167"/>
  <c r="B418"/>
  <c r="A417"/>
  <c r="J167"/>
  <c r="I168"/>
  <c r="K168"/>
  <c r="A418"/>
  <c r="B419"/>
  <c r="J168"/>
  <c r="I169"/>
  <c r="K169"/>
  <c r="B420"/>
  <c r="A419"/>
  <c r="J169"/>
  <c r="I170"/>
  <c r="K170"/>
  <c r="A420"/>
  <c r="B421"/>
  <c r="J170"/>
  <c r="I171"/>
  <c r="K171"/>
  <c r="B422"/>
  <c r="A421"/>
  <c r="J171"/>
  <c r="I172"/>
  <c r="K172"/>
  <c r="A422"/>
  <c r="B423"/>
  <c r="J172"/>
  <c r="I173"/>
  <c r="K173"/>
  <c r="B424"/>
  <c r="A423"/>
  <c r="J173"/>
  <c r="I174"/>
  <c r="K174"/>
  <c r="B425"/>
  <c r="A424"/>
  <c r="J174"/>
  <c r="I175"/>
  <c r="K175"/>
  <c r="B426"/>
  <c r="A425"/>
  <c r="J175"/>
  <c r="I176"/>
  <c r="K176"/>
  <c r="A426"/>
  <c r="B427"/>
  <c r="J176"/>
  <c r="I177"/>
  <c r="K177"/>
  <c r="B428"/>
  <c r="A427"/>
  <c r="J177"/>
  <c r="I178"/>
  <c r="K178"/>
  <c r="A428"/>
  <c r="B429"/>
  <c r="J178"/>
  <c r="I179"/>
  <c r="K179"/>
  <c r="B430"/>
  <c r="A429"/>
  <c r="J179"/>
  <c r="I180"/>
  <c r="K180"/>
  <c r="A430"/>
  <c r="B431"/>
  <c r="J180"/>
  <c r="I181"/>
  <c r="K181"/>
  <c r="B432"/>
  <c r="A431"/>
  <c r="J181"/>
  <c r="I182"/>
  <c r="K182"/>
  <c r="A432"/>
  <c r="B433"/>
  <c r="J182"/>
  <c r="I183"/>
  <c r="K183"/>
  <c r="B434"/>
  <c r="A433"/>
  <c r="J183"/>
  <c r="I184"/>
  <c r="K184"/>
  <c r="A434"/>
  <c r="B435"/>
  <c r="J184"/>
  <c r="I185"/>
  <c r="K185"/>
  <c r="B436"/>
  <c r="A435"/>
  <c r="J185"/>
  <c r="I186"/>
  <c r="K186"/>
  <c r="A436"/>
  <c r="B437"/>
  <c r="J186"/>
  <c r="I187"/>
  <c r="K187"/>
  <c r="B438"/>
  <c r="A437"/>
  <c r="J187"/>
  <c r="I188"/>
  <c r="K188"/>
  <c r="A438"/>
  <c r="B439"/>
  <c r="J188"/>
  <c r="I189"/>
  <c r="K189"/>
  <c r="B440"/>
  <c r="A439"/>
  <c r="J189"/>
  <c r="I190"/>
  <c r="K190"/>
  <c r="A440"/>
  <c r="B441"/>
  <c r="J190"/>
  <c r="I191"/>
  <c r="K191"/>
  <c r="B442"/>
  <c r="A441"/>
  <c r="J191"/>
  <c r="I192"/>
  <c r="K192"/>
  <c r="A442"/>
  <c r="B443"/>
  <c r="J192"/>
  <c r="I193"/>
  <c r="K193"/>
  <c r="B444"/>
  <c r="A443"/>
  <c r="J193"/>
  <c r="I194"/>
  <c r="K194"/>
  <c r="A444"/>
  <c r="B445"/>
  <c r="J194"/>
  <c r="I195"/>
  <c r="K195"/>
  <c r="B446"/>
  <c r="A445"/>
  <c r="J195"/>
  <c r="I196"/>
  <c r="K196"/>
  <c r="A446"/>
  <c r="B447"/>
  <c r="J196"/>
  <c r="I197"/>
  <c r="K197"/>
  <c r="B448"/>
  <c r="A447"/>
  <c r="J197"/>
  <c r="I198"/>
  <c r="K198"/>
  <c r="A448"/>
  <c r="B449"/>
  <c r="J198"/>
  <c r="I199"/>
  <c r="K199"/>
  <c r="B450"/>
  <c r="A449"/>
  <c r="J199"/>
  <c r="I200"/>
  <c r="K200"/>
  <c r="A450"/>
  <c r="B451"/>
  <c r="J200"/>
  <c r="I201"/>
  <c r="K201"/>
  <c r="B452"/>
  <c r="A451"/>
  <c r="J201"/>
  <c r="I202"/>
  <c r="K202"/>
  <c r="A452"/>
  <c r="B453"/>
  <c r="J202"/>
  <c r="I203"/>
  <c r="K203"/>
  <c r="B454"/>
  <c r="A453"/>
  <c r="J203"/>
  <c r="I204"/>
  <c r="K204"/>
  <c r="A454"/>
  <c r="B455"/>
  <c r="J204"/>
  <c r="I205"/>
  <c r="K205"/>
  <c r="B456"/>
  <c r="A455"/>
  <c r="J205"/>
  <c r="I206"/>
  <c r="K206"/>
  <c r="A456"/>
  <c r="B457"/>
  <c r="J206"/>
  <c r="I207"/>
  <c r="K207"/>
  <c r="B458"/>
  <c r="A457"/>
  <c r="J207"/>
  <c r="I208"/>
  <c r="K208"/>
  <c r="A458"/>
  <c r="B459"/>
  <c r="J208"/>
  <c r="I209"/>
  <c r="K209"/>
  <c r="B460"/>
  <c r="A459"/>
  <c r="J209"/>
  <c r="I210"/>
  <c r="K210"/>
  <c r="A460"/>
  <c r="B461"/>
  <c r="J210"/>
  <c r="I211"/>
  <c r="K211"/>
  <c r="B462"/>
  <c r="A461"/>
  <c r="J211"/>
  <c r="I212"/>
  <c r="K212"/>
  <c r="A462"/>
  <c r="B463"/>
  <c r="J212"/>
  <c r="I213"/>
  <c r="K213"/>
  <c r="B464"/>
  <c r="A463"/>
  <c r="J213"/>
  <c r="I214"/>
  <c r="K214"/>
  <c r="A464"/>
  <c r="B465"/>
  <c r="J214"/>
  <c r="I215"/>
  <c r="K215"/>
  <c r="B466"/>
  <c r="A465"/>
  <c r="J215"/>
  <c r="I216"/>
  <c r="K216"/>
  <c r="A466"/>
  <c r="B467"/>
  <c r="J216"/>
  <c r="I217"/>
  <c r="K217"/>
  <c r="B468"/>
  <c r="A467"/>
  <c r="J217"/>
  <c r="I218"/>
  <c r="K218"/>
  <c r="A468"/>
  <c r="B469"/>
  <c r="J218"/>
  <c r="I219"/>
  <c r="K219"/>
  <c r="B470"/>
  <c r="A469"/>
  <c r="J219"/>
  <c r="I220"/>
  <c r="K220"/>
  <c r="A470"/>
  <c r="B471"/>
  <c r="J220"/>
  <c r="I221"/>
  <c r="K221"/>
  <c r="B472"/>
  <c r="A471"/>
  <c r="J221"/>
  <c r="I222"/>
  <c r="K222"/>
  <c r="A472"/>
  <c r="B473"/>
  <c r="J222"/>
  <c r="I223"/>
  <c r="K223"/>
  <c r="B474"/>
  <c r="A473"/>
  <c r="J223"/>
  <c r="I224"/>
  <c r="K224"/>
  <c r="A474"/>
  <c r="B475"/>
  <c r="J224"/>
  <c r="I225"/>
  <c r="K225"/>
  <c r="B476"/>
  <c r="A475"/>
  <c r="J225"/>
  <c r="I226"/>
  <c r="K226"/>
  <c r="A476"/>
  <c r="B477"/>
  <c r="J226"/>
  <c r="I227"/>
  <c r="K227"/>
  <c r="B478"/>
  <c r="A477"/>
  <c r="J227"/>
  <c r="I228"/>
  <c r="K228"/>
  <c r="A478"/>
  <c r="B479"/>
  <c r="J228"/>
  <c r="I229"/>
  <c r="K229"/>
  <c r="B480"/>
  <c r="A479"/>
  <c r="J229"/>
  <c r="I230"/>
  <c r="K230"/>
  <c r="A480"/>
  <c r="B481"/>
  <c r="J230"/>
  <c r="I231"/>
  <c r="K231"/>
  <c r="B482"/>
  <c r="A481"/>
  <c r="J231"/>
  <c r="I232"/>
  <c r="K232"/>
  <c r="A482"/>
  <c r="B483"/>
  <c r="J232"/>
  <c r="I233"/>
  <c r="K233"/>
  <c r="B484"/>
  <c r="A483"/>
  <c r="J233"/>
  <c r="I234"/>
  <c r="K234"/>
  <c r="A484"/>
  <c r="B485"/>
  <c r="J234"/>
  <c r="I235"/>
  <c r="K235"/>
  <c r="B486"/>
  <c r="A485"/>
  <c r="J235"/>
  <c r="I236"/>
  <c r="K236"/>
  <c r="B487"/>
  <c r="A486"/>
  <c r="J236"/>
  <c r="I237"/>
  <c r="K237"/>
  <c r="B488"/>
  <c r="A487"/>
  <c r="J237"/>
  <c r="I238"/>
  <c r="K238"/>
  <c r="B489"/>
  <c r="A488"/>
  <c r="J238"/>
  <c r="I239"/>
  <c r="K239"/>
  <c r="B490"/>
  <c r="A489"/>
  <c r="J239"/>
  <c r="I240"/>
  <c r="K240"/>
  <c r="B491"/>
  <c r="A490"/>
  <c r="J240"/>
  <c r="I241"/>
  <c r="K241"/>
  <c r="B492"/>
  <c r="A491"/>
  <c r="J241"/>
  <c r="I242"/>
  <c r="K242"/>
  <c r="B493"/>
  <c r="A492"/>
  <c r="J242"/>
  <c r="I243"/>
  <c r="K243"/>
  <c r="B494"/>
  <c r="A493"/>
  <c r="J243"/>
  <c r="I244"/>
  <c r="K244"/>
  <c r="B495"/>
  <c r="A494"/>
  <c r="J244"/>
  <c r="I245"/>
  <c r="K245"/>
  <c r="B496"/>
  <c r="A495"/>
  <c r="J245"/>
  <c r="I246"/>
  <c r="K246"/>
  <c r="B497"/>
  <c r="A496"/>
  <c r="J246"/>
  <c r="I247"/>
  <c r="K247"/>
  <c r="B498"/>
  <c r="A497"/>
  <c r="J247"/>
  <c r="I248"/>
  <c r="K248"/>
  <c r="B499"/>
  <c r="A498"/>
  <c r="J248"/>
  <c r="I249"/>
  <c r="K249"/>
  <c r="B500"/>
  <c r="A499"/>
  <c r="J249"/>
  <c r="I250"/>
  <c r="K250"/>
  <c r="B501"/>
  <c r="A500"/>
  <c r="J250"/>
  <c r="I251"/>
  <c r="K251"/>
  <c r="B502"/>
  <c r="A501"/>
  <c r="J251"/>
  <c r="I252"/>
  <c r="K252"/>
  <c r="B503"/>
  <c r="A502"/>
  <c r="J252"/>
  <c r="I253"/>
  <c r="K253"/>
  <c r="B504"/>
  <c r="A503"/>
  <c r="J253"/>
  <c r="I254"/>
  <c r="K254"/>
  <c r="B505"/>
  <c r="A504"/>
  <c r="J254"/>
  <c r="I255"/>
  <c r="K255"/>
  <c r="B506"/>
  <c r="A505"/>
  <c r="J255"/>
  <c r="I256"/>
  <c r="K256"/>
  <c r="B507"/>
  <c r="A506"/>
  <c r="J256"/>
  <c r="I257"/>
  <c r="K257"/>
  <c r="B508"/>
  <c r="A507"/>
  <c r="J257"/>
  <c r="I258"/>
  <c r="K258"/>
  <c r="B509"/>
  <c r="A508"/>
  <c r="J258"/>
  <c r="I259"/>
  <c r="K259"/>
  <c r="B510"/>
  <c r="A509"/>
  <c r="J259"/>
  <c r="I260"/>
  <c r="K260"/>
  <c r="B511"/>
  <c r="A510"/>
  <c r="I261"/>
  <c r="K261"/>
  <c r="J260"/>
  <c r="B512"/>
  <c r="A511"/>
  <c r="I262"/>
  <c r="K262"/>
  <c r="J261"/>
  <c r="B513"/>
  <c r="A512"/>
  <c r="I263"/>
  <c r="K263"/>
  <c r="J262"/>
  <c r="B514"/>
  <c r="A513"/>
  <c r="I264"/>
  <c r="K264"/>
  <c r="J263"/>
  <c r="B515"/>
  <c r="A514"/>
  <c r="I265"/>
  <c r="K265"/>
  <c r="J264"/>
  <c r="B516"/>
  <c r="A515"/>
  <c r="I266"/>
  <c r="K266"/>
  <c r="J265"/>
  <c r="B517"/>
  <c r="A516"/>
  <c r="I267"/>
  <c r="K267"/>
  <c r="J266"/>
  <c r="B518"/>
  <c r="A517"/>
  <c r="I268"/>
  <c r="K268"/>
  <c r="J267"/>
  <c r="B519"/>
  <c r="A518"/>
  <c r="J268"/>
  <c r="I269"/>
  <c r="K269"/>
  <c r="B520"/>
  <c r="A519"/>
  <c r="J269"/>
  <c r="I270"/>
  <c r="K270"/>
  <c r="B521"/>
  <c r="A520"/>
  <c r="J270"/>
  <c r="I271"/>
  <c r="K271"/>
  <c r="B522"/>
  <c r="A521"/>
  <c r="J271"/>
  <c r="I272"/>
  <c r="K272"/>
  <c r="B523"/>
  <c r="A522"/>
  <c r="J272"/>
  <c r="I273"/>
  <c r="K273"/>
  <c r="B524"/>
  <c r="A523"/>
  <c r="J273"/>
  <c r="I274"/>
  <c r="K274"/>
  <c r="B525"/>
  <c r="A524"/>
  <c r="J274"/>
  <c r="I275"/>
  <c r="K275"/>
  <c r="B526"/>
  <c r="A525"/>
  <c r="J275"/>
  <c r="I276"/>
  <c r="K276"/>
  <c r="B527"/>
  <c r="A526"/>
  <c r="J276"/>
  <c r="I277"/>
  <c r="K277"/>
  <c r="B528"/>
  <c r="A527"/>
  <c r="J277"/>
  <c r="I278"/>
  <c r="K278"/>
  <c r="B529"/>
  <c r="A528"/>
  <c r="J278"/>
  <c r="I279"/>
  <c r="K279"/>
  <c r="B530"/>
  <c r="A529"/>
  <c r="J279"/>
  <c r="I280"/>
  <c r="K280"/>
  <c r="B531"/>
  <c r="A530"/>
  <c r="J280"/>
  <c r="I281"/>
  <c r="K281"/>
  <c r="B532"/>
  <c r="A531"/>
  <c r="J281"/>
  <c r="I282"/>
  <c r="K282"/>
  <c r="B533"/>
  <c r="A532"/>
  <c r="J282"/>
  <c r="I283"/>
  <c r="K283"/>
  <c r="B534"/>
  <c r="A533"/>
  <c r="J283"/>
  <c r="I284"/>
  <c r="K284"/>
  <c r="B535"/>
  <c r="A534"/>
  <c r="J284"/>
  <c r="I285"/>
  <c r="K285"/>
  <c r="B536"/>
  <c r="A535"/>
  <c r="J285"/>
  <c r="I286"/>
  <c r="K286"/>
  <c r="B537"/>
  <c r="A536"/>
  <c r="J286"/>
  <c r="I287"/>
  <c r="K287"/>
  <c r="B538"/>
  <c r="A537"/>
  <c r="J287"/>
  <c r="I288"/>
  <c r="K288"/>
  <c r="B539"/>
  <c r="A538"/>
  <c r="J288"/>
  <c r="I289"/>
  <c r="K289"/>
  <c r="B540"/>
  <c r="A539"/>
  <c r="J289"/>
  <c r="I290"/>
  <c r="K290"/>
  <c r="B541"/>
  <c r="A540"/>
  <c r="J290"/>
  <c r="I291"/>
  <c r="K291"/>
  <c r="B542"/>
  <c r="A541"/>
  <c r="J291"/>
  <c r="I292"/>
  <c r="K292"/>
  <c r="B543"/>
  <c r="A542"/>
  <c r="J292"/>
  <c r="I293"/>
  <c r="K293"/>
  <c r="B544"/>
  <c r="A543"/>
  <c r="J293"/>
  <c r="I294"/>
  <c r="K294"/>
  <c r="B545"/>
  <c r="A544"/>
  <c r="J294"/>
  <c r="I295"/>
  <c r="K295"/>
  <c r="B546"/>
  <c r="A545"/>
  <c r="J295"/>
  <c r="I296"/>
  <c r="K296"/>
  <c r="B547"/>
  <c r="A546"/>
  <c r="J296"/>
  <c r="I297"/>
  <c r="K297"/>
  <c r="B548"/>
  <c r="A547"/>
  <c r="J297"/>
  <c r="I298"/>
  <c r="K298"/>
  <c r="B549"/>
  <c r="A548"/>
  <c r="J298"/>
  <c r="I299"/>
  <c r="K299"/>
  <c r="B550"/>
  <c r="A549"/>
  <c r="J299"/>
  <c r="I300"/>
  <c r="K300"/>
  <c r="B551"/>
  <c r="A550"/>
  <c r="J300"/>
  <c r="I301"/>
  <c r="K301"/>
  <c r="B552"/>
  <c r="A551"/>
  <c r="J301"/>
  <c r="I302"/>
  <c r="K302"/>
  <c r="B553"/>
  <c r="A552"/>
  <c r="J302"/>
  <c r="I303"/>
  <c r="K303"/>
  <c r="B554"/>
  <c r="A553"/>
  <c r="J303"/>
  <c r="I304"/>
  <c r="K304"/>
  <c r="B555"/>
  <c r="A554"/>
  <c r="J304"/>
  <c r="I305"/>
  <c r="K305"/>
  <c r="B556"/>
  <c r="A555"/>
  <c r="J305"/>
  <c r="I306"/>
  <c r="K306"/>
  <c r="B557"/>
  <c r="A556"/>
  <c r="J306"/>
  <c r="I307"/>
  <c r="K307"/>
  <c r="B558"/>
  <c r="A557"/>
  <c r="J307"/>
  <c r="I308"/>
  <c r="K308"/>
  <c r="B559"/>
  <c r="A558"/>
  <c r="J308"/>
  <c r="I309"/>
  <c r="K309"/>
  <c r="B560"/>
  <c r="A559"/>
  <c r="J309"/>
  <c r="I310"/>
  <c r="K310"/>
  <c r="B561"/>
  <c r="A560"/>
  <c r="J310"/>
  <c r="I311"/>
  <c r="K311"/>
  <c r="B562"/>
  <c r="A561"/>
  <c r="J311"/>
  <c r="I312"/>
  <c r="K312"/>
  <c r="B563"/>
  <c r="A562"/>
  <c r="J312"/>
  <c r="I313"/>
  <c r="K313"/>
  <c r="B564"/>
  <c r="A563"/>
  <c r="J313"/>
  <c r="I314"/>
  <c r="K314"/>
  <c r="B565"/>
  <c r="A564"/>
  <c r="J314"/>
  <c r="I315"/>
  <c r="K315"/>
  <c r="B566"/>
  <c r="A565"/>
  <c r="J315"/>
  <c r="I316"/>
  <c r="K316"/>
  <c r="B567"/>
  <c r="A566"/>
  <c r="J316"/>
  <c r="I317"/>
  <c r="K317"/>
  <c r="B568"/>
  <c r="A567"/>
  <c r="J317"/>
  <c r="I318"/>
  <c r="K318"/>
  <c r="B569"/>
  <c r="A568"/>
  <c r="J318"/>
  <c r="I319"/>
  <c r="K319"/>
  <c r="B570"/>
  <c r="A569"/>
  <c r="J319"/>
  <c r="I320"/>
  <c r="K320"/>
  <c r="B571"/>
  <c r="A570"/>
  <c r="J320"/>
  <c r="I321"/>
  <c r="K321"/>
  <c r="B572"/>
  <c r="A571"/>
  <c r="J321"/>
  <c r="I322"/>
  <c r="K322"/>
  <c r="B573"/>
  <c r="A572"/>
  <c r="J322"/>
  <c r="I323"/>
  <c r="K323"/>
  <c r="B574"/>
  <c r="A573"/>
  <c r="J323"/>
  <c r="I324"/>
  <c r="K324"/>
  <c r="B575"/>
  <c r="A574"/>
  <c r="J324"/>
  <c r="I325"/>
  <c r="K325"/>
  <c r="B576"/>
  <c r="A575"/>
  <c r="J325"/>
  <c r="I326"/>
  <c r="K326"/>
  <c r="B577"/>
  <c r="A576"/>
  <c r="J326"/>
  <c r="I327"/>
  <c r="K327"/>
  <c r="B578"/>
  <c r="A577"/>
  <c r="J327"/>
  <c r="I328"/>
  <c r="K328"/>
  <c r="B579"/>
  <c r="A578"/>
  <c r="J328"/>
  <c r="I329"/>
  <c r="K329"/>
  <c r="B580"/>
  <c r="A579"/>
  <c r="J329"/>
  <c r="I330"/>
  <c r="K330"/>
  <c r="B581"/>
  <c r="A580"/>
  <c r="J330"/>
  <c r="I331"/>
  <c r="K331"/>
  <c r="B582"/>
  <c r="A581"/>
  <c r="J331"/>
  <c r="I332"/>
  <c r="K332"/>
  <c r="B583"/>
  <c r="A582"/>
  <c r="J332"/>
  <c r="I333"/>
  <c r="K333"/>
  <c r="B584"/>
  <c r="A583"/>
  <c r="J333"/>
  <c r="I334"/>
  <c r="K334"/>
  <c r="B585"/>
  <c r="A584"/>
  <c r="J334"/>
  <c r="I335"/>
  <c r="K335"/>
  <c r="B586"/>
  <c r="A585"/>
  <c r="J335"/>
  <c r="I336"/>
  <c r="K336"/>
  <c r="B587"/>
  <c r="A586"/>
  <c r="J336"/>
  <c r="I337"/>
  <c r="K337"/>
  <c r="B588"/>
  <c r="A587"/>
  <c r="J337"/>
  <c r="I338"/>
  <c r="K338"/>
  <c r="B589"/>
  <c r="A588"/>
  <c r="J338"/>
  <c r="I339"/>
  <c r="K339"/>
  <c r="B590"/>
  <c r="A589"/>
  <c r="J339"/>
  <c r="I340"/>
  <c r="K340"/>
  <c r="B591"/>
  <c r="A590"/>
  <c r="J340"/>
  <c r="I341"/>
  <c r="K341"/>
  <c r="B592"/>
  <c r="A591"/>
  <c r="J341"/>
  <c r="I342"/>
  <c r="K342"/>
  <c r="B593"/>
  <c r="A592"/>
  <c r="J342"/>
  <c r="I343"/>
  <c r="K343"/>
  <c r="B594"/>
  <c r="A593"/>
  <c r="J343"/>
  <c r="I344"/>
  <c r="K344"/>
  <c r="B595"/>
  <c r="A594"/>
  <c r="J344"/>
  <c r="I345"/>
  <c r="K345"/>
  <c r="B596"/>
  <c r="A595"/>
  <c r="J345"/>
  <c r="I346"/>
  <c r="K346"/>
  <c r="B597"/>
  <c r="A596"/>
  <c r="J346"/>
  <c r="I347"/>
  <c r="K347"/>
  <c r="B598"/>
  <c r="A597"/>
  <c r="J347"/>
  <c r="I348"/>
  <c r="K348"/>
  <c r="B599"/>
  <c r="A598"/>
  <c r="J348"/>
  <c r="I349"/>
  <c r="K349"/>
  <c r="B600"/>
  <c r="A599"/>
  <c r="J349"/>
  <c r="I350"/>
  <c r="K350"/>
  <c r="B601"/>
  <c r="A600"/>
  <c r="J350"/>
  <c r="I351"/>
  <c r="K351"/>
  <c r="B602"/>
  <c r="A601"/>
  <c r="J351"/>
  <c r="I352"/>
  <c r="K352"/>
  <c r="B603"/>
  <c r="A602"/>
  <c r="J352"/>
  <c r="I353"/>
  <c r="K353"/>
  <c r="B604"/>
  <c r="A603"/>
  <c r="J353"/>
  <c r="I354"/>
  <c r="K354"/>
  <c r="B605"/>
  <c r="A604"/>
  <c r="J354"/>
  <c r="I355"/>
  <c r="K355"/>
  <c r="B606"/>
  <c r="A605"/>
  <c r="J355"/>
  <c r="I356"/>
  <c r="K356"/>
  <c r="B607"/>
  <c r="A606"/>
  <c r="J356"/>
  <c r="I357"/>
  <c r="K357"/>
  <c r="B608"/>
  <c r="A607"/>
  <c r="J357"/>
  <c r="I358"/>
  <c r="K358"/>
  <c r="B609"/>
  <c r="A608"/>
  <c r="J358"/>
  <c r="I359"/>
  <c r="K359"/>
  <c r="B610"/>
  <c r="A609"/>
  <c r="J359"/>
  <c r="I360"/>
  <c r="K360"/>
  <c r="B611"/>
  <c r="A610"/>
  <c r="J360"/>
  <c r="I361"/>
  <c r="K361"/>
  <c r="B612"/>
  <c r="A611"/>
  <c r="J361"/>
  <c r="I362"/>
  <c r="K362"/>
  <c r="B613"/>
  <c r="A612"/>
  <c r="J362"/>
  <c r="I363"/>
  <c r="K363"/>
  <c r="B614"/>
  <c r="A613"/>
  <c r="J363"/>
  <c r="I364"/>
  <c r="K364"/>
  <c r="B615"/>
  <c r="A614"/>
  <c r="J364"/>
  <c r="I365"/>
  <c r="K365"/>
  <c r="B616"/>
  <c r="A615"/>
  <c r="J365"/>
  <c r="I366"/>
  <c r="K366"/>
  <c r="B617"/>
  <c r="A616"/>
  <c r="J366"/>
  <c r="I367"/>
  <c r="K367"/>
  <c r="B618"/>
  <c r="A617"/>
  <c r="J367"/>
  <c r="I368"/>
  <c r="K368"/>
  <c r="B619"/>
  <c r="A618"/>
  <c r="J368"/>
  <c r="I369"/>
  <c r="K369"/>
  <c r="B620"/>
  <c r="A619"/>
  <c r="J369"/>
  <c r="I370"/>
  <c r="K370"/>
  <c r="B621"/>
  <c r="A620"/>
  <c r="J370"/>
  <c r="I371"/>
  <c r="K371"/>
  <c r="B622"/>
  <c r="A621"/>
  <c r="J371"/>
  <c r="I372"/>
  <c r="K372"/>
  <c r="B623"/>
  <c r="A622"/>
  <c r="J372"/>
  <c r="I373"/>
  <c r="K373"/>
  <c r="B624"/>
  <c r="A623"/>
  <c r="J373"/>
  <c r="I374"/>
  <c r="K374"/>
  <c r="B625"/>
  <c r="A624"/>
  <c r="J374"/>
  <c r="I375"/>
  <c r="K375"/>
  <c r="B626"/>
  <c r="A625"/>
  <c r="J375"/>
  <c r="I376"/>
  <c r="K376"/>
  <c r="B627"/>
  <c r="A626"/>
  <c r="J376"/>
  <c r="I377"/>
  <c r="K377"/>
  <c r="B628"/>
  <c r="A627"/>
  <c r="J377"/>
  <c r="I378"/>
  <c r="K378"/>
  <c r="B629"/>
  <c r="A628"/>
  <c r="J378"/>
  <c r="I379"/>
  <c r="K379"/>
  <c r="B630"/>
  <c r="A629"/>
  <c r="J379"/>
  <c r="I380"/>
  <c r="K380"/>
  <c r="B631"/>
  <c r="A630"/>
  <c r="J380"/>
  <c r="I381"/>
  <c r="K381"/>
  <c r="B632"/>
  <c r="A631"/>
  <c r="J381"/>
  <c r="I382"/>
  <c r="K382"/>
  <c r="B633"/>
  <c r="A632"/>
  <c r="J382"/>
  <c r="I383"/>
  <c r="K383"/>
  <c r="B634"/>
  <c r="A633"/>
  <c r="J383"/>
  <c r="I384"/>
  <c r="K384"/>
  <c r="B635"/>
  <c r="A634"/>
  <c r="J384"/>
  <c r="I385"/>
  <c r="K385"/>
  <c r="B636"/>
  <c r="A635"/>
  <c r="J385"/>
  <c r="I386"/>
  <c r="K386"/>
  <c r="B637"/>
  <c r="A636"/>
  <c r="J386"/>
  <c r="I387"/>
  <c r="K387"/>
  <c r="B638"/>
  <c r="A637"/>
  <c r="J387"/>
  <c r="I388"/>
  <c r="K388"/>
  <c r="B639"/>
  <c r="A638"/>
  <c r="J388"/>
  <c r="I389"/>
  <c r="K389"/>
  <c r="B640"/>
  <c r="A639"/>
  <c r="J389"/>
  <c r="I390"/>
  <c r="K390"/>
  <c r="B641"/>
  <c r="A640"/>
  <c r="J390"/>
  <c r="I391"/>
  <c r="K391"/>
  <c r="B642"/>
  <c r="A641"/>
  <c r="J391"/>
  <c r="I392"/>
  <c r="K392"/>
  <c r="B643"/>
  <c r="A642"/>
  <c r="J392"/>
  <c r="I393"/>
  <c r="K393"/>
  <c r="B644"/>
  <c r="A643"/>
  <c r="J393"/>
  <c r="I394"/>
  <c r="K394"/>
  <c r="B645"/>
  <c r="A644"/>
  <c r="J394"/>
  <c r="I395"/>
  <c r="K395"/>
  <c r="B646"/>
  <c r="A645"/>
  <c r="J395"/>
  <c r="I396"/>
  <c r="K396"/>
  <c r="B647"/>
  <c r="A646"/>
  <c r="J396"/>
  <c r="I397"/>
  <c r="K397"/>
  <c r="B648"/>
  <c r="A647"/>
  <c r="J397"/>
  <c r="I398"/>
  <c r="K398"/>
  <c r="B649"/>
  <c r="A648"/>
  <c r="J398"/>
  <c r="I399"/>
  <c r="K399"/>
  <c r="B650"/>
  <c r="A649"/>
  <c r="J399"/>
  <c r="I400"/>
  <c r="K400"/>
  <c r="B651"/>
  <c r="A650"/>
  <c r="J400"/>
  <c r="I401"/>
  <c r="K401"/>
  <c r="B652"/>
  <c r="A651"/>
  <c r="J401"/>
  <c r="I402"/>
  <c r="K402"/>
  <c r="B653"/>
  <c r="A652"/>
  <c r="J402"/>
  <c r="I403"/>
  <c r="K403"/>
  <c r="B654"/>
  <c r="A653"/>
  <c r="J403"/>
  <c r="I404"/>
  <c r="K404"/>
  <c r="B655"/>
  <c r="A654"/>
  <c r="J404"/>
  <c r="I405"/>
  <c r="K405"/>
  <c r="B656"/>
  <c r="A656"/>
  <c r="A655"/>
  <c r="J405"/>
  <c r="I406"/>
  <c r="K406"/>
  <c r="J406"/>
  <c r="I407"/>
  <c r="K407"/>
  <c r="J407"/>
  <c r="I408"/>
  <c r="K408"/>
  <c r="J408"/>
  <c r="I409"/>
  <c r="K409"/>
  <c r="J409"/>
  <c r="I410"/>
  <c r="K410"/>
  <c r="J410"/>
  <c r="I411"/>
  <c r="K411"/>
  <c r="J411"/>
  <c r="I412"/>
  <c r="K412"/>
  <c r="J412"/>
  <c r="I413"/>
  <c r="K413"/>
  <c r="J413"/>
  <c r="I414"/>
  <c r="K414"/>
  <c r="J414"/>
  <c r="I415"/>
  <c r="K415"/>
  <c r="J415"/>
  <c r="I416"/>
  <c r="K416"/>
  <c r="J416"/>
  <c r="I417"/>
  <c r="K417"/>
  <c r="J417"/>
  <c r="I418"/>
  <c r="K418"/>
  <c r="J418"/>
  <c r="I419"/>
  <c r="K419"/>
  <c r="J419"/>
  <c r="I420"/>
  <c r="K420"/>
  <c r="J420"/>
  <c r="I421"/>
  <c r="K421"/>
  <c r="J421"/>
  <c r="I422"/>
  <c r="K422"/>
  <c r="J422"/>
  <c r="I423"/>
  <c r="K423"/>
  <c r="J423"/>
  <c r="I424"/>
  <c r="K424"/>
  <c r="J424"/>
  <c r="I425"/>
  <c r="K425"/>
  <c r="J425"/>
  <c r="I426"/>
  <c r="K426"/>
  <c r="J426"/>
  <c r="I427"/>
  <c r="K427"/>
  <c r="J427"/>
  <c r="I428"/>
  <c r="K428"/>
  <c r="J428"/>
  <c r="I429"/>
  <c r="K429"/>
  <c r="J429"/>
  <c r="I430"/>
  <c r="K430"/>
  <c r="J430"/>
  <c r="I431"/>
  <c r="K431"/>
  <c r="J431"/>
  <c r="I432"/>
  <c r="K432"/>
  <c r="J432"/>
  <c r="I433"/>
  <c r="K433"/>
  <c r="J433"/>
  <c r="I434"/>
  <c r="K434"/>
  <c r="J434"/>
  <c r="I435"/>
  <c r="K435"/>
  <c r="J435"/>
  <c r="I436"/>
  <c r="K436"/>
  <c r="J436"/>
  <c r="I437"/>
  <c r="K437"/>
  <c r="J437"/>
  <c r="I438"/>
  <c r="K438"/>
  <c r="J438"/>
  <c r="I439"/>
  <c r="K439"/>
  <c r="J439"/>
  <c r="I440"/>
  <c r="K440"/>
  <c r="J440"/>
  <c r="I441"/>
  <c r="K441"/>
  <c r="J441"/>
  <c r="I442"/>
  <c r="K442"/>
  <c r="J442"/>
  <c r="I443"/>
  <c r="K443"/>
  <c r="J443"/>
  <c r="I444"/>
  <c r="K444"/>
  <c r="J444"/>
  <c r="I445"/>
  <c r="K445"/>
  <c r="J445"/>
  <c r="I446"/>
  <c r="K446"/>
  <c r="J446"/>
  <c r="I447"/>
  <c r="K447"/>
  <c r="J447"/>
  <c r="I448"/>
  <c r="K448"/>
  <c r="J448"/>
  <c r="I449"/>
  <c r="K449"/>
  <c r="J449"/>
  <c r="I450"/>
  <c r="K450"/>
  <c r="J450"/>
  <c r="I451"/>
  <c r="K451"/>
  <c r="J451"/>
  <c r="I452"/>
  <c r="K452"/>
  <c r="J452"/>
  <c r="I453"/>
  <c r="K453"/>
  <c r="J453"/>
  <c r="I454"/>
  <c r="K454"/>
  <c r="J454"/>
  <c r="I455"/>
  <c r="K455"/>
  <c r="J455"/>
  <c r="I456"/>
  <c r="K456"/>
  <c r="J456"/>
  <c r="I457"/>
  <c r="K457"/>
  <c r="J457"/>
  <c r="I458"/>
  <c r="K458"/>
  <c r="J458"/>
  <c r="I459"/>
  <c r="K459"/>
  <c r="J459"/>
  <c r="I460"/>
  <c r="K460"/>
  <c r="J460"/>
  <c r="I461"/>
  <c r="K461"/>
  <c r="J461"/>
  <c r="I462"/>
  <c r="K462"/>
  <c r="J462"/>
  <c r="I463"/>
  <c r="K463"/>
  <c r="J463"/>
  <c r="I464"/>
  <c r="K464"/>
  <c r="J464"/>
  <c r="I465"/>
  <c r="K465"/>
  <c r="J465"/>
  <c r="I466"/>
  <c r="K466"/>
  <c r="J466"/>
  <c r="I467"/>
  <c r="K467"/>
  <c r="J467"/>
  <c r="I468"/>
  <c r="K468"/>
  <c r="J468"/>
  <c r="I469"/>
  <c r="K469"/>
  <c r="J469"/>
  <c r="I470"/>
  <c r="K470"/>
  <c r="J470"/>
  <c r="I471"/>
  <c r="K471"/>
  <c r="J471"/>
  <c r="I472"/>
  <c r="K472"/>
  <c r="J472"/>
  <c r="I473"/>
  <c r="K473"/>
  <c r="J473"/>
  <c r="I474"/>
  <c r="K474"/>
  <c r="J474"/>
  <c r="I475"/>
  <c r="K475"/>
  <c r="J475"/>
  <c r="I476"/>
  <c r="K476"/>
  <c r="J476"/>
  <c r="I477"/>
  <c r="K477"/>
  <c r="J477"/>
  <c r="I478"/>
  <c r="K478"/>
  <c r="J478"/>
  <c r="I479"/>
  <c r="K479"/>
  <c r="J479"/>
  <c r="I480"/>
  <c r="K480"/>
  <c r="J480"/>
  <c r="I481"/>
  <c r="K481"/>
  <c r="J481"/>
  <c r="I482"/>
  <c r="K482"/>
  <c r="J482"/>
  <c r="I483"/>
  <c r="K483"/>
  <c r="J483"/>
  <c r="I484"/>
  <c r="K484"/>
  <c r="J484"/>
  <c r="I485"/>
  <c r="K485"/>
  <c r="J485"/>
  <c r="I486"/>
  <c r="K486"/>
  <c r="J486"/>
  <c r="I487"/>
  <c r="K487"/>
  <c r="J487"/>
  <c r="I488"/>
  <c r="K488"/>
  <c r="J488"/>
  <c r="I489"/>
  <c r="K489"/>
  <c r="J489"/>
  <c r="I490"/>
  <c r="K490"/>
  <c r="J490"/>
  <c r="I491"/>
  <c r="K491"/>
  <c r="J491"/>
  <c r="I492"/>
  <c r="K492"/>
  <c r="J492"/>
  <c r="I493"/>
  <c r="K493"/>
  <c r="J493"/>
  <c r="I494"/>
  <c r="K494"/>
  <c r="J494"/>
  <c r="I495"/>
  <c r="K495"/>
  <c r="J495"/>
  <c r="I496"/>
  <c r="K496"/>
  <c r="J496"/>
  <c r="I497"/>
  <c r="K497"/>
  <c r="J497"/>
  <c r="I498"/>
  <c r="K498"/>
  <c r="J498"/>
  <c r="I499"/>
  <c r="K499"/>
  <c r="J499"/>
  <c r="I500"/>
  <c r="K500"/>
  <c r="J500"/>
  <c r="I501"/>
  <c r="K501"/>
  <c r="J501"/>
  <c r="I502"/>
  <c r="K502"/>
  <c r="J502"/>
  <c r="I503"/>
  <c r="K503"/>
  <c r="J503"/>
  <c r="I504"/>
  <c r="K504"/>
  <c r="J504"/>
  <c r="I505"/>
  <c r="K505"/>
  <c r="J505"/>
  <c r="I506"/>
  <c r="K506"/>
  <c r="J506"/>
  <c r="I507"/>
  <c r="K507"/>
  <c r="J507"/>
  <c r="I508"/>
  <c r="K508"/>
  <c r="J508"/>
  <c r="I509"/>
  <c r="K509"/>
  <c r="J509"/>
  <c r="I510"/>
  <c r="K510"/>
  <c r="J510"/>
  <c r="I511"/>
  <c r="K511"/>
  <c r="J511"/>
  <c r="I512"/>
  <c r="K512"/>
  <c r="J512"/>
  <c r="I513"/>
  <c r="K513"/>
  <c r="J513"/>
  <c r="I514"/>
  <c r="K514"/>
  <c r="I515"/>
  <c r="K515"/>
  <c r="J514"/>
  <c r="J515"/>
  <c r="I516"/>
  <c r="K516"/>
  <c r="J516"/>
  <c r="I517"/>
  <c r="K517"/>
  <c r="J517"/>
  <c r="I518"/>
  <c r="K518"/>
  <c r="J518"/>
  <c r="I519"/>
  <c r="K519"/>
  <c r="J519"/>
  <c r="I520"/>
  <c r="K520"/>
  <c r="J520"/>
  <c r="I521"/>
  <c r="K521"/>
  <c r="J521"/>
  <c r="I522"/>
  <c r="K522"/>
  <c r="J522"/>
  <c r="I523"/>
  <c r="K523"/>
  <c r="J523"/>
  <c r="I524"/>
  <c r="K524"/>
  <c r="J524"/>
  <c r="I525"/>
  <c r="K525"/>
  <c r="J525"/>
  <c r="I526"/>
  <c r="K526"/>
  <c r="J526"/>
  <c r="I527"/>
  <c r="K527"/>
  <c r="J527"/>
  <c r="I528"/>
  <c r="K528"/>
  <c r="J528"/>
  <c r="I529"/>
  <c r="K529"/>
  <c r="J529"/>
  <c r="I530"/>
  <c r="K530"/>
  <c r="J530"/>
  <c r="I531"/>
  <c r="K531"/>
  <c r="J531"/>
  <c r="I532"/>
  <c r="K532"/>
  <c r="J532"/>
  <c r="I533"/>
  <c r="K533"/>
  <c r="J533"/>
  <c r="I534"/>
  <c r="K534"/>
  <c r="J534"/>
  <c r="I535"/>
  <c r="K535"/>
  <c r="J535"/>
  <c r="I536"/>
  <c r="K536"/>
  <c r="J536"/>
  <c r="I537"/>
  <c r="K537"/>
  <c r="J537"/>
  <c r="I538"/>
  <c r="K538"/>
  <c r="J538"/>
  <c r="I539"/>
  <c r="K539"/>
  <c r="J539"/>
  <c r="I540"/>
  <c r="K540"/>
  <c r="J540"/>
  <c r="I541"/>
  <c r="K541"/>
  <c r="J541"/>
  <c r="I542"/>
  <c r="K542"/>
  <c r="J542"/>
  <c r="I543"/>
  <c r="K543"/>
  <c r="J543"/>
  <c r="I544"/>
  <c r="K544"/>
  <c r="J544"/>
  <c r="I545"/>
  <c r="K545"/>
  <c r="J545"/>
  <c r="I546"/>
  <c r="K546"/>
  <c r="J546"/>
  <c r="I547"/>
  <c r="K547"/>
  <c r="J547"/>
  <c r="I548"/>
  <c r="K548"/>
  <c r="J548"/>
  <c r="I549"/>
  <c r="K549"/>
  <c r="J549"/>
  <c r="I550"/>
  <c r="K550"/>
  <c r="J550"/>
  <c r="I551"/>
  <c r="K551"/>
  <c r="J551"/>
  <c r="I552"/>
  <c r="K552"/>
  <c r="J552"/>
  <c r="I553"/>
  <c r="K553"/>
  <c r="J553"/>
  <c r="I554"/>
  <c r="K554"/>
  <c r="J554"/>
  <c r="I555"/>
  <c r="K555"/>
  <c r="J555"/>
  <c r="I556"/>
  <c r="K556"/>
  <c r="J556"/>
  <c r="I557"/>
  <c r="K557"/>
  <c r="J557"/>
  <c r="I558"/>
  <c r="K558"/>
  <c r="J558"/>
  <c r="I559"/>
  <c r="K559"/>
  <c r="J559"/>
  <c r="I560"/>
  <c r="K560"/>
  <c r="J560"/>
  <c r="I561"/>
  <c r="K561"/>
  <c r="J561"/>
  <c r="I562"/>
  <c r="K562"/>
  <c r="J562"/>
  <c r="I563"/>
  <c r="K563"/>
  <c r="J563"/>
  <c r="I564"/>
  <c r="K564"/>
  <c r="J564"/>
  <c r="I565"/>
  <c r="K565"/>
  <c r="J565"/>
  <c r="I566"/>
  <c r="K566"/>
  <c r="J566"/>
  <c r="I567"/>
  <c r="K567"/>
  <c r="J567"/>
  <c r="I568"/>
  <c r="K568"/>
  <c r="J568"/>
  <c r="I569"/>
  <c r="K569"/>
  <c r="J569"/>
  <c r="I570"/>
  <c r="K570"/>
  <c r="J570"/>
  <c r="I571"/>
  <c r="K571"/>
  <c r="J571"/>
  <c r="I572"/>
  <c r="K572"/>
  <c r="J572"/>
  <c r="I573"/>
  <c r="K573"/>
  <c r="J573"/>
  <c r="I574"/>
  <c r="K574"/>
  <c r="J574"/>
  <c r="I575"/>
  <c r="K575"/>
  <c r="J575"/>
  <c r="I576"/>
  <c r="K576"/>
  <c r="J576"/>
  <c r="I577"/>
  <c r="K577"/>
  <c r="J577"/>
  <c r="I578"/>
  <c r="K578"/>
  <c r="J578"/>
  <c r="I579"/>
  <c r="K579"/>
  <c r="J579"/>
  <c r="I580"/>
  <c r="K580"/>
  <c r="J580"/>
  <c r="I581"/>
  <c r="K581"/>
  <c r="J581"/>
  <c r="I582"/>
  <c r="K582"/>
  <c r="J582"/>
  <c r="I583"/>
  <c r="K583"/>
  <c r="J583"/>
  <c r="I584"/>
  <c r="K584"/>
  <c r="J584"/>
  <c r="I585"/>
  <c r="K585"/>
  <c r="J585"/>
  <c r="I586"/>
  <c r="K586"/>
  <c r="J586"/>
  <c r="I587"/>
  <c r="K587"/>
  <c r="J587"/>
  <c r="I588"/>
  <c r="K588"/>
  <c r="J588"/>
  <c r="I589"/>
  <c r="K589"/>
  <c r="J589"/>
  <c r="I590"/>
  <c r="K590"/>
  <c r="J590"/>
  <c r="I591"/>
  <c r="K591"/>
  <c r="J591"/>
  <c r="I592"/>
  <c r="K592"/>
  <c r="J592"/>
  <c r="I593"/>
  <c r="K593"/>
  <c r="J593"/>
  <c r="I594"/>
  <c r="K594"/>
  <c r="J594"/>
  <c r="I595"/>
  <c r="K595"/>
  <c r="J595"/>
  <c r="I596"/>
  <c r="K596"/>
  <c r="J596"/>
  <c r="I597"/>
  <c r="K597"/>
  <c r="J597"/>
  <c r="I598"/>
  <c r="K598"/>
  <c r="J598"/>
  <c r="I599"/>
  <c r="K599"/>
  <c r="J599"/>
  <c r="I600"/>
  <c r="K600"/>
  <c r="J600"/>
  <c r="I601"/>
  <c r="K601"/>
  <c r="J601"/>
  <c r="I602"/>
  <c r="K602"/>
  <c r="J602"/>
  <c r="I603"/>
  <c r="K603"/>
  <c r="J603"/>
  <c r="I604"/>
  <c r="K604"/>
  <c r="J604"/>
  <c r="I605"/>
  <c r="K605"/>
  <c r="J605"/>
  <c r="I606"/>
  <c r="K606"/>
  <c r="J606"/>
  <c r="I607"/>
  <c r="K607"/>
  <c r="J607"/>
  <c r="I608"/>
  <c r="K608"/>
  <c r="J608"/>
  <c r="I609"/>
  <c r="K609"/>
  <c r="J609"/>
  <c r="I610"/>
  <c r="K610"/>
  <c r="J610"/>
  <c r="I611"/>
  <c r="K611"/>
  <c r="J611"/>
  <c r="I612"/>
  <c r="K612"/>
  <c r="J612"/>
  <c r="I613"/>
  <c r="K613"/>
  <c r="J613"/>
  <c r="I614"/>
  <c r="K614"/>
  <c r="J614"/>
  <c r="I615"/>
  <c r="K615"/>
  <c r="J615"/>
  <c r="I616"/>
  <c r="K616"/>
  <c r="J616"/>
  <c r="I617"/>
  <c r="K617"/>
  <c r="J617"/>
  <c r="I618"/>
  <c r="K618"/>
  <c r="J618"/>
  <c r="I619"/>
  <c r="K619"/>
  <c r="J619"/>
  <c r="I620"/>
  <c r="K620"/>
  <c r="J620"/>
  <c r="I621"/>
  <c r="K621"/>
  <c r="J621"/>
  <c r="I622"/>
  <c r="K622"/>
  <c r="J622"/>
  <c r="I623"/>
  <c r="K623"/>
  <c r="J623"/>
  <c r="I624"/>
  <c r="K624"/>
  <c r="J624"/>
  <c r="I625"/>
  <c r="K625"/>
  <c r="J625"/>
  <c r="I626"/>
  <c r="K626"/>
  <c r="J626"/>
  <c r="I627"/>
  <c r="K627"/>
  <c r="J627"/>
  <c r="I628"/>
  <c r="K628"/>
  <c r="J628"/>
  <c r="I629"/>
  <c r="K629"/>
  <c r="J629"/>
  <c r="I630"/>
  <c r="K630"/>
  <c r="J630"/>
  <c r="I631"/>
  <c r="K631"/>
  <c r="J631"/>
  <c r="I632"/>
  <c r="K632"/>
  <c r="J632"/>
  <c r="I633"/>
  <c r="K633"/>
  <c r="J633"/>
  <c r="I634"/>
  <c r="K634"/>
  <c r="J634"/>
  <c r="I635"/>
  <c r="K635"/>
  <c r="J635"/>
  <c r="I636"/>
  <c r="K636"/>
  <c r="J636"/>
  <c r="I637"/>
  <c r="K637"/>
  <c r="J637"/>
  <c r="I638"/>
  <c r="K638"/>
  <c r="J638"/>
  <c r="I639"/>
  <c r="K639"/>
  <c r="J639"/>
  <c r="I640"/>
  <c r="K640"/>
  <c r="J640"/>
  <c r="I641"/>
  <c r="K641"/>
  <c r="J641"/>
  <c r="I642"/>
  <c r="K642"/>
  <c r="J642"/>
  <c r="I643"/>
  <c r="K643"/>
  <c r="J643"/>
  <c r="I644"/>
  <c r="K644"/>
  <c r="J644"/>
  <c r="I645"/>
  <c r="K645"/>
  <c r="J645"/>
  <c r="I646"/>
  <c r="K646"/>
  <c r="J646"/>
  <c r="I647"/>
  <c r="K647"/>
  <c r="J647"/>
  <c r="I648"/>
  <c r="K648"/>
  <c r="J648"/>
  <c r="I649"/>
  <c r="K649"/>
  <c r="J649"/>
  <c r="I650"/>
  <c r="K650"/>
  <c r="J650"/>
  <c r="I651"/>
  <c r="K651"/>
  <c r="J651"/>
  <c r="I652"/>
  <c r="K652"/>
  <c r="J652"/>
  <c r="I653"/>
  <c r="K653"/>
  <c r="J653"/>
  <c r="I654"/>
  <c r="K654"/>
  <c r="J654"/>
  <c r="I655"/>
  <c r="K655"/>
  <c r="J655"/>
  <c r="I656"/>
  <c r="K656"/>
  <c r="J656"/>
  <c r="I657"/>
  <c r="K657"/>
  <c r="J657"/>
  <c r="I658"/>
  <c r="K658"/>
  <c r="J658"/>
  <c r="I659"/>
  <c r="K659"/>
  <c r="J659"/>
  <c r="I660"/>
  <c r="K660"/>
  <c r="J660"/>
  <c r="I661"/>
  <c r="K661"/>
  <c r="J661"/>
  <c r="I662"/>
  <c r="K662"/>
  <c r="J662"/>
  <c r="I663"/>
  <c r="K663"/>
  <c r="J663"/>
  <c r="I664"/>
  <c r="K664"/>
  <c r="J664"/>
  <c r="I665"/>
  <c r="K665"/>
  <c r="J665"/>
  <c r="I666"/>
  <c r="K666"/>
  <c r="J666"/>
  <c r="I667"/>
  <c r="K667"/>
  <c r="J667"/>
  <c r="I668"/>
  <c r="K668"/>
  <c r="J668"/>
  <c r="I669"/>
  <c r="K669"/>
  <c r="J669"/>
  <c r="I670"/>
  <c r="K670"/>
  <c r="J670"/>
  <c r="I671"/>
  <c r="K671"/>
  <c r="J671"/>
  <c r="I672"/>
  <c r="K672"/>
  <c r="J672"/>
  <c r="I673"/>
  <c r="K673"/>
  <c r="J673"/>
  <c r="I674"/>
  <c r="K674"/>
  <c r="J674"/>
  <c r="I675"/>
  <c r="K675"/>
  <c r="J675"/>
  <c r="I676"/>
  <c r="K676"/>
  <c r="J676"/>
  <c r="I677"/>
  <c r="K677"/>
  <c r="J677"/>
  <c r="I678"/>
  <c r="K678"/>
  <c r="J678"/>
  <c r="I679"/>
  <c r="K679"/>
  <c r="J679"/>
  <c r="I680"/>
  <c r="K680"/>
  <c r="J680"/>
  <c r="I681"/>
  <c r="K681"/>
  <c r="J681"/>
  <c r="I682"/>
  <c r="K682"/>
  <c r="J682"/>
  <c r="I683"/>
  <c r="K683"/>
  <c r="J683"/>
  <c r="I684"/>
  <c r="K684"/>
  <c r="J684"/>
  <c r="I685"/>
  <c r="K685"/>
  <c r="J685"/>
  <c r="I686"/>
  <c r="K686"/>
  <c r="J686"/>
  <c r="I687"/>
  <c r="K687"/>
  <c r="J687"/>
  <c r="I688"/>
  <c r="K688"/>
  <c r="J688"/>
  <c r="I689"/>
  <c r="K689"/>
  <c r="J689"/>
  <c r="I690"/>
  <c r="K690"/>
  <c r="J690"/>
  <c r="I691"/>
  <c r="K691"/>
  <c r="J691"/>
  <c r="I692"/>
  <c r="K692"/>
  <c r="J692"/>
  <c r="I693"/>
  <c r="K693"/>
  <c r="J693"/>
  <c r="I694"/>
  <c r="K694"/>
  <c r="J694"/>
  <c r="I695"/>
  <c r="K695"/>
  <c r="J695"/>
  <c r="I696"/>
  <c r="K696"/>
  <c r="J696"/>
  <c r="I697"/>
  <c r="K697"/>
  <c r="J697"/>
  <c r="I698"/>
  <c r="K698"/>
  <c r="J698"/>
  <c r="I699"/>
  <c r="K699"/>
  <c r="J699"/>
  <c r="I700"/>
  <c r="K700"/>
  <c r="J700"/>
  <c r="I701"/>
  <c r="K701"/>
  <c r="J701"/>
  <c r="I702"/>
  <c r="K702"/>
  <c r="J702"/>
  <c r="I703"/>
  <c r="K703"/>
  <c r="J703"/>
  <c r="I704"/>
  <c r="K704"/>
  <c r="J704"/>
  <c r="I705"/>
  <c r="K705"/>
  <c r="J705"/>
  <c r="I706"/>
  <c r="K706"/>
  <c r="J706"/>
  <c r="I707"/>
  <c r="K707"/>
  <c r="J707"/>
  <c r="I708"/>
  <c r="K708"/>
  <c r="J708"/>
  <c r="I709"/>
  <c r="K709"/>
  <c r="J709"/>
  <c r="I710"/>
  <c r="K710"/>
  <c r="J710"/>
  <c r="I711"/>
  <c r="K711"/>
  <c r="J711"/>
  <c r="I712"/>
  <c r="K712"/>
  <c r="J712"/>
  <c r="I713"/>
  <c r="K713"/>
  <c r="J713"/>
  <c r="I714"/>
  <c r="K714"/>
  <c r="J714"/>
  <c r="I715"/>
  <c r="K715"/>
  <c r="J715"/>
  <c r="I716"/>
  <c r="K716"/>
  <c r="J716"/>
  <c r="I717"/>
  <c r="K717"/>
  <c r="J717"/>
  <c r="I718"/>
  <c r="K718"/>
  <c r="J718"/>
  <c r="I719"/>
  <c r="K719"/>
  <c r="J719"/>
  <c r="I720"/>
  <c r="K720"/>
  <c r="J720"/>
  <c r="I721"/>
  <c r="K721"/>
  <c r="J721"/>
  <c r="I722"/>
  <c r="K722"/>
  <c r="J722"/>
  <c r="I723"/>
  <c r="K723"/>
  <c r="J723"/>
  <c r="I724"/>
  <c r="K724"/>
  <c r="J724"/>
  <c r="I725"/>
  <c r="K725"/>
  <c r="J725"/>
  <c r="I726"/>
  <c r="K726"/>
  <c r="J726"/>
  <c r="I727"/>
  <c r="K727"/>
  <c r="J727"/>
  <c r="I728"/>
  <c r="K728"/>
  <c r="J728"/>
  <c r="I729"/>
  <c r="K729"/>
  <c r="J729"/>
  <c r="I730"/>
  <c r="K730"/>
  <c r="J730"/>
  <c r="I731"/>
  <c r="K731"/>
  <c r="I732"/>
  <c r="K732"/>
  <c r="J731"/>
  <c r="I733"/>
  <c r="K733"/>
  <c r="J732"/>
  <c r="I734"/>
  <c r="K734"/>
  <c r="J733"/>
  <c r="I735"/>
  <c r="K735"/>
  <c r="J734"/>
  <c r="I736"/>
  <c r="K736"/>
  <c r="J735"/>
  <c r="I737"/>
  <c r="K737"/>
  <c r="J736"/>
  <c r="I738"/>
  <c r="K738"/>
  <c r="J737"/>
  <c r="I739"/>
  <c r="K739"/>
  <c r="J738"/>
  <c r="I740"/>
  <c r="K740"/>
  <c r="J739"/>
  <c r="I741"/>
  <c r="K741"/>
  <c r="J740"/>
  <c r="I742"/>
  <c r="K742"/>
  <c r="J741"/>
  <c r="I743"/>
  <c r="K743"/>
  <c r="J742"/>
  <c r="I744"/>
  <c r="K744"/>
  <c r="J743"/>
  <c r="I745"/>
  <c r="K745"/>
  <c r="J744"/>
  <c r="I746"/>
  <c r="K746"/>
  <c r="J745"/>
  <c r="J746"/>
  <c r="I747"/>
  <c r="K747"/>
  <c r="J747"/>
  <c r="I748"/>
  <c r="K748"/>
  <c r="J748"/>
  <c r="I749"/>
  <c r="K749"/>
  <c r="J749"/>
  <c r="I750"/>
  <c r="K750"/>
  <c r="J750"/>
  <c r="I751"/>
  <c r="K751"/>
  <c r="J751"/>
  <c r="I752"/>
  <c r="K752"/>
  <c r="J752"/>
  <c r="I753"/>
  <c r="K753"/>
  <c r="J753"/>
  <c r="I754"/>
  <c r="K754"/>
  <c r="J754"/>
  <c r="I755"/>
  <c r="K755"/>
  <c r="J755"/>
  <c r="I756"/>
  <c r="K756"/>
  <c r="J756"/>
  <c r="I757"/>
  <c r="K757"/>
  <c r="J757"/>
  <c r="I758"/>
  <c r="K758"/>
  <c r="J758"/>
  <c r="I759"/>
  <c r="K759"/>
  <c r="J759"/>
  <c r="I760"/>
  <c r="K760"/>
  <c r="J760"/>
  <c r="I761"/>
  <c r="K761"/>
  <c r="J761"/>
  <c r="I762"/>
  <c r="K762"/>
  <c r="J762"/>
  <c r="I763"/>
  <c r="K763"/>
  <c r="J763"/>
  <c r="I764"/>
  <c r="K764"/>
  <c r="J764"/>
  <c r="I765"/>
  <c r="K765"/>
  <c r="J765"/>
  <c r="I766"/>
  <c r="K766"/>
  <c r="J766"/>
  <c r="I767"/>
  <c r="K767"/>
  <c r="J767"/>
  <c r="I768"/>
  <c r="K768"/>
  <c r="J768"/>
  <c r="I769"/>
  <c r="K769"/>
  <c r="J769"/>
  <c r="I770"/>
  <c r="K770"/>
  <c r="J770"/>
  <c r="I771"/>
  <c r="K771"/>
  <c r="J771"/>
  <c r="I772"/>
  <c r="K772"/>
  <c r="J772"/>
  <c r="I773"/>
  <c r="K773"/>
  <c r="J773"/>
  <c r="I774"/>
  <c r="K774"/>
  <c r="I775"/>
  <c r="K775"/>
  <c r="J774"/>
  <c r="I776"/>
  <c r="K776"/>
  <c r="J775"/>
  <c r="I777"/>
  <c r="K777"/>
  <c r="J776"/>
  <c r="I778"/>
  <c r="K778"/>
  <c r="J777"/>
  <c r="I779"/>
  <c r="K779"/>
  <c r="J778"/>
  <c r="I780"/>
  <c r="K780"/>
  <c r="J779"/>
  <c r="I781"/>
  <c r="K781"/>
  <c r="J780"/>
  <c r="I782"/>
  <c r="K782"/>
  <c r="J781"/>
  <c r="I783"/>
  <c r="K783"/>
  <c r="J782"/>
  <c r="I784"/>
  <c r="K784"/>
  <c r="J783"/>
  <c r="I785"/>
  <c r="K785"/>
  <c r="J784"/>
  <c r="I786"/>
  <c r="K786"/>
  <c r="J785"/>
  <c r="I787"/>
  <c r="K787"/>
  <c r="J786"/>
  <c r="I788"/>
  <c r="K788"/>
  <c r="J787"/>
  <c r="I789"/>
  <c r="K789"/>
  <c r="J788"/>
  <c r="I790"/>
  <c r="K790"/>
  <c r="J789"/>
  <c r="I791"/>
  <c r="K791"/>
  <c r="J790"/>
  <c r="I792"/>
  <c r="K792"/>
  <c r="J791"/>
  <c r="I793"/>
  <c r="K793"/>
  <c r="J792"/>
  <c r="I794"/>
  <c r="K794"/>
  <c r="J793"/>
  <c r="I795"/>
  <c r="K795"/>
  <c r="J794"/>
  <c r="I796"/>
  <c r="K796"/>
  <c r="J795"/>
  <c r="I797"/>
  <c r="K797"/>
  <c r="J796"/>
  <c r="I798"/>
  <c r="K798"/>
  <c r="J797"/>
  <c r="I799"/>
  <c r="K799"/>
  <c r="J798"/>
  <c r="I800"/>
  <c r="K800"/>
  <c r="J799"/>
  <c r="I801"/>
  <c r="K801"/>
  <c r="J800"/>
  <c r="I802"/>
  <c r="K802"/>
  <c r="J801"/>
  <c r="I803"/>
  <c r="K803"/>
  <c r="J802"/>
  <c r="I804"/>
  <c r="K804"/>
  <c r="J803"/>
  <c r="I805"/>
  <c r="K805"/>
  <c r="J804"/>
  <c r="I806"/>
  <c r="K806"/>
  <c r="J805"/>
  <c r="I807"/>
  <c r="K807"/>
  <c r="J806"/>
  <c r="J807"/>
  <c r="I808"/>
  <c r="K808"/>
  <c r="J808"/>
  <c r="I809"/>
  <c r="K809"/>
  <c r="J809"/>
  <c r="I810"/>
  <c r="K810"/>
  <c r="J810"/>
  <c r="I811"/>
  <c r="K811"/>
  <c r="J811"/>
  <c r="I812"/>
  <c r="K812"/>
  <c r="J812"/>
  <c r="I813"/>
  <c r="K813"/>
  <c r="J813"/>
  <c r="I814"/>
  <c r="K814"/>
  <c r="J814"/>
  <c r="I815"/>
  <c r="K815"/>
  <c r="J815"/>
  <c r="I816"/>
  <c r="K816"/>
  <c r="J816"/>
  <c r="I817"/>
  <c r="K817"/>
  <c r="J817"/>
  <c r="I818"/>
  <c r="K818"/>
  <c r="J818"/>
  <c r="I819"/>
  <c r="K819"/>
  <c r="J819"/>
  <c r="I820"/>
  <c r="K820"/>
  <c r="J820"/>
  <c r="I821"/>
  <c r="K821"/>
  <c r="J821"/>
  <c r="I822"/>
  <c r="K822"/>
  <c r="J822"/>
  <c r="I823"/>
  <c r="K823"/>
  <c r="J823"/>
  <c r="I824"/>
  <c r="K824"/>
  <c r="J824"/>
  <c r="I825"/>
  <c r="K825"/>
  <c r="J825"/>
  <c r="I826"/>
  <c r="K826"/>
  <c r="J826"/>
  <c r="I827"/>
  <c r="K827"/>
  <c r="J827"/>
  <c r="I828"/>
  <c r="K828"/>
  <c r="J828"/>
  <c r="I829"/>
  <c r="K829"/>
  <c r="J829"/>
  <c r="I830"/>
  <c r="K830"/>
  <c r="J830"/>
  <c r="I831"/>
  <c r="K831"/>
  <c r="J831"/>
  <c r="I832"/>
  <c r="K832"/>
  <c r="J832"/>
  <c r="I833"/>
  <c r="K833"/>
  <c r="J833"/>
  <c r="I834"/>
  <c r="K834"/>
  <c r="J834"/>
  <c r="I835"/>
  <c r="K835"/>
  <c r="J835"/>
  <c r="I836"/>
  <c r="K836"/>
  <c r="J836"/>
  <c r="I837"/>
  <c r="K837"/>
  <c r="J837"/>
  <c r="I838"/>
  <c r="K838"/>
  <c r="J838"/>
  <c r="I839"/>
  <c r="K839"/>
  <c r="J839"/>
  <c r="I840"/>
  <c r="K840"/>
  <c r="J840"/>
  <c r="I841"/>
  <c r="K841"/>
  <c r="J841"/>
  <c r="I842"/>
  <c r="K842"/>
  <c r="J842"/>
  <c r="I843"/>
  <c r="K843"/>
  <c r="J843"/>
  <c r="I844"/>
  <c r="K844"/>
  <c r="J844"/>
  <c r="I845"/>
  <c r="K845"/>
  <c r="I846"/>
  <c r="K846"/>
  <c r="J845"/>
  <c r="J846"/>
  <c r="I847"/>
  <c r="K847"/>
  <c r="I848"/>
  <c r="K848"/>
  <c r="J847"/>
  <c r="J848"/>
  <c r="I849"/>
  <c r="K849"/>
  <c r="I850"/>
  <c r="K850"/>
  <c r="J849"/>
  <c r="J850"/>
  <c r="I851"/>
  <c r="K851"/>
  <c r="I852"/>
  <c r="K852"/>
  <c r="J851"/>
  <c r="J852"/>
  <c r="I853"/>
  <c r="K853"/>
  <c r="I854"/>
  <c r="K854"/>
  <c r="J853"/>
  <c r="J854"/>
  <c r="I855"/>
  <c r="K855"/>
  <c r="I856"/>
  <c r="K856"/>
  <c r="J855"/>
  <c r="J856"/>
  <c r="I857"/>
  <c r="K857"/>
  <c r="I858"/>
  <c r="K858"/>
  <c r="J857"/>
  <c r="J858"/>
  <c r="I859"/>
  <c r="K859"/>
  <c r="I860"/>
  <c r="K860"/>
  <c r="J859"/>
  <c r="I861"/>
  <c r="K861"/>
  <c r="J860"/>
  <c r="J861"/>
  <c r="I862"/>
  <c r="K862"/>
  <c r="I863"/>
  <c r="K863"/>
  <c r="J862"/>
  <c r="I864"/>
  <c r="J863"/>
  <c r="J864"/>
  <c r="K864"/>
</calcChain>
</file>

<file path=xl/comments1.xml><?xml version="1.0" encoding="utf-8"?>
<comments xmlns="http://schemas.openxmlformats.org/spreadsheetml/2006/main">
  <authors>
    <author>gabriela.soares</author>
  </authors>
  <commentList>
    <comment ref="B17" authorId="0">
      <text>
        <r>
          <rPr>
            <b/>
            <sz val="8"/>
            <color indexed="81"/>
            <rFont val="Tahoma"/>
            <family val="2"/>
          </rPr>
          <t>Inserir a denominação da Vara (número - nome)</t>
        </r>
        <r>
          <rPr>
            <sz val="8"/>
            <color indexed="81"/>
            <rFont val="Tahoma"/>
            <family val="2"/>
          </rPr>
          <t xml:space="preserve">
(ex: 2º Vara Cível)</t>
        </r>
      </text>
    </comment>
    <comment ref="C17" authorId="0">
      <text>
        <r>
          <rPr>
            <sz val="8"/>
            <color indexed="81"/>
            <rFont val="Tahoma"/>
            <family val="2"/>
          </rPr>
          <t xml:space="preserve">   - Nome do Município Sede da Comarca.
  - Para ver a lista dos municípios do Estado, selecione o Tribunal no campo "C9"</t>
        </r>
      </text>
    </comment>
    <comment ref="D17" authorId="0">
      <text>
        <r>
          <rPr>
            <sz val="8"/>
            <color indexed="81"/>
            <rFont val="Tahoma"/>
            <family val="2"/>
          </rPr>
          <t xml:space="preserve">   - Código do IBGE relativo ao município sede da Comarca.
- O preenchimento do código é automático, desde que o nome do Município esteja na forma padrão (vide coluna "C" - Município Sede da Comarca).  </t>
        </r>
      </text>
    </comment>
  </commentList>
</comments>
</file>

<file path=xl/sharedStrings.xml><?xml version="1.0" encoding="utf-8"?>
<sst xmlns="http://schemas.openxmlformats.org/spreadsheetml/2006/main" count="23456" uniqueCount="11096">
  <si>
    <t>Atividade concomitante</t>
  </si>
  <si>
    <t>Decadência/Prescrição</t>
  </si>
  <si>
    <t>Declaração de Ausência</t>
  </si>
  <si>
    <t>Demonstrativo das importâncias pagas</t>
  </si>
  <si>
    <t>Habilitação e Reabilitação Profissional</t>
  </si>
  <si>
    <t>Inclusão de Dependente</t>
  </si>
  <si>
    <t>Limite Mínimo de Idade</t>
  </si>
  <si>
    <t>Perda da qualidade de segurado</t>
  </si>
  <si>
    <t>Períodos de Carência</t>
  </si>
  <si>
    <t>Regra de Transição para Aposentadoria - 'Pedágio'</t>
  </si>
  <si>
    <t>Renúncia ao benefício</t>
  </si>
  <si>
    <t>Pedidos Genéricos Relativos aos Benefícios em Espécie</t>
  </si>
  <si>
    <t>Concessão</t>
  </si>
  <si>
    <t>Conversão</t>
  </si>
  <si>
    <t>Cumulação</t>
  </si>
  <si>
    <t>Data de Início de Benefício (DIB)</t>
  </si>
  <si>
    <t>Parcelas de benefício não pagas</t>
  </si>
  <si>
    <t>Restabelecimento</t>
  </si>
  <si>
    <t>RMI - Renda Mensal Inicial, Reajustes e Revisões Específicas</t>
  </si>
  <si>
    <t>Reajustes e Revisões Específicos</t>
  </si>
  <si>
    <t>Abono da Lei 8.178/91</t>
  </si>
  <si>
    <t>Aplicação de coeficiente de cálculo diverso do fixado na Lei n.º 8.213/91</t>
  </si>
  <si>
    <t>Art. 144 da Lei 8.213/91 e/ou diferenças decorrentes</t>
  </si>
  <si>
    <t>Art. 58 ADCT da CF/88</t>
  </si>
  <si>
    <t>Correção Monetária de Benefício pago com atraso</t>
  </si>
  <si>
    <t>Correção Monetária pela Súmula 71 TFR</t>
  </si>
  <si>
    <t>Desconto do DL 1.910/81</t>
  </si>
  <si>
    <t>Descontos dos benefícios</t>
  </si>
  <si>
    <t>Expurgos inflacionários sobre os benefícios</t>
  </si>
  <si>
    <t>Gratificação Natalina a partir da CF/88 (Art. 201, § 6º CF/88)</t>
  </si>
  <si>
    <t>Índice de 4,02% da Lei 8.222/91</t>
  </si>
  <si>
    <t>Manutenção do Benefício pela equivalência salarial</t>
  </si>
  <si>
    <t>Reajustamento pelo IGP-DI</t>
  </si>
  <si>
    <t>Reajustamento pelo INPC</t>
  </si>
  <si>
    <t>Reajuste aplicado ao salário mínimo em setembro/94</t>
  </si>
  <si>
    <t>Reajuste conforme Portaria MPAS 714/1993</t>
  </si>
  <si>
    <t>Reajuste de 147%</t>
  </si>
  <si>
    <t>Reajuste pela Súmula 260 do TFR</t>
  </si>
  <si>
    <t>Salário Mínimo de Ncz$ 120,00 para junho/89</t>
  </si>
  <si>
    <t>Sistemática de conversão dos benefícios previdenciários em URVs</t>
  </si>
  <si>
    <t>Utilização do PNS no Reajuste de Benefícios</t>
  </si>
  <si>
    <t>RMI - Renda Mensal Inicial</t>
  </si>
  <si>
    <t>Alteração do coeficiente de cálculo de pensão</t>
  </si>
  <si>
    <t>Alteração do coeficiente de cálculo do benefício</t>
  </si>
  <si>
    <t>Benefício mínimo a partir da CF/88 (art. 201, § 2º CF/88)</t>
  </si>
  <si>
    <t>Cálculo do Benefício de acordo com a Sistemática anterior à Lei 9.876/99</t>
  </si>
  <si>
    <t>Cálculo do benefício de segurado especial de acordo com a Lei 9.876/99</t>
  </si>
  <si>
    <t>Cálculo do fator previdenciário - Lei 9.876/99</t>
  </si>
  <si>
    <t>Contribuição sobre vinte salários mínimos</t>
  </si>
  <si>
    <t>Escala de Salário-Base</t>
  </si>
  <si>
    <t>IRSM de Fevereiro de 1994(39,67%)</t>
  </si>
  <si>
    <t>Limitação do salário-de-benefício e da renda mensal inicial</t>
  </si>
  <si>
    <t>Parcelas e índices de correção do salário-de-contribuição</t>
  </si>
  <si>
    <t>RMI cuja salário-de-benefício supera menor valor teto</t>
  </si>
  <si>
    <t>RMI da pensão de dependente de ex-combatente</t>
  </si>
  <si>
    <t>RMI pela equivalência entre Salário-de-Benefício e Salário-de-Contribuição</t>
  </si>
  <si>
    <t>RMI pelo art. 1º da Lei 6.423/77 - índices de atualização dos 24 1ºs salários-de-contribuição, anteriores aos 12 últimos)</t>
  </si>
  <si>
    <t>RMI pelo art. 202 CF/88 (média dos 36 últimos salários-de-contribuição)</t>
  </si>
  <si>
    <t>RMI sem incidência de Teto Limitador</t>
  </si>
  <si>
    <t>Tempo de serviço</t>
  </si>
  <si>
    <t>Averbação/Cômputo de tempo de serviço de empregado doméstico</t>
  </si>
  <si>
    <t>Averbação/Cômputo de tempo de serviço de segurado especial (regime de economia familiar)</t>
  </si>
  <si>
    <t>Averbação/Cômputo de tempo de serviço rural (empregado/empregador)</t>
  </si>
  <si>
    <t>Averbação/Cômputo de tempo de serviço urbano</t>
  </si>
  <si>
    <t>Averbação/Cômputo do tempo de serviço como aluno aprendiz</t>
  </si>
  <si>
    <t>Averbação/Cômputo do tempo de serviço militar</t>
  </si>
  <si>
    <t>Averbação/Cômputo/Conversão de tempo de serviço especial</t>
  </si>
  <si>
    <t>Certidão de Tempo de Serviço</t>
  </si>
  <si>
    <t>Contagem Recíproca de Tempo de Serviço</t>
  </si>
  <si>
    <t>Processos de Falência (competência originária da Justiça Comum)</t>
  </si>
  <si>
    <t>2. Movimentação Processual na Primeira Instância, da competência delegada da Justiça Federal.</t>
  </si>
  <si>
    <t>a)  Considere todos os processos em que a Parte pertencer à uma das classificações abaixo, desde que referentes às classes e aos assuntos listados no item 'b', excluídos os assuntos do item 'c':</t>
  </si>
  <si>
    <t>- Considerar as classes abaixo e outras a elas vinculadas</t>
  </si>
  <si>
    <t>- Considerar os assuntos abaixo e outros a eles vinculados</t>
  </si>
  <si>
    <t>b) Considerar as Classes e os Assuntos abaixo, e outros a eles vinculados:</t>
  </si>
  <si>
    <t>c)  Desconsiderar os assuntos abaixo e outros a eles vinculados:</t>
  </si>
  <si>
    <t>Município Sede da Comarca 
(nome do município)</t>
  </si>
  <si>
    <r>
      <t xml:space="preserve">Código Município Sede da Comarca 
- IBGE
</t>
    </r>
    <r>
      <rPr>
        <sz val="9"/>
        <color indexed="9"/>
        <rFont val="Arial"/>
        <family val="2"/>
      </rPr>
      <t>(Preenchimento Automático)</t>
    </r>
  </si>
  <si>
    <t xml:space="preserve">    Exemplos: INSS, Fazenda Nacional, CEF, Conselhos Profissionais, OAB, entre outros. </t>
  </si>
  <si>
    <r>
      <t xml:space="preserve">      
      O</t>
    </r>
    <r>
      <rPr>
        <sz val="11"/>
        <rFont val="Calibri"/>
        <family val="2"/>
      </rPr>
      <t xml:space="preserve"> arquivo "</t>
    </r>
    <r>
      <rPr>
        <i/>
        <sz val="11"/>
        <rFont val="Calibri"/>
        <family val="2"/>
      </rPr>
      <t>entes Justiça Federal.xls</t>
    </r>
    <r>
      <rPr>
        <sz val="11"/>
        <rFont val="Calibri"/>
        <family val="2"/>
      </rPr>
      <t>" (anexado a seguir) contém a relação do CNPJ e do Nome dos entes públicos pertencentes à Administração Direta (União), Autarquias, Empresas Públicas ou Fundações Públicas Federais. Ressalta-se que essa lista, retirada do Cadastro Nacional de Entes Públicos - CNEP,  não é exaustiva e podem existir outros entes não relacionados no arquivo (para acessá-lo, clique 2 vezes no ícone abaixo). 
O arquivo "</t>
    </r>
    <r>
      <rPr>
        <i/>
        <sz val="11"/>
        <rFont val="Calibri"/>
        <family val="2"/>
      </rPr>
      <t>entes Justiça Federal.xls</t>
    </r>
    <r>
      <rPr>
        <sz val="11"/>
        <rFont val="Calibri"/>
        <family val="2"/>
      </rPr>
      <t>" também está disponível para download no site http://www.cnj.jus.br/competenciadelegada.</t>
    </r>
  </si>
  <si>
    <r>
      <t xml:space="preserve">I. Objeto da solicitação da presente planilha, encaminhada via Ofício nº 265/GP/2012, à Presidência do Tribunal em </t>
    </r>
    <r>
      <rPr>
        <b/>
        <sz val="12"/>
        <color indexed="10"/>
        <rFont val="Calibri"/>
        <family val="2"/>
      </rPr>
      <t xml:space="preserve"> </t>
    </r>
    <r>
      <rPr>
        <b/>
        <sz val="12"/>
        <rFont val="Calibri"/>
        <family val="2"/>
      </rPr>
      <t xml:space="preserve">19 </t>
    </r>
    <r>
      <rPr>
        <b/>
        <sz val="12"/>
        <color indexed="8"/>
        <rFont val="Calibri"/>
        <family val="2"/>
      </rPr>
      <t>de junho de 2012:</t>
    </r>
  </si>
  <si>
    <t>O Tribunal que dispor de sistema informatizado que identifique os processos de competência delegada deve passar diretamente ao preenchimento da planilha de dados da aba “Dados Estatísticos” . Caso o Tribunal não disponha deste recurso  deve seguir as instruções a seguir:</t>
  </si>
  <si>
    <r>
      <rPr>
        <b/>
        <sz val="11"/>
        <color indexed="8"/>
        <rFont val="Calibri"/>
        <family val="2"/>
      </rPr>
      <t>Processos de competência delegada da justiça estadual</t>
    </r>
    <r>
      <rPr>
        <sz val="11"/>
        <color theme="1"/>
        <rFont val="Calibri"/>
        <family val="2"/>
        <scheme val="minor"/>
      </rPr>
      <t xml:space="preserve">
              O levantamento pretende conhecer o quantitativo de processos com matéria constitucionalmente delegada no âmbito nacional, com o objetivo de auxiliar este Conselho na elaboração de diretrizes para a política judiciária brasileira.
             Os dados deverão ser encaminhados conforme modelo da aba "Dados Estatísticos" deste arquivo, contendo para cada unidade judiciária e respectiva comarca, o quantitativo de processos distribuídos, em tramitação (estoque ao final do ano), julgados e remetidos ao TRF durante os anos-base de 2009, 2010 e 2011.  
             Após o preenchimento, </t>
    </r>
    <r>
      <rPr>
        <u/>
        <sz val="11"/>
        <color indexed="8"/>
        <rFont val="Calibri"/>
        <family val="2"/>
      </rPr>
      <t>a área responsável pela consolidação global dos dados do Tribunal de Justiça</t>
    </r>
    <r>
      <rPr>
        <sz val="11"/>
        <color theme="1"/>
        <rFont val="Calibri"/>
        <family val="2"/>
        <scheme val="minor"/>
      </rPr>
      <t xml:space="preserve">, deverá enviar o arquivo para o endereço eletrônico estatistica@cnj.jus.br até o dia </t>
    </r>
    <r>
      <rPr>
        <b/>
        <u/>
        <sz val="11"/>
        <color indexed="10"/>
        <rFont val="Calibri"/>
        <family val="2"/>
      </rPr>
      <t>20 de julho de 2012</t>
    </r>
    <r>
      <rPr>
        <sz val="11"/>
        <color theme="1"/>
        <rFont val="Calibri"/>
        <family val="2"/>
        <scheme val="minor"/>
      </rPr>
      <t xml:space="preserve">.
             Em casos de dúvidas, o Departamento de Pesquisas Judiciárias encontra-se à disposição para esclarecimentos através dos telefones (61) 2326-5266 / 5268 ou pelo email </t>
    </r>
    <r>
      <rPr>
        <b/>
        <u/>
        <sz val="11"/>
        <color indexed="18"/>
        <rFont val="Calibri"/>
        <family val="2"/>
      </rPr>
      <t>estatistica@cnj.jus.br</t>
    </r>
    <r>
      <rPr>
        <sz val="11"/>
        <color indexed="18"/>
        <rFont val="Calibri"/>
        <family val="2"/>
      </rPr>
      <t>.</t>
    </r>
    <r>
      <rPr>
        <sz val="11"/>
        <color theme="1"/>
        <rFont val="Calibri"/>
        <family val="2"/>
        <scheme val="minor"/>
      </rPr>
      <t xml:space="preserve"> Esta planilha está disponível para </t>
    </r>
    <r>
      <rPr>
        <i/>
        <sz val="11"/>
        <color indexed="8"/>
        <rFont val="Calibri"/>
        <family val="2"/>
      </rPr>
      <t xml:space="preserve">download </t>
    </r>
    <r>
      <rPr>
        <sz val="11"/>
        <color theme="1"/>
        <rFont val="Calibri"/>
        <family val="2"/>
        <scheme val="minor"/>
      </rPr>
      <t xml:space="preserve">no endereço </t>
    </r>
    <r>
      <rPr>
        <b/>
        <u/>
        <sz val="11"/>
        <color indexed="18"/>
        <rFont val="Calibri"/>
        <family val="2"/>
      </rPr>
      <t>http://www.cnj.jus.br/pesquisas-judiciarias/competencia-delegada</t>
    </r>
    <r>
      <rPr>
        <b/>
        <sz val="11"/>
        <color indexed="18"/>
        <rFont val="Calibri"/>
        <family val="2"/>
      </rPr>
      <t>.
Obs.: Quando solicitadas, as comarcas deverão enviar os arquivos somente ao setor responsável de seu Tribunal de Justiça, o qual fará a consolidações das informações do Tribunal a serem encaminhadas ao Conselho Nacional de Justiça.</t>
    </r>
    <r>
      <rPr>
        <sz val="11"/>
        <color theme="1"/>
        <rFont val="Calibri"/>
        <family val="2"/>
        <scheme val="minor"/>
      </rPr>
      <t xml:space="preserve">
</t>
    </r>
  </si>
  <si>
    <t>Pedras Grandes</t>
  </si>
  <si>
    <t>4212502</t>
  </si>
  <si>
    <t>Penha</t>
  </si>
  <si>
    <t>4212601</t>
  </si>
  <si>
    <t>Peritiba</t>
  </si>
  <si>
    <t>4212700</t>
  </si>
  <si>
    <t>4212908</t>
  </si>
  <si>
    <t>Pinhalzinho</t>
  </si>
  <si>
    <t>4213005</t>
  </si>
  <si>
    <t>Pinheiro Preto</t>
  </si>
  <si>
    <t>4213104</t>
  </si>
  <si>
    <t>Piratuba</t>
  </si>
  <si>
    <t>4213153</t>
  </si>
  <si>
    <t>Planalto Alegre</t>
  </si>
  <si>
    <t>4213203</t>
  </si>
  <si>
    <t>Pomerode</t>
  </si>
  <si>
    <t>4213302</t>
  </si>
  <si>
    <t>Ponte Alta</t>
  </si>
  <si>
    <t>4213351</t>
  </si>
  <si>
    <t>Ponte Alta do Norte</t>
  </si>
  <si>
    <t>4213401</t>
  </si>
  <si>
    <t>Ponte Serrada</t>
  </si>
  <si>
    <t>4213500</t>
  </si>
  <si>
    <t>Porto Belo</t>
  </si>
  <si>
    <t>4213609</t>
  </si>
  <si>
    <t>Porto União</t>
  </si>
  <si>
    <t>4213708</t>
  </si>
  <si>
    <t>Pouso Redondo</t>
  </si>
  <si>
    <t>4213807</t>
  </si>
  <si>
    <t>Praia Grande</t>
  </si>
  <si>
    <t>4213906</t>
  </si>
  <si>
    <t>Presidente Castello Branco</t>
  </si>
  <si>
    <t>4214003</t>
  </si>
  <si>
    <t>Presidente Getúlio</t>
  </si>
  <si>
    <t>4214102</t>
  </si>
  <si>
    <t>Presidente Nereu</t>
  </si>
  <si>
    <t>4214151</t>
  </si>
  <si>
    <t>Princesa</t>
  </si>
  <si>
    <t>4214201</t>
  </si>
  <si>
    <t>Quilombo</t>
  </si>
  <si>
    <t>4214300</t>
  </si>
  <si>
    <t>Rancho Queimado</t>
  </si>
  <si>
    <t>4214409</t>
  </si>
  <si>
    <t>Rio das Antas</t>
  </si>
  <si>
    <t>4214508</t>
  </si>
  <si>
    <t>Rio do Campo</t>
  </si>
  <si>
    <t>4214607</t>
  </si>
  <si>
    <t>Rio do Oeste</t>
  </si>
  <si>
    <t>4214805</t>
  </si>
  <si>
    <t>Rio do Sul</t>
  </si>
  <si>
    <t>4214706</t>
  </si>
  <si>
    <t>Rio dos Cedros</t>
  </si>
  <si>
    <t>4214904</t>
  </si>
  <si>
    <t>Rio Fortuna</t>
  </si>
  <si>
    <t>4215000</t>
  </si>
  <si>
    <t>Rio Negrinho</t>
  </si>
  <si>
    <t>4215059</t>
  </si>
  <si>
    <t>Rio Rufino</t>
  </si>
  <si>
    <t>4215075</t>
  </si>
  <si>
    <t>Riqueza</t>
  </si>
  <si>
    <t>4215109</t>
  </si>
  <si>
    <t>Rodeio</t>
  </si>
  <si>
    <t>4215208</t>
  </si>
  <si>
    <t>Romelândia</t>
  </si>
  <si>
    <t>4215307</t>
  </si>
  <si>
    <t>Salete</t>
  </si>
  <si>
    <t>4215356</t>
  </si>
  <si>
    <t>Saltinho</t>
  </si>
  <si>
    <t>4215406</t>
  </si>
  <si>
    <t>Salto Veloso</t>
  </si>
  <si>
    <t>4215455</t>
  </si>
  <si>
    <t>Sangão</t>
  </si>
  <si>
    <t>4215505</t>
  </si>
  <si>
    <t>4215554</t>
  </si>
  <si>
    <t>4215604</t>
  </si>
  <si>
    <t>Santa Rosa de Lima</t>
  </si>
  <si>
    <t>4215653</t>
  </si>
  <si>
    <t>Santa Rosa do Sul</t>
  </si>
  <si>
    <t>4215679</t>
  </si>
  <si>
    <t>4215687</t>
  </si>
  <si>
    <t>Santa Terezinha do Progresso</t>
  </si>
  <si>
    <t>4215695</t>
  </si>
  <si>
    <t>Santiago do Sul</t>
  </si>
  <si>
    <t>4215703</t>
  </si>
  <si>
    <t>Santo Amaro da Imperatriz</t>
  </si>
  <si>
    <t>4215802</t>
  </si>
  <si>
    <t>São Bento do Sul</t>
  </si>
  <si>
    <t>4215752</t>
  </si>
  <si>
    <t>São Bernardino</t>
  </si>
  <si>
    <t>4215901</t>
  </si>
  <si>
    <t>São Bonifácio</t>
  </si>
  <si>
    <t>4216008</t>
  </si>
  <si>
    <t>São Carlos</t>
  </si>
  <si>
    <t>4216057</t>
  </si>
  <si>
    <t>São Cristovão do Sul</t>
  </si>
  <si>
    <t>4216107</t>
  </si>
  <si>
    <t>4216206</t>
  </si>
  <si>
    <t>São Francisco do Sul</t>
  </si>
  <si>
    <t>4216305</t>
  </si>
  <si>
    <t>4216354</t>
  </si>
  <si>
    <t>São João do Itaperiú</t>
  </si>
  <si>
    <t>4216255</t>
  </si>
  <si>
    <t>São João do Oeste</t>
  </si>
  <si>
    <t>4216404</t>
  </si>
  <si>
    <t>São João do Sul</t>
  </si>
  <si>
    <t>4216503</t>
  </si>
  <si>
    <t>São Joaquim</t>
  </si>
  <si>
    <t>4216602</t>
  </si>
  <si>
    <t>São José</t>
  </si>
  <si>
    <t>4216701</t>
  </si>
  <si>
    <t>São José do Cedro</t>
  </si>
  <si>
    <t>4216800</t>
  </si>
  <si>
    <t>São José do Cerrito</t>
  </si>
  <si>
    <t>4216909</t>
  </si>
  <si>
    <t>São Lourenço do Oeste</t>
  </si>
  <si>
    <t>4217006</t>
  </si>
  <si>
    <t>São Ludgero</t>
  </si>
  <si>
    <t>4217105</t>
  </si>
  <si>
    <t>4217154</t>
  </si>
  <si>
    <t>São Miguel da Boa Vista</t>
  </si>
  <si>
    <t>4217204</t>
  </si>
  <si>
    <t>São Miguel do Oeste</t>
  </si>
  <si>
    <t>4217253</t>
  </si>
  <si>
    <t>São Pedro de Alcântara</t>
  </si>
  <si>
    <t>4217303</t>
  </si>
  <si>
    <t>Saudades</t>
  </si>
  <si>
    <t>4217402</t>
  </si>
  <si>
    <t>Schroeder</t>
  </si>
  <si>
    <t>4217501</t>
  </si>
  <si>
    <t>Seara</t>
  </si>
  <si>
    <t>4217550</t>
  </si>
  <si>
    <t>Serra Alta</t>
  </si>
  <si>
    <t>4217600</t>
  </si>
  <si>
    <t>Siderópolis</t>
  </si>
  <si>
    <t>4217709</t>
  </si>
  <si>
    <t>Sombrio</t>
  </si>
  <si>
    <t>4217758</t>
  </si>
  <si>
    <t>Sul Brasil</t>
  </si>
  <si>
    <t>4217808</t>
  </si>
  <si>
    <t>Taió</t>
  </si>
  <si>
    <t>4217907</t>
  </si>
  <si>
    <t>4217956</t>
  </si>
  <si>
    <t>Tigrinhos</t>
  </si>
  <si>
    <t>4218004</t>
  </si>
  <si>
    <t>Tijucas</t>
  </si>
  <si>
    <t>4218103</t>
  </si>
  <si>
    <t>Timbé do Sul</t>
  </si>
  <si>
    <t>4218202</t>
  </si>
  <si>
    <t>Timbó</t>
  </si>
  <si>
    <t>4218251</t>
  </si>
  <si>
    <t>Timbó Grande</t>
  </si>
  <si>
    <t>4218301</t>
  </si>
  <si>
    <t>Três Barras</t>
  </si>
  <si>
    <t>4218350</t>
  </si>
  <si>
    <t>Treviso</t>
  </si>
  <si>
    <t>4218400</t>
  </si>
  <si>
    <t>Treze de Maio</t>
  </si>
  <si>
    <t>4218509</t>
  </si>
  <si>
    <t>Treze Tílias</t>
  </si>
  <si>
    <t>4218608</t>
  </si>
  <si>
    <t>Trombudo Central</t>
  </si>
  <si>
    <t>4218707</t>
  </si>
  <si>
    <t>Tubarão</t>
  </si>
  <si>
    <t>4218756</t>
  </si>
  <si>
    <t>Tunápolis</t>
  </si>
  <si>
    <t>4218806</t>
  </si>
  <si>
    <t>4218855</t>
  </si>
  <si>
    <t>União do Oeste</t>
  </si>
  <si>
    <t>4218905</t>
  </si>
  <si>
    <t>Urubici</t>
  </si>
  <si>
    <t>4218954</t>
  </si>
  <si>
    <t>Urupema</t>
  </si>
  <si>
    <t>4219002</t>
  </si>
  <si>
    <t>Urussanga</t>
  </si>
  <si>
    <t>4219101</t>
  </si>
  <si>
    <t>Vargeão</t>
  </si>
  <si>
    <t>4219150</t>
  </si>
  <si>
    <t>Vargem</t>
  </si>
  <si>
    <t>4219176</t>
  </si>
  <si>
    <t>4219200</t>
  </si>
  <si>
    <t>Vidal Ramos</t>
  </si>
  <si>
    <t>4219309</t>
  </si>
  <si>
    <t>Videira</t>
  </si>
  <si>
    <t>4219358</t>
  </si>
  <si>
    <t>Vitor Meireles</t>
  </si>
  <si>
    <t>4219408</t>
  </si>
  <si>
    <t>Witmarsum</t>
  </si>
  <si>
    <t>4219507</t>
  </si>
  <si>
    <t>Xanxerê</t>
  </si>
  <si>
    <t>4219606</t>
  </si>
  <si>
    <t>Xavantina</t>
  </si>
  <si>
    <t>4219705</t>
  </si>
  <si>
    <t>Xaxim</t>
  </si>
  <si>
    <t>4219853</t>
  </si>
  <si>
    <t>Zortéa</t>
  </si>
  <si>
    <t>SP</t>
  </si>
  <si>
    <t>São Paulo</t>
  </si>
  <si>
    <t>3500105</t>
  </si>
  <si>
    <t>Adamantina</t>
  </si>
  <si>
    <t>3500204</t>
  </si>
  <si>
    <t>Adolfo</t>
  </si>
  <si>
    <t>3500303</t>
  </si>
  <si>
    <t>Aguaí</t>
  </si>
  <si>
    <t>3500402</t>
  </si>
  <si>
    <t>Águas da Prata</t>
  </si>
  <si>
    <t>3500501</t>
  </si>
  <si>
    <t>Águas de Lindóia</t>
  </si>
  <si>
    <t>3500550</t>
  </si>
  <si>
    <t>Águas de Santa Bárbara</t>
  </si>
  <si>
    <t>3500600</t>
  </si>
  <si>
    <t>Águas de São Pedro</t>
  </si>
  <si>
    <t>3500709</t>
  </si>
  <si>
    <t>Agudos</t>
  </si>
  <si>
    <t>3500758</t>
  </si>
  <si>
    <t>Alambari</t>
  </si>
  <si>
    <t>3500808</t>
  </si>
  <si>
    <t>Alfredo Marcondes</t>
  </si>
  <si>
    <t>3500907</t>
  </si>
  <si>
    <t>Altair</t>
  </si>
  <si>
    <t>3501004</t>
  </si>
  <si>
    <t>Altinópolis</t>
  </si>
  <si>
    <t>3501103</t>
  </si>
  <si>
    <t>3501152</t>
  </si>
  <si>
    <t>Alumínio</t>
  </si>
  <si>
    <t>3501202</t>
  </si>
  <si>
    <t>Álvares Florence</t>
  </si>
  <si>
    <t>3501301</t>
  </si>
  <si>
    <t>Álvares Machado</t>
  </si>
  <si>
    <t>3501400</t>
  </si>
  <si>
    <t>Álvaro de Carvalho</t>
  </si>
  <si>
    <t>3501509</t>
  </si>
  <si>
    <t>Alvinlândia</t>
  </si>
  <si>
    <t>3501608</t>
  </si>
  <si>
    <t>Americana</t>
  </si>
  <si>
    <t>3501707</t>
  </si>
  <si>
    <t>Américo Brasiliense</t>
  </si>
  <si>
    <t>3501806</t>
  </si>
  <si>
    <t>Américo de Campos</t>
  </si>
  <si>
    <t>3501905</t>
  </si>
  <si>
    <t>3502002</t>
  </si>
  <si>
    <t>Analândia</t>
  </si>
  <si>
    <t>3502101</t>
  </si>
  <si>
    <t>Andradina</t>
  </si>
  <si>
    <t>3502200</t>
  </si>
  <si>
    <t>Angatuba</t>
  </si>
  <si>
    <t>3502309</t>
  </si>
  <si>
    <t>Anhembi</t>
  </si>
  <si>
    <t>3502408</t>
  </si>
  <si>
    <t>Anhumas</t>
  </si>
  <si>
    <t>3502507</t>
  </si>
  <si>
    <t>3502606</t>
  </si>
  <si>
    <t>Aparecida d'Oeste</t>
  </si>
  <si>
    <t>3502705</t>
  </si>
  <si>
    <t>Apiaí</t>
  </si>
  <si>
    <t>3502754</t>
  </si>
  <si>
    <t>Araçariguama</t>
  </si>
  <si>
    <t>3502804</t>
  </si>
  <si>
    <t>Araçatuba</t>
  </si>
  <si>
    <t>3502903</t>
  </si>
  <si>
    <t>Araçoiaba da Serra</t>
  </si>
  <si>
    <t>3503000</t>
  </si>
  <si>
    <t>Aramina</t>
  </si>
  <si>
    <t>3503109</t>
  </si>
  <si>
    <t>Arandu</t>
  </si>
  <si>
    <t>3503158</t>
  </si>
  <si>
    <t>Arapeí</t>
  </si>
  <si>
    <t>3503208</t>
  </si>
  <si>
    <t>Araraquara</t>
  </si>
  <si>
    <t>3503307</t>
  </si>
  <si>
    <t>Araras</t>
  </si>
  <si>
    <t>3503356</t>
  </si>
  <si>
    <t>Arco-Íris</t>
  </si>
  <si>
    <t>3503406</t>
  </si>
  <si>
    <t>Arealva</t>
  </si>
  <si>
    <t>3503505</t>
  </si>
  <si>
    <t>Areias</t>
  </si>
  <si>
    <t>3503604</t>
  </si>
  <si>
    <t>Areiópolis</t>
  </si>
  <si>
    <t>3503703</t>
  </si>
  <si>
    <t>Ariranha</t>
  </si>
  <si>
    <t>3503802</t>
  </si>
  <si>
    <t>Artur Nogueira</t>
  </si>
  <si>
    <t>3503901</t>
  </si>
  <si>
    <t>Arujá</t>
  </si>
  <si>
    <t>3503950</t>
  </si>
  <si>
    <t>Aspásia</t>
  </si>
  <si>
    <t>3504008</t>
  </si>
  <si>
    <t>Assis</t>
  </si>
  <si>
    <t>3504107</t>
  </si>
  <si>
    <t>Atibaia</t>
  </si>
  <si>
    <t>3504206</t>
  </si>
  <si>
    <t>Auriflama</t>
  </si>
  <si>
    <t>3504305</t>
  </si>
  <si>
    <t>Avaí</t>
  </si>
  <si>
    <t>3504404</t>
  </si>
  <si>
    <t>Avanhandava</t>
  </si>
  <si>
    <t>3504503</t>
  </si>
  <si>
    <t>Avaré</t>
  </si>
  <si>
    <t>3504602</t>
  </si>
  <si>
    <t>Bady Bassitt</t>
  </si>
  <si>
    <t>3504701</t>
  </si>
  <si>
    <t>Balbinos</t>
  </si>
  <si>
    <t>3504800</t>
  </si>
  <si>
    <t>Bálsamo</t>
  </si>
  <si>
    <t>3504909</t>
  </si>
  <si>
    <t>Bananal</t>
  </si>
  <si>
    <t>3505005</t>
  </si>
  <si>
    <t>Barão de Antonina</t>
  </si>
  <si>
    <t>3505104</t>
  </si>
  <si>
    <t>Barbosa</t>
  </si>
  <si>
    <t>3505203</t>
  </si>
  <si>
    <t>Bariri</t>
  </si>
  <si>
    <t>3505302</t>
  </si>
  <si>
    <t>3505351</t>
  </si>
  <si>
    <t>Barra do Chapéu</t>
  </si>
  <si>
    <t>3505401</t>
  </si>
  <si>
    <t>Barra do Turvo</t>
  </si>
  <si>
    <t>3505500</t>
  </si>
  <si>
    <t>Barretos</t>
  </si>
  <si>
    <t>3505609</t>
  </si>
  <si>
    <t>Barrinha</t>
  </si>
  <si>
    <t>3505708</t>
  </si>
  <si>
    <t>Barueri</t>
  </si>
  <si>
    <t>3505807</t>
  </si>
  <si>
    <t>Bastos</t>
  </si>
  <si>
    <t>3505906</t>
  </si>
  <si>
    <t>Batatais</t>
  </si>
  <si>
    <t>3506003</t>
  </si>
  <si>
    <t>Bauru</t>
  </si>
  <si>
    <t>3506102</t>
  </si>
  <si>
    <t>Bebedouro</t>
  </si>
  <si>
    <t>3506201</t>
  </si>
  <si>
    <t>Bento de Abreu</t>
  </si>
  <si>
    <t>3506300</t>
  </si>
  <si>
    <t>Bernardino de Campos</t>
  </si>
  <si>
    <t>3506359</t>
  </si>
  <si>
    <t>Bertioga</t>
  </si>
  <si>
    <t>3506409</t>
  </si>
  <si>
    <t>Bilac</t>
  </si>
  <si>
    <t>3506508</t>
  </si>
  <si>
    <t>Birigui</t>
  </si>
  <si>
    <t>3506607</t>
  </si>
  <si>
    <t>Biritiba-Mirim</t>
  </si>
  <si>
    <t>3506706</t>
  </si>
  <si>
    <t>Boa Esperança do Sul</t>
  </si>
  <si>
    <t>3506805</t>
  </si>
  <si>
    <t>3506904</t>
  </si>
  <si>
    <t>Bofete</t>
  </si>
  <si>
    <t>3507001</t>
  </si>
  <si>
    <t>Boituva</t>
  </si>
  <si>
    <t>3507100</t>
  </si>
  <si>
    <t>Bom Jesus dos Perdões</t>
  </si>
  <si>
    <t>3507159</t>
  </si>
  <si>
    <t>Bom Sucesso de Itararé</t>
  </si>
  <si>
    <t>3507209</t>
  </si>
  <si>
    <t>Borá</t>
  </si>
  <si>
    <t>3507308</t>
  </si>
  <si>
    <t>Boracéia</t>
  </si>
  <si>
    <t>3507407</t>
  </si>
  <si>
    <t>3507456</t>
  </si>
  <si>
    <t>Borebi</t>
  </si>
  <si>
    <t>3507506</t>
  </si>
  <si>
    <t>Botucatu</t>
  </si>
  <si>
    <t>3507605</t>
  </si>
  <si>
    <t>Bragança Paulista</t>
  </si>
  <si>
    <t>3507704</t>
  </si>
  <si>
    <t>Braúna</t>
  </si>
  <si>
    <t>3507753</t>
  </si>
  <si>
    <t>Brejo Alegre</t>
  </si>
  <si>
    <t>3507803</t>
  </si>
  <si>
    <t>Brodowski</t>
  </si>
  <si>
    <t>3507902</t>
  </si>
  <si>
    <t>Brotas</t>
  </si>
  <si>
    <t>3508009</t>
  </si>
  <si>
    <t>Buri</t>
  </si>
  <si>
    <t>3508108</t>
  </si>
  <si>
    <t>Buritama</t>
  </si>
  <si>
    <t>3508207</t>
  </si>
  <si>
    <t>Buritizal</t>
  </si>
  <si>
    <t>3508306</t>
  </si>
  <si>
    <t>Cabrália Paulista</t>
  </si>
  <si>
    <t>3508405</t>
  </si>
  <si>
    <t>Cabreúva</t>
  </si>
  <si>
    <t>3508504</t>
  </si>
  <si>
    <t>Caçapava</t>
  </si>
  <si>
    <t>3508603</t>
  </si>
  <si>
    <t>Cachoeira Paulista</t>
  </si>
  <si>
    <t>3508702</t>
  </si>
  <si>
    <t>Caconde</t>
  </si>
  <si>
    <t>3508801</t>
  </si>
  <si>
    <t>3508900</t>
  </si>
  <si>
    <t>Caiabu</t>
  </si>
  <si>
    <t>3509007</t>
  </si>
  <si>
    <t>Caieiras</t>
  </si>
  <si>
    <t>3509106</t>
  </si>
  <si>
    <t>Caiuá</t>
  </si>
  <si>
    <t>3509205</t>
  </si>
  <si>
    <t>Cajamar</t>
  </si>
  <si>
    <t>3509254</t>
  </si>
  <si>
    <t>Cajati</t>
  </si>
  <si>
    <t>3509304</t>
  </si>
  <si>
    <t>Cajobi</t>
  </si>
  <si>
    <t>3509403</t>
  </si>
  <si>
    <t>Cajuru</t>
  </si>
  <si>
    <t>3509452</t>
  </si>
  <si>
    <t>Campina do Monte Alegre</t>
  </si>
  <si>
    <t>3509502</t>
  </si>
  <si>
    <t>Campinas</t>
  </si>
  <si>
    <t>3509601</t>
  </si>
  <si>
    <t>Campo Limpo Paulista</t>
  </si>
  <si>
    <t>3509700</t>
  </si>
  <si>
    <t>Campos do Jordão</t>
  </si>
  <si>
    <t>3509809</t>
  </si>
  <si>
    <t>Campos Novos Paulista</t>
  </si>
  <si>
    <t>3509908</t>
  </si>
  <si>
    <t>Cananéia</t>
  </si>
  <si>
    <t>3509957</t>
  </si>
  <si>
    <t>Canas</t>
  </si>
  <si>
    <t>3510005</t>
  </si>
  <si>
    <t>Cândido Mota</t>
  </si>
  <si>
    <t>3510104</t>
  </si>
  <si>
    <t>Cândido Rodrigues</t>
  </si>
  <si>
    <t>3510153</t>
  </si>
  <si>
    <t>Canitar</t>
  </si>
  <si>
    <t>3510203</t>
  </si>
  <si>
    <t>Capão Bonito</t>
  </si>
  <si>
    <t>3510302</t>
  </si>
  <si>
    <t>Capela do Alto</t>
  </si>
  <si>
    <t>3510401</t>
  </si>
  <si>
    <t>Capivari</t>
  </si>
  <si>
    <t>3510500</t>
  </si>
  <si>
    <t>Caraguatatuba</t>
  </si>
  <si>
    <t>3510609</t>
  </si>
  <si>
    <t>Carapicuíba</t>
  </si>
  <si>
    <t>3510708</t>
  </si>
  <si>
    <t>Cardoso</t>
  </si>
  <si>
    <t>3510807</t>
  </si>
  <si>
    <t>Casa Branca</t>
  </si>
  <si>
    <t>3510906</t>
  </si>
  <si>
    <t>Cássia dos Coqueiros</t>
  </si>
  <si>
    <t>3511003</t>
  </si>
  <si>
    <t>Castilho</t>
  </si>
  <si>
    <t>3511102</t>
  </si>
  <si>
    <t>Catanduva</t>
  </si>
  <si>
    <t>3511201</t>
  </si>
  <si>
    <t>Catiguá</t>
  </si>
  <si>
    <t>3511300</t>
  </si>
  <si>
    <t>3511409</t>
  </si>
  <si>
    <t>Cerqueira César</t>
  </si>
  <si>
    <t>3511508</t>
  </si>
  <si>
    <t>Cerquilho</t>
  </si>
  <si>
    <t>3511607</t>
  </si>
  <si>
    <t>Cesário Lange</t>
  </si>
  <si>
    <t>3511706</t>
  </si>
  <si>
    <t>Charqueada</t>
  </si>
  <si>
    <t>3557204</t>
  </si>
  <si>
    <t>Chavantes</t>
  </si>
  <si>
    <t>3511904</t>
  </si>
  <si>
    <t>Clementina</t>
  </si>
  <si>
    <t>3512001</t>
  </si>
  <si>
    <t>Colina</t>
  </si>
  <si>
    <t>3512100</t>
  </si>
  <si>
    <t>Colômbia</t>
  </si>
  <si>
    <t>3512209</t>
  </si>
  <si>
    <t>Conchal</t>
  </si>
  <si>
    <t>3512308</t>
  </si>
  <si>
    <t>Conchas</t>
  </si>
  <si>
    <t>3512407</t>
  </si>
  <si>
    <t>Cordeirópolis</t>
  </si>
  <si>
    <t>3512506</t>
  </si>
  <si>
    <t>Coroados</t>
  </si>
  <si>
    <t>3512605</t>
  </si>
  <si>
    <t>Coronel Macedo</t>
  </si>
  <si>
    <t>3512704</t>
  </si>
  <si>
    <t>Corumbataí</t>
  </si>
  <si>
    <t>3512803</t>
  </si>
  <si>
    <t>Cosmópolis</t>
  </si>
  <si>
    <t>3512902</t>
  </si>
  <si>
    <t>Cosmorama</t>
  </si>
  <si>
    <t>3513009</t>
  </si>
  <si>
    <t>Cotia</t>
  </si>
  <si>
    <t>3513108</t>
  </si>
  <si>
    <t>Cravinhos</t>
  </si>
  <si>
    <t>3513207</t>
  </si>
  <si>
    <t>Cristais Paulista</t>
  </si>
  <si>
    <t>3513306</t>
  </si>
  <si>
    <t>Cruzália</t>
  </si>
  <si>
    <t>3513405</t>
  </si>
  <si>
    <t>Cruzeiro</t>
  </si>
  <si>
    <t>3513504</t>
  </si>
  <si>
    <t>Cubatão</t>
  </si>
  <si>
    <t>3513603</t>
  </si>
  <si>
    <t>Cunha</t>
  </si>
  <si>
    <t>3513702</t>
  </si>
  <si>
    <t>Descalvado</t>
  </si>
  <si>
    <t>3513801</t>
  </si>
  <si>
    <t>Diadema</t>
  </si>
  <si>
    <t>3513850</t>
  </si>
  <si>
    <t>Dirce Reis</t>
  </si>
  <si>
    <t>3513900</t>
  </si>
  <si>
    <t>Divinolândia</t>
  </si>
  <si>
    <t>3514007</t>
  </si>
  <si>
    <t>Dobrada</t>
  </si>
  <si>
    <t>3514106</t>
  </si>
  <si>
    <t>Dois Córregos</t>
  </si>
  <si>
    <t>3514205</t>
  </si>
  <si>
    <t>Dolcinópolis</t>
  </si>
  <si>
    <t>3514304</t>
  </si>
  <si>
    <t>Dourado</t>
  </si>
  <si>
    <t>3514403</t>
  </si>
  <si>
    <t>Dracena</t>
  </si>
  <si>
    <t>3514502</t>
  </si>
  <si>
    <t>Duartina</t>
  </si>
  <si>
    <t>3514601</t>
  </si>
  <si>
    <t>Dumont</t>
  </si>
  <si>
    <t>3514700</t>
  </si>
  <si>
    <t>Echaporã</t>
  </si>
  <si>
    <t>3514809</t>
  </si>
  <si>
    <t>3514908</t>
  </si>
  <si>
    <t>Elias Fausto</t>
  </si>
  <si>
    <t>3514924</t>
  </si>
  <si>
    <t>Elisiário</t>
  </si>
  <si>
    <t>3514957</t>
  </si>
  <si>
    <t>Embaúba</t>
  </si>
  <si>
    <t>3515004</t>
  </si>
  <si>
    <t>Embu</t>
  </si>
  <si>
    <t>3515103</t>
  </si>
  <si>
    <t>Embu-Guaçu</t>
  </si>
  <si>
    <t>3515129</t>
  </si>
  <si>
    <t>Emilianópolis</t>
  </si>
  <si>
    <t>3515152</t>
  </si>
  <si>
    <t>Engenheiro Coelho</t>
  </si>
  <si>
    <t>3515186</t>
  </si>
  <si>
    <t>Espírito Santo do Pinhal</t>
  </si>
  <si>
    <t>3515194</t>
  </si>
  <si>
    <t>Espírito Santo do Turvo</t>
  </si>
  <si>
    <t>3557303</t>
  </si>
  <si>
    <t>Estiva Gerbi</t>
  </si>
  <si>
    <t>3515301</t>
  </si>
  <si>
    <t>3515202</t>
  </si>
  <si>
    <t>Estrela d'Oeste</t>
  </si>
  <si>
    <t>3515350</t>
  </si>
  <si>
    <t>Euclides da Cunha Paulista</t>
  </si>
  <si>
    <t>3515400</t>
  </si>
  <si>
    <t>Fartura</t>
  </si>
  <si>
    <t>3515608</t>
  </si>
  <si>
    <t>Fernando Prestes</t>
  </si>
  <si>
    <t>3515509</t>
  </si>
  <si>
    <t>Fernandópolis</t>
  </si>
  <si>
    <t>3515657</t>
  </si>
  <si>
    <t>Fernão</t>
  </si>
  <si>
    <t>3515707</t>
  </si>
  <si>
    <t>Ferraz de Vasconcelos</t>
  </si>
  <si>
    <t>3515806</t>
  </si>
  <si>
    <t>Flora Rica</t>
  </si>
  <si>
    <t>3515905</t>
  </si>
  <si>
    <t>Floreal</t>
  </si>
  <si>
    <t>3516002</t>
  </si>
  <si>
    <t>Flórida Paulista</t>
  </si>
  <si>
    <t>3516101</t>
  </si>
  <si>
    <t>Florínia</t>
  </si>
  <si>
    <t>3516200</t>
  </si>
  <si>
    <t>Franca</t>
  </si>
  <si>
    <t>3516309</t>
  </si>
  <si>
    <t>Francisco Morato</t>
  </si>
  <si>
    <t>3516408</t>
  </si>
  <si>
    <t>Franco da Rocha</t>
  </si>
  <si>
    <t>3516507</t>
  </si>
  <si>
    <t>Gabriel Monteiro</t>
  </si>
  <si>
    <t>3516606</t>
  </si>
  <si>
    <t>Gália</t>
  </si>
  <si>
    <t>3516705</t>
  </si>
  <si>
    <t>Garça</t>
  </si>
  <si>
    <t>3516804</t>
  </si>
  <si>
    <t>Gastão Vidigal</t>
  </si>
  <si>
    <t>3516853</t>
  </si>
  <si>
    <t>Gavião Peixoto</t>
  </si>
  <si>
    <t>3516903</t>
  </si>
  <si>
    <t>General Salgado</t>
  </si>
  <si>
    <t>3517000</t>
  </si>
  <si>
    <t>Getulina</t>
  </si>
  <si>
    <t>3517109</t>
  </si>
  <si>
    <t>Glicério</t>
  </si>
  <si>
    <t>3517208</t>
  </si>
  <si>
    <t>Guaiçara</t>
  </si>
  <si>
    <t>3517307</t>
  </si>
  <si>
    <t>Guaimbê</t>
  </si>
  <si>
    <t>3517406</t>
  </si>
  <si>
    <t>3517505</t>
  </si>
  <si>
    <t>Guapiaçu</t>
  </si>
  <si>
    <t>3517604</t>
  </si>
  <si>
    <t>Guapiara</t>
  </si>
  <si>
    <t>3517703</t>
  </si>
  <si>
    <t>Guará</t>
  </si>
  <si>
    <t>3517802</t>
  </si>
  <si>
    <t>Guaraçaí</t>
  </si>
  <si>
    <t>3517901</t>
  </si>
  <si>
    <t>3518008</t>
  </si>
  <si>
    <t>Guarani d'Oeste</t>
  </si>
  <si>
    <t>3518107</t>
  </si>
  <si>
    <t>Guarantã</t>
  </si>
  <si>
    <t>3518206</t>
  </si>
  <si>
    <t>Guararapes</t>
  </si>
  <si>
    <t>3518305</t>
  </si>
  <si>
    <t>Guararema</t>
  </si>
  <si>
    <t>3518404</t>
  </si>
  <si>
    <t>Guaratinguetá</t>
  </si>
  <si>
    <t>3518503</t>
  </si>
  <si>
    <t>Guareí</t>
  </si>
  <si>
    <t>3518602</t>
  </si>
  <si>
    <t>Guariba</t>
  </si>
  <si>
    <t>3518701</t>
  </si>
  <si>
    <t>Guarujá</t>
  </si>
  <si>
    <t>3518800</t>
  </si>
  <si>
    <t>Guarulhos</t>
  </si>
  <si>
    <t>3518859</t>
  </si>
  <si>
    <t>Guatapará</t>
  </si>
  <si>
    <t>3518909</t>
  </si>
  <si>
    <t>Guzolândia</t>
  </si>
  <si>
    <t>3519006</t>
  </si>
  <si>
    <t>Herculândia</t>
  </si>
  <si>
    <t>3519055</t>
  </si>
  <si>
    <t>Holambra</t>
  </si>
  <si>
    <t>3519071</t>
  </si>
  <si>
    <t>Hortolândia</t>
  </si>
  <si>
    <t>3519105</t>
  </si>
  <si>
    <t>Iacanga</t>
  </si>
  <si>
    <t>3519204</t>
  </si>
  <si>
    <t>Iacri</t>
  </si>
  <si>
    <t>3519253</t>
  </si>
  <si>
    <t>Iaras</t>
  </si>
  <si>
    <t>3519303</t>
  </si>
  <si>
    <t>Ibaté</t>
  </si>
  <si>
    <t>3519402</t>
  </si>
  <si>
    <t>Ibirá</t>
  </si>
  <si>
    <t>3519501</t>
  </si>
  <si>
    <t>Ibirarema</t>
  </si>
  <si>
    <t>3519600</t>
  </si>
  <si>
    <t>Ibitinga</t>
  </si>
  <si>
    <t>3519709</t>
  </si>
  <si>
    <t>Ibiúna</t>
  </si>
  <si>
    <t>3519808</t>
  </si>
  <si>
    <t>Icém</t>
  </si>
  <si>
    <t>3519907</t>
  </si>
  <si>
    <t>Iepê</t>
  </si>
  <si>
    <t>3520004</t>
  </si>
  <si>
    <t>Igaraçu do Tietê</t>
  </si>
  <si>
    <t>3520103</t>
  </si>
  <si>
    <t>Igarapava</t>
  </si>
  <si>
    <t>3520202</t>
  </si>
  <si>
    <t>Igaratá</t>
  </si>
  <si>
    <t>3520301</t>
  </si>
  <si>
    <t>Iguape</t>
  </si>
  <si>
    <t>3520426</t>
  </si>
  <si>
    <t>Ilha Comprida</t>
  </si>
  <si>
    <t>3520442</t>
  </si>
  <si>
    <t>Ilha Solteira</t>
  </si>
  <si>
    <t>3520400</t>
  </si>
  <si>
    <t>Ilhabela</t>
  </si>
  <si>
    <t>3520509</t>
  </si>
  <si>
    <t>Indaiatuba</t>
  </si>
  <si>
    <t>3520608</t>
  </si>
  <si>
    <t>Indiana</t>
  </si>
  <si>
    <t>3520707</t>
  </si>
  <si>
    <t>Indiaporã</t>
  </si>
  <si>
    <t>3520806</t>
  </si>
  <si>
    <t>Inúbia Paulista</t>
  </si>
  <si>
    <t>3520905</t>
  </si>
  <si>
    <t>Ipaussu</t>
  </si>
  <si>
    <t>3521002</t>
  </si>
  <si>
    <t>Iperó</t>
  </si>
  <si>
    <t>3521101</t>
  </si>
  <si>
    <t>Ipeúna</t>
  </si>
  <si>
    <t>3521150</t>
  </si>
  <si>
    <t>Ipiguá</t>
  </si>
  <si>
    <t>3521200</t>
  </si>
  <si>
    <t>Iporanga</t>
  </si>
  <si>
    <t>3521309</t>
  </si>
  <si>
    <t>Ipuã</t>
  </si>
  <si>
    <t>3521408</t>
  </si>
  <si>
    <t>Iracemápolis</t>
  </si>
  <si>
    <t>3521507</t>
  </si>
  <si>
    <t>Irapuã</t>
  </si>
  <si>
    <t>3521606</t>
  </si>
  <si>
    <t>Irapuru</t>
  </si>
  <si>
    <t>3521705</t>
  </si>
  <si>
    <t>Itaberá</t>
  </si>
  <si>
    <t>3521804</t>
  </si>
  <si>
    <t>Itaí</t>
  </si>
  <si>
    <t>3521903</t>
  </si>
  <si>
    <t>Itajobi</t>
  </si>
  <si>
    <t>3522000</t>
  </si>
  <si>
    <t>Itaju</t>
  </si>
  <si>
    <t>3522109</t>
  </si>
  <si>
    <t>Itanhaém</t>
  </si>
  <si>
    <t>3522158</t>
  </si>
  <si>
    <t>Itaóca</t>
  </si>
  <si>
    <t>3522208</t>
  </si>
  <si>
    <t>Itapecerica da Serra</t>
  </si>
  <si>
    <t>3522307</t>
  </si>
  <si>
    <t>Itapetininga</t>
  </si>
  <si>
    <t>3522406</t>
  </si>
  <si>
    <t>3522505</t>
  </si>
  <si>
    <t>Itapevi</t>
  </si>
  <si>
    <t>3522604</t>
  </si>
  <si>
    <t>Itapira</t>
  </si>
  <si>
    <t>3522653</t>
  </si>
  <si>
    <t>Itapirapuã Paulista</t>
  </si>
  <si>
    <t>3522703</t>
  </si>
  <si>
    <t>Itápolis</t>
  </si>
  <si>
    <t>3522802</t>
  </si>
  <si>
    <t>3522901</t>
  </si>
  <si>
    <t>Itapuí</t>
  </si>
  <si>
    <t>3523008</t>
  </si>
  <si>
    <t>Itapura</t>
  </si>
  <si>
    <t>3523107</t>
  </si>
  <si>
    <t>Itaquaquecetuba</t>
  </si>
  <si>
    <t>3523206</t>
  </si>
  <si>
    <t>Itararé</t>
  </si>
  <si>
    <t>3523305</t>
  </si>
  <si>
    <t>Itariri</t>
  </si>
  <si>
    <t>3523404</t>
  </si>
  <si>
    <t>Itatiba</t>
  </si>
  <si>
    <t>3523503</t>
  </si>
  <si>
    <t>Itatinga</t>
  </si>
  <si>
    <t>3523602</t>
  </si>
  <si>
    <t>Itirapina</t>
  </si>
  <si>
    <t>3523701</t>
  </si>
  <si>
    <t>Itirapuã</t>
  </si>
  <si>
    <t>3523800</t>
  </si>
  <si>
    <t>Itobi</t>
  </si>
  <si>
    <t>3523909</t>
  </si>
  <si>
    <t>Itu</t>
  </si>
  <si>
    <t>3524006</t>
  </si>
  <si>
    <t>Itupeva</t>
  </si>
  <si>
    <t>3524105</t>
  </si>
  <si>
    <t>Ituverava</t>
  </si>
  <si>
    <t>3524204</t>
  </si>
  <si>
    <t>3524303</t>
  </si>
  <si>
    <t>Jaboticabal</t>
  </si>
  <si>
    <t>3524402</t>
  </si>
  <si>
    <t>Jacareí</t>
  </si>
  <si>
    <t>3524501</t>
  </si>
  <si>
    <t>Jaci</t>
  </si>
  <si>
    <t>3524600</t>
  </si>
  <si>
    <t>Jacupiranga</t>
  </si>
  <si>
    <t>3524709</t>
  </si>
  <si>
    <t>Jaguariúna</t>
  </si>
  <si>
    <t>3524808</t>
  </si>
  <si>
    <t>Jales</t>
  </si>
  <si>
    <t>3524907</t>
  </si>
  <si>
    <t>Jambeiro</t>
  </si>
  <si>
    <t>3525003</t>
  </si>
  <si>
    <t>Jandira</t>
  </si>
  <si>
    <t>3525102</t>
  </si>
  <si>
    <t>3525201</t>
  </si>
  <si>
    <t>Jarinu</t>
  </si>
  <si>
    <t>3525300</t>
  </si>
  <si>
    <t>Jaú</t>
  </si>
  <si>
    <t>3525409</t>
  </si>
  <si>
    <t>Jeriquara</t>
  </si>
  <si>
    <t>3525508</t>
  </si>
  <si>
    <t>Joanópolis</t>
  </si>
  <si>
    <t>3525607</t>
  </si>
  <si>
    <t>João Ramalho</t>
  </si>
  <si>
    <t>3525706</t>
  </si>
  <si>
    <t>José Bonifácio</t>
  </si>
  <si>
    <t>3525805</t>
  </si>
  <si>
    <t>Júlio Mesquita</t>
  </si>
  <si>
    <t>3525854</t>
  </si>
  <si>
    <t>Jumirim</t>
  </si>
  <si>
    <t>3525904</t>
  </si>
  <si>
    <t>Jundiaí</t>
  </si>
  <si>
    <t>3526001</t>
  </si>
  <si>
    <t>Junqueirópolis</t>
  </si>
  <si>
    <t>3526100</t>
  </si>
  <si>
    <t>Juquiá</t>
  </si>
  <si>
    <t>3526209</t>
  </si>
  <si>
    <t>Juquitiba</t>
  </si>
  <si>
    <t>3526308</t>
  </si>
  <si>
    <t>Lagoinha</t>
  </si>
  <si>
    <t>3526407</t>
  </si>
  <si>
    <t>Laranjal Paulista</t>
  </si>
  <si>
    <t>3526506</t>
  </si>
  <si>
    <t>Lavínia</t>
  </si>
  <si>
    <t>3526605</t>
  </si>
  <si>
    <t>Lavrinhas</t>
  </si>
  <si>
    <t>3526704</t>
  </si>
  <si>
    <t>Leme</t>
  </si>
  <si>
    <t>3526803</t>
  </si>
  <si>
    <t>Lençóis Paulista</t>
  </si>
  <si>
    <t>3526902</t>
  </si>
  <si>
    <t>Limeira</t>
  </si>
  <si>
    <t>3527009</t>
  </si>
  <si>
    <t>Lindóia</t>
  </si>
  <si>
    <t>3527108</t>
  </si>
  <si>
    <t>Lins</t>
  </si>
  <si>
    <t>3527207</t>
  </si>
  <si>
    <t>Lorena</t>
  </si>
  <si>
    <t>3527256</t>
  </si>
  <si>
    <t>Lourdes</t>
  </si>
  <si>
    <t>3527306</t>
  </si>
  <si>
    <t>Louveira</t>
  </si>
  <si>
    <t>3527405</t>
  </si>
  <si>
    <t>Lucélia</t>
  </si>
  <si>
    <t>3527504</t>
  </si>
  <si>
    <t>Lucianópolis</t>
  </si>
  <si>
    <t>3527603</t>
  </si>
  <si>
    <t>Luís Antônio</t>
  </si>
  <si>
    <t>3527702</t>
  </si>
  <si>
    <t>Luiziânia</t>
  </si>
  <si>
    <t>3527801</t>
  </si>
  <si>
    <t>Lupércio</t>
  </si>
  <si>
    <t>3527900</t>
  </si>
  <si>
    <t>Lutécia</t>
  </si>
  <si>
    <t>3528007</t>
  </si>
  <si>
    <t>Macatuba</t>
  </si>
  <si>
    <t>3528106</t>
  </si>
  <si>
    <t>Macaubal</t>
  </si>
  <si>
    <t>3528205</t>
  </si>
  <si>
    <t>Macedônia</t>
  </si>
  <si>
    <t>3528304</t>
  </si>
  <si>
    <t>Magda</t>
  </si>
  <si>
    <t>3528403</t>
  </si>
  <si>
    <t>Mairinque</t>
  </si>
  <si>
    <t>3528502</t>
  </si>
  <si>
    <t>Mairiporã</t>
  </si>
  <si>
    <t>3528601</t>
  </si>
  <si>
    <t>Manduri</t>
  </si>
  <si>
    <t>3528700</t>
  </si>
  <si>
    <t>Marabá Paulista</t>
  </si>
  <si>
    <t>3528809</t>
  </si>
  <si>
    <t>Maracaí</t>
  </si>
  <si>
    <t>3528858</t>
  </si>
  <si>
    <t>Marapoama</t>
  </si>
  <si>
    <t>3528908</t>
  </si>
  <si>
    <t>Mariápolis</t>
  </si>
  <si>
    <t>3529005</t>
  </si>
  <si>
    <t>Marília</t>
  </si>
  <si>
    <t>3529104</t>
  </si>
  <si>
    <t>Marinópolis</t>
  </si>
  <si>
    <t>3529203</t>
  </si>
  <si>
    <t>Martinópolis</t>
  </si>
  <si>
    <t>3529302</t>
  </si>
  <si>
    <t>Matão</t>
  </si>
  <si>
    <t>3529401</t>
  </si>
  <si>
    <t>Mauá</t>
  </si>
  <si>
    <t>3529500</t>
  </si>
  <si>
    <t>Mendonça</t>
  </si>
  <si>
    <t>3529609</t>
  </si>
  <si>
    <t>Meridiano</t>
  </si>
  <si>
    <t>3529658</t>
  </si>
  <si>
    <t>Mesópolis</t>
  </si>
  <si>
    <t>3529708</t>
  </si>
  <si>
    <t>Miguelópolis</t>
  </si>
  <si>
    <t>3529807</t>
  </si>
  <si>
    <t>Mineiros do Tietê</t>
  </si>
  <si>
    <t>3530003</t>
  </si>
  <si>
    <t>Mira Estrela</t>
  </si>
  <si>
    <t>3529906</t>
  </si>
  <si>
    <t>Miracatu</t>
  </si>
  <si>
    <t>3530102</t>
  </si>
  <si>
    <t>Mirandópolis</t>
  </si>
  <si>
    <t>3530201</t>
  </si>
  <si>
    <t>Mirante do Paranapanema</t>
  </si>
  <si>
    <t>3530300</t>
  </si>
  <si>
    <t>Mirassol</t>
  </si>
  <si>
    <t>3530409</t>
  </si>
  <si>
    <t>Mirassolândia</t>
  </si>
  <si>
    <t>3530508</t>
  </si>
  <si>
    <t>Mococa</t>
  </si>
  <si>
    <t>3530607</t>
  </si>
  <si>
    <t>Mogi das Cruzes</t>
  </si>
  <si>
    <t>3530706</t>
  </si>
  <si>
    <t>Mogi Guaçu</t>
  </si>
  <si>
    <t>3530805</t>
  </si>
  <si>
    <t>Moji Mirim</t>
  </si>
  <si>
    <t>3530904</t>
  </si>
  <si>
    <t>Mombuca</t>
  </si>
  <si>
    <t>3531001</t>
  </si>
  <si>
    <t>Monções</t>
  </si>
  <si>
    <t>3531100</t>
  </si>
  <si>
    <t>Mongaguá</t>
  </si>
  <si>
    <t>3531209</t>
  </si>
  <si>
    <t>Monte Alegre do Sul</t>
  </si>
  <si>
    <t>3531308</t>
  </si>
  <si>
    <t>Monte Alto</t>
  </si>
  <si>
    <t>3531407</t>
  </si>
  <si>
    <t>Monte Aprazível</t>
  </si>
  <si>
    <t>3531506</t>
  </si>
  <si>
    <t>Monte Azul Paulista</t>
  </si>
  <si>
    <t>3531605</t>
  </si>
  <si>
    <t>3531803</t>
  </si>
  <si>
    <t>Monte Mor</t>
  </si>
  <si>
    <t>3531704</t>
  </si>
  <si>
    <t>Monteiro Lobato</t>
  </si>
  <si>
    <t>3531902</t>
  </si>
  <si>
    <t>Morro Agudo</t>
  </si>
  <si>
    <t>3532009</t>
  </si>
  <si>
    <t>Morungaba</t>
  </si>
  <si>
    <t>3532058</t>
  </si>
  <si>
    <t>Motuca</t>
  </si>
  <si>
    <t>3532108</t>
  </si>
  <si>
    <t>Murutinga do Sul</t>
  </si>
  <si>
    <t>3532157</t>
  </si>
  <si>
    <t>Nantes</t>
  </si>
  <si>
    <t>3532207</t>
  </si>
  <si>
    <t>Narandiba</t>
  </si>
  <si>
    <t>3532306</t>
  </si>
  <si>
    <t>Natividade da Serra</t>
  </si>
  <si>
    <t>3532405</t>
  </si>
  <si>
    <t>Nazaré Paulista</t>
  </si>
  <si>
    <t>3532504</t>
  </si>
  <si>
    <t>Neves Paulista</t>
  </si>
  <si>
    <t>3532603</t>
  </si>
  <si>
    <t>Nhandeara</t>
  </si>
  <si>
    <t>3532702</t>
  </si>
  <si>
    <t>Nipoã</t>
  </si>
  <si>
    <t>3532801</t>
  </si>
  <si>
    <t>Nova Aliança</t>
  </si>
  <si>
    <t>3532827</t>
  </si>
  <si>
    <t>Nova Campina</t>
  </si>
  <si>
    <t>3532843</t>
  </si>
  <si>
    <t>Nova Canaã Paulista</t>
  </si>
  <si>
    <t>3532868</t>
  </si>
  <si>
    <t>Nova Castilho</t>
  </si>
  <si>
    <t>3532900</t>
  </si>
  <si>
    <t>Nova Europa</t>
  </si>
  <si>
    <t>3533007</t>
  </si>
  <si>
    <t>Nova Granada</t>
  </si>
  <si>
    <t>3533106</t>
  </si>
  <si>
    <t>Nova Guataporanga</t>
  </si>
  <si>
    <t>3533205</t>
  </si>
  <si>
    <t>Nova Independência</t>
  </si>
  <si>
    <t>3533304</t>
  </si>
  <si>
    <t>Nova Luzitânia</t>
  </si>
  <si>
    <t>3533403</t>
  </si>
  <si>
    <t>Nova Odessa</t>
  </si>
  <si>
    <t>3533254</t>
  </si>
  <si>
    <t>Novais</t>
  </si>
  <si>
    <t>3533502</t>
  </si>
  <si>
    <t>3533601</t>
  </si>
  <si>
    <t>Nuporanga</t>
  </si>
  <si>
    <t>3533700</t>
  </si>
  <si>
    <t>Ocauçu</t>
  </si>
  <si>
    <t>3533809</t>
  </si>
  <si>
    <t>Óleo</t>
  </si>
  <si>
    <t>3533908</t>
  </si>
  <si>
    <t>Olímpia</t>
  </si>
  <si>
    <t>3534005</t>
  </si>
  <si>
    <t>Onda Verde</t>
  </si>
  <si>
    <t>3534104</t>
  </si>
  <si>
    <t>Oriente</t>
  </si>
  <si>
    <t>3534203</t>
  </si>
  <si>
    <t>Orindiúva</t>
  </si>
  <si>
    <t>3534302</t>
  </si>
  <si>
    <t>Orlândia</t>
  </si>
  <si>
    <t>3534401</t>
  </si>
  <si>
    <t>Osasco</t>
  </si>
  <si>
    <t>3534500</t>
  </si>
  <si>
    <t>Oscar Bressane</t>
  </si>
  <si>
    <t>3534609</t>
  </si>
  <si>
    <t>Osvaldo Cruz</t>
  </si>
  <si>
    <t>3534708</t>
  </si>
  <si>
    <t>Ourinhos</t>
  </si>
  <si>
    <t>3534807</t>
  </si>
  <si>
    <t>3534757</t>
  </si>
  <si>
    <t>Ouroeste</t>
  </si>
  <si>
    <t>3534906</t>
  </si>
  <si>
    <t>Pacaembu</t>
  </si>
  <si>
    <t>3535002</t>
  </si>
  <si>
    <t>3535101</t>
  </si>
  <si>
    <t>Palmares Paulista</t>
  </si>
  <si>
    <t>3535200</t>
  </si>
  <si>
    <t>Palmeira d'Oeste</t>
  </si>
  <si>
    <t>3535309</t>
  </si>
  <si>
    <t>3535408</t>
  </si>
  <si>
    <t>Panorama</t>
  </si>
  <si>
    <t>3535507</t>
  </si>
  <si>
    <t>Paraguaçu Paulista</t>
  </si>
  <si>
    <t>3535606</t>
  </si>
  <si>
    <t>Paraibuna</t>
  </si>
  <si>
    <t>3535705</t>
  </si>
  <si>
    <t>3535804</t>
  </si>
  <si>
    <t>Paranapanema</t>
  </si>
  <si>
    <t>3535903</t>
  </si>
  <si>
    <t>Paranapuã</t>
  </si>
  <si>
    <t>3536000</t>
  </si>
  <si>
    <t>Parapuã</t>
  </si>
  <si>
    <t>3536109</t>
  </si>
  <si>
    <t>Pardinho</t>
  </si>
  <si>
    <t>3536208</t>
  </si>
  <si>
    <t>Pariquera-Açu</t>
  </si>
  <si>
    <t>3536257</t>
  </si>
  <si>
    <t>Parisi</t>
  </si>
  <si>
    <t>3536307</t>
  </si>
  <si>
    <t>Patrocínio Paulista</t>
  </si>
  <si>
    <t>3536406</t>
  </si>
  <si>
    <t>Paulicéia</t>
  </si>
  <si>
    <t>3536505</t>
  </si>
  <si>
    <t>Paulínia</t>
  </si>
  <si>
    <t>3536570</t>
  </si>
  <si>
    <t>Paulistânia</t>
  </si>
  <si>
    <t>3536604</t>
  </si>
  <si>
    <t>Paulo de Faria</t>
  </si>
  <si>
    <t>3536703</t>
  </si>
  <si>
    <t>Pederneiras</t>
  </si>
  <si>
    <t>3536802</t>
  </si>
  <si>
    <t>Pedra Bela</t>
  </si>
  <si>
    <t>3536901</t>
  </si>
  <si>
    <t>Pedranópolis</t>
  </si>
  <si>
    <t>3537008</t>
  </si>
  <si>
    <t>Pedregulho</t>
  </si>
  <si>
    <t>3537107</t>
  </si>
  <si>
    <t>Pedreira</t>
  </si>
  <si>
    <t>3537156</t>
  </si>
  <si>
    <t>Pedrinhas Paulista</t>
  </si>
  <si>
    <t>3537206</t>
  </si>
  <si>
    <t>Pedro de Toledo</t>
  </si>
  <si>
    <t>3537305</t>
  </si>
  <si>
    <t>Penápolis</t>
  </si>
  <si>
    <t>3537404</t>
  </si>
  <si>
    <t>Pereira Barreto</t>
  </si>
  <si>
    <t>3537503</t>
  </si>
  <si>
    <t>Pereiras</t>
  </si>
  <si>
    <t>3537602</t>
  </si>
  <si>
    <t>Peruíbe</t>
  </si>
  <si>
    <t>3537701</t>
  </si>
  <si>
    <t>Piacatu</t>
  </si>
  <si>
    <t>3537800</t>
  </si>
  <si>
    <t>Piedade</t>
  </si>
  <si>
    <t>3537909</t>
  </si>
  <si>
    <t>Pilar do Sul</t>
  </si>
  <si>
    <t>3538006</t>
  </si>
  <si>
    <t>Pindamonhangaba</t>
  </si>
  <si>
    <t>3538105</t>
  </si>
  <si>
    <t>Pindorama</t>
  </si>
  <si>
    <t>3538204</t>
  </si>
  <si>
    <t>3538303</t>
  </si>
  <si>
    <t>Piquerobi</t>
  </si>
  <si>
    <t>3538501</t>
  </si>
  <si>
    <t>Piquete</t>
  </si>
  <si>
    <t>3538600</t>
  </si>
  <si>
    <t>Piracaia</t>
  </si>
  <si>
    <t>3538709</t>
  </si>
  <si>
    <t>Piracicaba</t>
  </si>
  <si>
    <t>3538808</t>
  </si>
  <si>
    <t>Piraju</t>
  </si>
  <si>
    <t>3538907</t>
  </si>
  <si>
    <t>Pirajuí</t>
  </si>
  <si>
    <t>3539004</t>
  </si>
  <si>
    <t>Pirangi</t>
  </si>
  <si>
    <t>3539103</t>
  </si>
  <si>
    <t>Pirapora do Bom Jesus</t>
  </si>
  <si>
    <t>3539202</t>
  </si>
  <si>
    <t>Pirapozinho</t>
  </si>
  <si>
    <t>3539301</t>
  </si>
  <si>
    <t>Pirassununga</t>
  </si>
  <si>
    <t>3539400</t>
  </si>
  <si>
    <t>Piratininga</t>
  </si>
  <si>
    <t>3539509</t>
  </si>
  <si>
    <t>3539608</t>
  </si>
  <si>
    <t>3539707</t>
  </si>
  <si>
    <t>Platina</t>
  </si>
  <si>
    <t>3539806</t>
  </si>
  <si>
    <t>Poá</t>
  </si>
  <si>
    <t>3539905</t>
  </si>
  <si>
    <t>Poloni</t>
  </si>
  <si>
    <t>3540002</t>
  </si>
  <si>
    <t>Pompéia</t>
  </si>
  <si>
    <t>3540101</t>
  </si>
  <si>
    <t>Pongaí</t>
  </si>
  <si>
    <t>3540200</t>
  </si>
  <si>
    <t>Pontal</t>
  </si>
  <si>
    <t>3540259</t>
  </si>
  <si>
    <t>Pontalinda</t>
  </si>
  <si>
    <t>3540309</t>
  </si>
  <si>
    <t>Pontes Gestal</t>
  </si>
  <si>
    <t>3540408</t>
  </si>
  <si>
    <t>Populina</t>
  </si>
  <si>
    <t>3540507</t>
  </si>
  <si>
    <t>Porangaba</t>
  </si>
  <si>
    <t>3540606</t>
  </si>
  <si>
    <t>Porto Feliz</t>
  </si>
  <si>
    <t>3540705</t>
  </si>
  <si>
    <t>Porto Ferreira</t>
  </si>
  <si>
    <t>3540754</t>
  </si>
  <si>
    <t>Potim</t>
  </si>
  <si>
    <t>3540804</t>
  </si>
  <si>
    <t>Potirendaba</t>
  </si>
  <si>
    <t>3540853</t>
  </si>
  <si>
    <t>Pracinha</t>
  </si>
  <si>
    <t>3540903</t>
  </si>
  <si>
    <t>Pradópolis</t>
  </si>
  <si>
    <t>3541000</t>
  </si>
  <si>
    <t>3541059</t>
  </si>
  <si>
    <t>Pratânia</t>
  </si>
  <si>
    <t>3541109</t>
  </si>
  <si>
    <t>Presidente Alves</t>
  </si>
  <si>
    <t>3541208</t>
  </si>
  <si>
    <t>3541307</t>
  </si>
  <si>
    <t>Presidente Epitácio</t>
  </si>
  <si>
    <t>3541406</t>
  </si>
  <si>
    <t>Presidente Prudente</t>
  </si>
  <si>
    <t>3541505</t>
  </si>
  <si>
    <t>Presidente Venceslau</t>
  </si>
  <si>
    <t>3541604</t>
  </si>
  <si>
    <t>Promissão</t>
  </si>
  <si>
    <t>3541653</t>
  </si>
  <si>
    <t>Quadra</t>
  </si>
  <si>
    <t>3541703</t>
  </si>
  <si>
    <t>Quatá</t>
  </si>
  <si>
    <t>3541802</t>
  </si>
  <si>
    <t>Queiroz</t>
  </si>
  <si>
    <t>3541901</t>
  </si>
  <si>
    <t>Queluz</t>
  </si>
  <si>
    <t>3542008</t>
  </si>
  <si>
    <t>Quintana</t>
  </si>
  <si>
    <t>3542107</t>
  </si>
  <si>
    <t>Rafard</t>
  </si>
  <si>
    <t>3542206</t>
  </si>
  <si>
    <t>Rancharia</t>
  </si>
  <si>
    <t>3542305</t>
  </si>
  <si>
    <t>Redenção da Serra</t>
  </si>
  <si>
    <t>3542404</t>
  </si>
  <si>
    <t>Regente Feijó</t>
  </si>
  <si>
    <t>3542503</t>
  </si>
  <si>
    <t>Reginópolis</t>
  </si>
  <si>
    <t>3542602</t>
  </si>
  <si>
    <t>Registro</t>
  </si>
  <si>
    <t>3542701</t>
  </si>
  <si>
    <t>Restinga</t>
  </si>
  <si>
    <t>3542800</t>
  </si>
  <si>
    <t>Ribeira</t>
  </si>
  <si>
    <t>3542909</t>
  </si>
  <si>
    <t>Ribeirão Bonito</t>
  </si>
  <si>
    <t>3543006</t>
  </si>
  <si>
    <t>Ribeirão Branco</t>
  </si>
  <si>
    <t>3543105</t>
  </si>
  <si>
    <t>Ribeirão Corrente</t>
  </si>
  <si>
    <t>3543204</t>
  </si>
  <si>
    <t>Ribeirão do Sul</t>
  </si>
  <si>
    <t>3543238</t>
  </si>
  <si>
    <t>Ribeirão dos Índios</t>
  </si>
  <si>
    <t>3543253</t>
  </si>
  <si>
    <t>Ribeirão Grande</t>
  </si>
  <si>
    <t>3543303</t>
  </si>
  <si>
    <t>Ribeirão Pires</t>
  </si>
  <si>
    <t>3543402</t>
  </si>
  <si>
    <t>Ribeirão Preto</t>
  </si>
  <si>
    <t>3543600</t>
  </si>
  <si>
    <t>Rifaina</t>
  </si>
  <si>
    <t>3543709</t>
  </si>
  <si>
    <t>Rincão</t>
  </si>
  <si>
    <t>3543808</t>
  </si>
  <si>
    <t>Rinópolis</t>
  </si>
  <si>
    <t>3543907</t>
  </si>
  <si>
    <t>3544004</t>
  </si>
  <si>
    <t>Rio das Pedras</t>
  </si>
  <si>
    <t>3544103</t>
  </si>
  <si>
    <t>Rio Grande da Serra</t>
  </si>
  <si>
    <t>3544202</t>
  </si>
  <si>
    <t>Riolândia</t>
  </si>
  <si>
    <t>3543501</t>
  </si>
  <si>
    <t>Riversul</t>
  </si>
  <si>
    <t>3544251</t>
  </si>
  <si>
    <t>Rosana</t>
  </si>
  <si>
    <t>3544301</t>
  </si>
  <si>
    <t>Roseira</t>
  </si>
  <si>
    <t>3544400</t>
  </si>
  <si>
    <t>Rubiácea</t>
  </si>
  <si>
    <t>3544509</t>
  </si>
  <si>
    <t>Rubinéia</t>
  </si>
  <si>
    <t>3544608</t>
  </si>
  <si>
    <t>Sabino</t>
  </si>
  <si>
    <t>3544707</t>
  </si>
  <si>
    <t>Sagres</t>
  </si>
  <si>
    <t>3544806</t>
  </si>
  <si>
    <t>Sales</t>
  </si>
  <si>
    <t>3544905</t>
  </si>
  <si>
    <t>Sales Oliveira</t>
  </si>
  <si>
    <t>3545001</t>
  </si>
  <si>
    <t>Salesópolis</t>
  </si>
  <si>
    <t>3545100</t>
  </si>
  <si>
    <t>Salmourão</t>
  </si>
  <si>
    <t>3545159</t>
  </si>
  <si>
    <t>3545209</t>
  </si>
  <si>
    <t>Salto</t>
  </si>
  <si>
    <t>3545308</t>
  </si>
  <si>
    <t>Salto de Pirapora</t>
  </si>
  <si>
    <t>3545407</t>
  </si>
  <si>
    <t>Salto Grande</t>
  </si>
  <si>
    <t>3545506</t>
  </si>
  <si>
    <t>Sandovalina</t>
  </si>
  <si>
    <t>3545605</t>
  </si>
  <si>
    <t>Santa Adélia</t>
  </si>
  <si>
    <t>3545704</t>
  </si>
  <si>
    <t>Santa Albertina</t>
  </si>
  <si>
    <t>3545803</t>
  </si>
  <si>
    <t>Santa Bárbara d'Oeste</t>
  </si>
  <si>
    <t>3546009</t>
  </si>
  <si>
    <t>Santa Branca</t>
  </si>
  <si>
    <t>3546108</t>
  </si>
  <si>
    <t>Santa Clara d'Oeste</t>
  </si>
  <si>
    <t>3546207</t>
  </si>
  <si>
    <t>Santa Cruz da Conceição</t>
  </si>
  <si>
    <t>3546256</t>
  </si>
  <si>
    <t>Santa Cruz da Esperança</t>
  </si>
  <si>
    <t>3546306</t>
  </si>
  <si>
    <t>Santa Cruz das Palmeiras</t>
  </si>
  <si>
    <t>3546405</t>
  </si>
  <si>
    <t>Santa Cruz do Rio Pardo</t>
  </si>
  <si>
    <t>3546504</t>
  </si>
  <si>
    <t>Santa Ernestina</t>
  </si>
  <si>
    <t>3546603</t>
  </si>
  <si>
    <t>Santa Fé do Sul</t>
  </si>
  <si>
    <t>3546702</t>
  </si>
  <si>
    <t>Santa Gertrudes</t>
  </si>
  <si>
    <t>3546801</t>
  </si>
  <si>
    <t>3546900</t>
  </si>
  <si>
    <t>3547007</t>
  </si>
  <si>
    <t>Santa Maria da Serra</t>
  </si>
  <si>
    <t>3547106</t>
  </si>
  <si>
    <t>Santa Mercedes</t>
  </si>
  <si>
    <t>3547502</t>
  </si>
  <si>
    <t>Santa Rita do Passa Quatro</t>
  </si>
  <si>
    <t>3547403</t>
  </si>
  <si>
    <t>Santa Rita d'Oeste</t>
  </si>
  <si>
    <t>3547601</t>
  </si>
  <si>
    <t>Santa Rosa de Viterbo</t>
  </si>
  <si>
    <t>3547650</t>
  </si>
  <si>
    <t>Santa Salete</t>
  </si>
  <si>
    <t>3547205</t>
  </si>
  <si>
    <t>Santana da Ponte Pensa</t>
  </si>
  <si>
    <t>3547304</t>
  </si>
  <si>
    <t>Santana de Parnaíba</t>
  </si>
  <si>
    <t>3547700</t>
  </si>
  <si>
    <t>Santo Anastácio</t>
  </si>
  <si>
    <t>3547809</t>
  </si>
  <si>
    <t>3547908</t>
  </si>
  <si>
    <t>Santo Antônio da Alegria</t>
  </si>
  <si>
    <t>3548005</t>
  </si>
  <si>
    <t>Santo Antônio de Posse</t>
  </si>
  <si>
    <t>3548054</t>
  </si>
  <si>
    <t>Santo Antônio do Aracanguá</t>
  </si>
  <si>
    <t>3548104</t>
  </si>
  <si>
    <t>Santo Antônio do Jardim</t>
  </si>
  <si>
    <t>3548203</t>
  </si>
  <si>
    <t>Santo Antônio do Pinhal</t>
  </si>
  <si>
    <t>3548302</t>
  </si>
  <si>
    <t>Santo Expedito</t>
  </si>
  <si>
    <t>3548401</t>
  </si>
  <si>
    <t>Santópolis do Aguapeí</t>
  </si>
  <si>
    <t>3548500</t>
  </si>
  <si>
    <t>Santos</t>
  </si>
  <si>
    <t>3548609</t>
  </si>
  <si>
    <t>São Bento do Sapucaí</t>
  </si>
  <si>
    <t>3548708</t>
  </si>
  <si>
    <t>São Bernardo do Campo</t>
  </si>
  <si>
    <t>3548807</t>
  </si>
  <si>
    <t>São Caetano do Sul</t>
  </si>
  <si>
    <t>3548906</t>
  </si>
  <si>
    <t>3549003</t>
  </si>
  <si>
    <t>3549102</t>
  </si>
  <si>
    <t>São João da Boa Vista</t>
  </si>
  <si>
    <t>3549201</t>
  </si>
  <si>
    <t>São João das Duas Pontes</t>
  </si>
  <si>
    <t>3549250</t>
  </si>
  <si>
    <t>São João de Iracema</t>
  </si>
  <si>
    <t>3549300</t>
  </si>
  <si>
    <t>São João do Pau d'Alho</t>
  </si>
  <si>
    <t>3549409</t>
  </si>
  <si>
    <t>São Joaquim da Barra</t>
  </si>
  <si>
    <t>3549508</t>
  </si>
  <si>
    <t>São José da Bela Vista</t>
  </si>
  <si>
    <t>3549607</t>
  </si>
  <si>
    <t>São José do Barreiro</t>
  </si>
  <si>
    <t>3549706</t>
  </si>
  <si>
    <t>São José do Rio Pardo</t>
  </si>
  <si>
    <t>3549805</t>
  </si>
  <si>
    <t>São José do Rio Preto</t>
  </si>
  <si>
    <t>3549904</t>
  </si>
  <si>
    <t>São José dos Campos</t>
  </si>
  <si>
    <t>3549953</t>
  </si>
  <si>
    <t>São Lourenço da Serra</t>
  </si>
  <si>
    <t>3550001</t>
  </si>
  <si>
    <t>São Luís do Paraitinga</t>
  </si>
  <si>
    <t>3550100</t>
  </si>
  <si>
    <t>São Manuel</t>
  </si>
  <si>
    <t>3550209</t>
  </si>
  <si>
    <t>São Miguel Arcanjo</t>
  </si>
  <si>
    <t>3550308</t>
  </si>
  <si>
    <t>3550407</t>
  </si>
  <si>
    <t>3550506</t>
  </si>
  <si>
    <t>São Pedro do Turvo</t>
  </si>
  <si>
    <t>3550605</t>
  </si>
  <si>
    <t>São Roque</t>
  </si>
  <si>
    <t>3550704</t>
  </si>
  <si>
    <t>3550803</t>
  </si>
  <si>
    <t>São Sebastião da Grama</t>
  </si>
  <si>
    <t>3550902</t>
  </si>
  <si>
    <t>3551009</t>
  </si>
  <si>
    <t>3551108</t>
  </si>
  <si>
    <t>Sarapuí</t>
  </si>
  <si>
    <t>3551207</t>
  </si>
  <si>
    <t>Sarutaiá</t>
  </si>
  <si>
    <t>3551306</t>
  </si>
  <si>
    <t>Sebastianópolis do Sul</t>
  </si>
  <si>
    <t>3551405</t>
  </si>
  <si>
    <t>Serra Azul</t>
  </si>
  <si>
    <t>3551603</t>
  </si>
  <si>
    <t>Serra Negra</t>
  </si>
  <si>
    <t>3551504</t>
  </si>
  <si>
    <t>Serrana</t>
  </si>
  <si>
    <t>3551702</t>
  </si>
  <si>
    <t>3551801</t>
  </si>
  <si>
    <t>Sete Barras</t>
  </si>
  <si>
    <t>3551900</t>
  </si>
  <si>
    <t>Severínia</t>
  </si>
  <si>
    <t>3552007</t>
  </si>
  <si>
    <t>Silveiras</t>
  </si>
  <si>
    <t>3552106</t>
  </si>
  <si>
    <t>Socorro</t>
  </si>
  <si>
    <t>3552205</t>
  </si>
  <si>
    <t>Sorocaba</t>
  </si>
  <si>
    <t>3552304</t>
  </si>
  <si>
    <t>Sud Mennucci</t>
  </si>
  <si>
    <t>3552403</t>
  </si>
  <si>
    <t>Sumaré</t>
  </si>
  <si>
    <t>3552551</t>
  </si>
  <si>
    <t>Suzanápolis</t>
  </si>
  <si>
    <t>3552502</t>
  </si>
  <si>
    <t>Suzano</t>
  </si>
  <si>
    <t>3552601</t>
  </si>
  <si>
    <t>Tabapuã</t>
  </si>
  <si>
    <t>3552700</t>
  </si>
  <si>
    <t>3552809</t>
  </si>
  <si>
    <t>Taboão da Serra</t>
  </si>
  <si>
    <t>3552908</t>
  </si>
  <si>
    <t>Taciba</t>
  </si>
  <si>
    <t>3553005</t>
  </si>
  <si>
    <t>Taguaí</t>
  </si>
  <si>
    <t>3553104</t>
  </si>
  <si>
    <t>Taiaçu</t>
  </si>
  <si>
    <t>3553203</t>
  </si>
  <si>
    <t>Taiúva</t>
  </si>
  <si>
    <t>3553302</t>
  </si>
  <si>
    <t>Tambaú</t>
  </si>
  <si>
    <t>3553401</t>
  </si>
  <si>
    <t>Tanabi</t>
  </si>
  <si>
    <t>3553500</t>
  </si>
  <si>
    <t>3553609</t>
  </si>
  <si>
    <t>Tapiratiba</t>
  </si>
  <si>
    <t>3553658</t>
  </si>
  <si>
    <t>Taquaral</t>
  </si>
  <si>
    <t>3553708</t>
  </si>
  <si>
    <t>Taquaritinga</t>
  </si>
  <si>
    <t>3553807</t>
  </si>
  <si>
    <t>Taquarituba</t>
  </si>
  <si>
    <t>3553856</t>
  </si>
  <si>
    <t>Taquarivaí</t>
  </si>
  <si>
    <t>3553906</t>
  </si>
  <si>
    <t>Tarabai</t>
  </si>
  <si>
    <t>3553955</t>
  </si>
  <si>
    <t>Tarumã</t>
  </si>
  <si>
    <t>3554003</t>
  </si>
  <si>
    <t>Tatuí</t>
  </si>
  <si>
    <t>3554102</t>
  </si>
  <si>
    <t>Taubaté</t>
  </si>
  <si>
    <t>3554201</t>
  </si>
  <si>
    <t>Tejupá</t>
  </si>
  <si>
    <t>3554300</t>
  </si>
  <si>
    <t>3554409</t>
  </si>
  <si>
    <t>3554508</t>
  </si>
  <si>
    <t>Tietê</t>
  </si>
  <si>
    <t>3554607</t>
  </si>
  <si>
    <t>Timburi</t>
  </si>
  <si>
    <t>3554656</t>
  </si>
  <si>
    <t>Torre de Pedra</t>
  </si>
  <si>
    <t>3554706</t>
  </si>
  <si>
    <t>Torrinha</t>
  </si>
  <si>
    <t>3554755</t>
  </si>
  <si>
    <t>Trabiju</t>
  </si>
  <si>
    <t>3554805</t>
  </si>
  <si>
    <t>Tremembé</t>
  </si>
  <si>
    <t>3554904</t>
  </si>
  <si>
    <t>Três Fronteiras</t>
  </si>
  <si>
    <t>3554953</t>
  </si>
  <si>
    <t>Tuiuti</t>
  </si>
  <si>
    <t>3555000</t>
  </si>
  <si>
    <t>Tupã</t>
  </si>
  <si>
    <t>3555109</t>
  </si>
  <si>
    <t>Tupi Paulista</t>
  </si>
  <si>
    <t>3555208</t>
  </si>
  <si>
    <t>Turiúba</t>
  </si>
  <si>
    <t>3555307</t>
  </si>
  <si>
    <t>3555356</t>
  </si>
  <si>
    <t>Ubarana</t>
  </si>
  <si>
    <t>3555406</t>
  </si>
  <si>
    <t>Ubatuba</t>
  </si>
  <si>
    <t>3555505</t>
  </si>
  <si>
    <t>Ubirajara</t>
  </si>
  <si>
    <t>3555604</t>
  </si>
  <si>
    <t>Uchoa</t>
  </si>
  <si>
    <t>3555703</t>
  </si>
  <si>
    <t>União Paulista</t>
  </si>
  <si>
    <t>3555802</t>
  </si>
  <si>
    <t>Urânia</t>
  </si>
  <si>
    <t>3555901</t>
  </si>
  <si>
    <t>Uru</t>
  </si>
  <si>
    <t>3556008</t>
  </si>
  <si>
    <t>Urupês</t>
  </si>
  <si>
    <t>3556107</t>
  </si>
  <si>
    <t>Valentim Gentil</t>
  </si>
  <si>
    <t>3556206</t>
  </si>
  <si>
    <t>Valinhos</t>
  </si>
  <si>
    <t>3556305</t>
  </si>
  <si>
    <t>Valparaíso</t>
  </si>
  <si>
    <t>3556354</t>
  </si>
  <si>
    <t>3556404</t>
  </si>
  <si>
    <t>Vargem Grande do Sul</t>
  </si>
  <si>
    <t>3556453</t>
  </si>
  <si>
    <t>Vargem Grande Paulista</t>
  </si>
  <si>
    <t>3556503</t>
  </si>
  <si>
    <t>Várzea Paulista</t>
  </si>
  <si>
    <t>3556602</t>
  </si>
  <si>
    <t>3556701</t>
  </si>
  <si>
    <t>Vinhedo</t>
  </si>
  <si>
    <t>3556800</t>
  </si>
  <si>
    <t>Viradouro</t>
  </si>
  <si>
    <t>3556909</t>
  </si>
  <si>
    <t>Vista Alegre do Alto</t>
  </si>
  <si>
    <t>3556958</t>
  </si>
  <si>
    <t>Vitória Brasil</t>
  </si>
  <si>
    <t>3557006</t>
  </si>
  <si>
    <t>Votorantim</t>
  </si>
  <si>
    <t>3557105</t>
  </si>
  <si>
    <t>Votuporanga</t>
  </si>
  <si>
    <t>3557154</t>
  </si>
  <si>
    <t>Zacarias</t>
  </si>
  <si>
    <t>SE</t>
  </si>
  <si>
    <t>Sergipe</t>
  </si>
  <si>
    <t>2800100</t>
  </si>
  <si>
    <t>Amparo de São Francisco</t>
  </si>
  <si>
    <t>2800209</t>
  </si>
  <si>
    <t>Aquidabã</t>
  </si>
  <si>
    <t>2800308</t>
  </si>
  <si>
    <t>Aracaju</t>
  </si>
  <si>
    <t>2800407</t>
  </si>
  <si>
    <t>Arauá</t>
  </si>
  <si>
    <t>2800506</t>
  </si>
  <si>
    <t>2800605</t>
  </si>
  <si>
    <t>Barra dos Coqueiros</t>
  </si>
  <si>
    <t>2800670</t>
  </si>
  <si>
    <t>Boquim</t>
  </si>
  <si>
    <t>2800704</t>
  </si>
  <si>
    <t>Brejo Grande</t>
  </si>
  <si>
    <t>2801009</t>
  </si>
  <si>
    <t>Campo do Brito</t>
  </si>
  <si>
    <t>2801108</t>
  </si>
  <si>
    <t>Canhoba</t>
  </si>
  <si>
    <t>2801207</t>
  </si>
  <si>
    <t>Canindé de São Francisco</t>
  </si>
  <si>
    <t>2801306</t>
  </si>
  <si>
    <t>2801405</t>
  </si>
  <si>
    <t>Carira</t>
  </si>
  <si>
    <t>2801504</t>
  </si>
  <si>
    <t>Carmópolis</t>
  </si>
  <si>
    <t>2801603</t>
  </si>
  <si>
    <t>Cedro de São João</t>
  </si>
  <si>
    <t>2801702</t>
  </si>
  <si>
    <t>Cristinápolis</t>
  </si>
  <si>
    <t>2801900</t>
  </si>
  <si>
    <t>Cumbe</t>
  </si>
  <si>
    <t>2802007</t>
  </si>
  <si>
    <t>Divina Pastora</t>
  </si>
  <si>
    <t>2802106</t>
  </si>
  <si>
    <t>Estância</t>
  </si>
  <si>
    <t>2802205</t>
  </si>
  <si>
    <t>2802304</t>
  </si>
  <si>
    <t>Frei Paulo</t>
  </si>
  <si>
    <t>2802403</t>
  </si>
  <si>
    <t>Gararu</t>
  </si>
  <si>
    <t>2802502</t>
  </si>
  <si>
    <t>General Maynard</t>
  </si>
  <si>
    <t>2802601</t>
  </si>
  <si>
    <t>Gracho Cardoso</t>
  </si>
  <si>
    <t>2802700</t>
  </si>
  <si>
    <t>Ilha das Flores</t>
  </si>
  <si>
    <t>2802809</t>
  </si>
  <si>
    <t>Indiaroba</t>
  </si>
  <si>
    <t>2802908</t>
  </si>
  <si>
    <t>2803005</t>
  </si>
  <si>
    <t>Itabaianinha</t>
  </si>
  <si>
    <t>2803104</t>
  </si>
  <si>
    <t>Itabi</t>
  </si>
  <si>
    <t>2803203</t>
  </si>
  <si>
    <t>Itaporanga d'Ajuda</t>
  </si>
  <si>
    <t>2803302</t>
  </si>
  <si>
    <t>Japaratuba</t>
  </si>
  <si>
    <t>2803401</t>
  </si>
  <si>
    <t>Japoatã</t>
  </si>
  <si>
    <t>2803500</t>
  </si>
  <si>
    <t>Lagarto</t>
  </si>
  <si>
    <t>2803609</t>
  </si>
  <si>
    <t>Laranjeiras</t>
  </si>
  <si>
    <t>2803708</t>
  </si>
  <si>
    <t>Macambira</t>
  </si>
  <si>
    <t>2803807</t>
  </si>
  <si>
    <t>Malhada dos Bois</t>
  </si>
  <si>
    <t>2803906</t>
  </si>
  <si>
    <t>Malhador</t>
  </si>
  <si>
    <t>2804003</t>
  </si>
  <si>
    <t>Maruim</t>
  </si>
  <si>
    <t>2804102</t>
  </si>
  <si>
    <t>Moita Bonita</t>
  </si>
  <si>
    <t>2804201</t>
  </si>
  <si>
    <t>Monte Alegre de Sergipe</t>
  </si>
  <si>
    <t>2804300</t>
  </si>
  <si>
    <t>Muribeca</t>
  </si>
  <si>
    <t>2804409</t>
  </si>
  <si>
    <t>Neópolis</t>
  </si>
  <si>
    <t>2804458</t>
  </si>
  <si>
    <t>Nossa Senhora Aparecida</t>
  </si>
  <si>
    <t>2804508</t>
  </si>
  <si>
    <t>Nossa Senhora da Glória</t>
  </si>
  <si>
    <t>2804607</t>
  </si>
  <si>
    <t>Nossa Senhora das Dores</t>
  </si>
  <si>
    <t>2804706</t>
  </si>
  <si>
    <t>Nossa Senhora de Lourdes</t>
  </si>
  <si>
    <t>2804805</t>
  </si>
  <si>
    <t>Nossa Senhora do Socorro</t>
  </si>
  <si>
    <t>2804904</t>
  </si>
  <si>
    <t>2805000</t>
  </si>
  <si>
    <t>Pedra Mole</t>
  </si>
  <si>
    <t>2805109</t>
  </si>
  <si>
    <t>Pedrinhas</t>
  </si>
  <si>
    <t>2805208</t>
  </si>
  <si>
    <t>2805307</t>
  </si>
  <si>
    <t>Pirambu</t>
  </si>
  <si>
    <t>2805406</t>
  </si>
  <si>
    <t>Poço Redondo</t>
  </si>
  <si>
    <t>2805505</t>
  </si>
  <si>
    <t>Poço Verde</t>
  </si>
  <si>
    <t>2805604</t>
  </si>
  <si>
    <t>Porto da Folha</t>
  </si>
  <si>
    <t>2805703</t>
  </si>
  <si>
    <t>Propriá</t>
  </si>
  <si>
    <t>2805802</t>
  </si>
  <si>
    <t>Riachão do Dantas</t>
  </si>
  <si>
    <t>2805901</t>
  </si>
  <si>
    <t>2806008</t>
  </si>
  <si>
    <t>Ribeirópolis</t>
  </si>
  <si>
    <t>2806107</t>
  </si>
  <si>
    <t>Rosário do Catete</t>
  </si>
  <si>
    <t>2806206</t>
  </si>
  <si>
    <t>Salgado</t>
  </si>
  <si>
    <t>2806305</t>
  </si>
  <si>
    <t>Santa Luzia do Itanhy</t>
  </si>
  <si>
    <t>2806503</t>
  </si>
  <si>
    <t>2806404</t>
  </si>
  <si>
    <t>Santana do São Francisco</t>
  </si>
  <si>
    <t>2806602</t>
  </si>
  <si>
    <t>Santo Amaro das Brotas</t>
  </si>
  <si>
    <t>2806701</t>
  </si>
  <si>
    <t>São Cristóvão</t>
  </si>
  <si>
    <t>2806800</t>
  </si>
  <si>
    <t>2806909</t>
  </si>
  <si>
    <t>2807006</t>
  </si>
  <si>
    <t>São Miguel do Aleixo</t>
  </si>
  <si>
    <t>2807105</t>
  </si>
  <si>
    <t>Simão Dias</t>
  </si>
  <si>
    <t>2807204</t>
  </si>
  <si>
    <t>Siriri</t>
  </si>
  <si>
    <t>2807303</t>
  </si>
  <si>
    <t>Telha</t>
  </si>
  <si>
    <t>2807402</t>
  </si>
  <si>
    <t>Tobias Barreto</t>
  </si>
  <si>
    <t>2807501</t>
  </si>
  <si>
    <t>Tomar do Geru</t>
  </si>
  <si>
    <t>2807600</t>
  </si>
  <si>
    <t>Umbaúba</t>
  </si>
  <si>
    <t>TO</t>
  </si>
  <si>
    <t>1700251</t>
  </si>
  <si>
    <t>Abreulândia</t>
  </si>
  <si>
    <t>1700301</t>
  </si>
  <si>
    <t>Aguiarnópolis</t>
  </si>
  <si>
    <t>1700350</t>
  </si>
  <si>
    <t>Aliança do Tocantins</t>
  </si>
  <si>
    <t>1700400</t>
  </si>
  <si>
    <t>Almas</t>
  </si>
  <si>
    <t>1700707</t>
  </si>
  <si>
    <t>1701002</t>
  </si>
  <si>
    <t>Ananás</t>
  </si>
  <si>
    <t>1701051</t>
  </si>
  <si>
    <t>Angico</t>
  </si>
  <si>
    <t>1701101</t>
  </si>
  <si>
    <t>Aparecida do Rio Negro</t>
  </si>
  <si>
    <t>1701309</t>
  </si>
  <si>
    <t>Aragominas</t>
  </si>
  <si>
    <t>1701903</t>
  </si>
  <si>
    <t>Araguacema</t>
  </si>
  <si>
    <t>1702000</t>
  </si>
  <si>
    <t>Araguaçu</t>
  </si>
  <si>
    <t>1702109</t>
  </si>
  <si>
    <t>Araguaína</t>
  </si>
  <si>
    <t>1702158</t>
  </si>
  <si>
    <t>1702208</t>
  </si>
  <si>
    <t>Araguatins</t>
  </si>
  <si>
    <t>1702307</t>
  </si>
  <si>
    <t>Arapoema</t>
  </si>
  <si>
    <t>1702406</t>
  </si>
  <si>
    <t>Arraias</t>
  </si>
  <si>
    <t>1702554</t>
  </si>
  <si>
    <t>Augustinópolis</t>
  </si>
  <si>
    <t>1702703</t>
  </si>
  <si>
    <t>Aurora do Tocantins</t>
  </si>
  <si>
    <t>1702901</t>
  </si>
  <si>
    <t>Axixá do Tocantins</t>
  </si>
  <si>
    <t>1703008</t>
  </si>
  <si>
    <t>Babaçulândia</t>
  </si>
  <si>
    <t>1703057</t>
  </si>
  <si>
    <t>Bandeirantes do Tocantins</t>
  </si>
  <si>
    <t>1703073</t>
  </si>
  <si>
    <t>Barra do Ouro</t>
  </si>
  <si>
    <t>1703107</t>
  </si>
  <si>
    <t>Barrolândia</t>
  </si>
  <si>
    <t>1703206</t>
  </si>
  <si>
    <t>Bernardo Sayão</t>
  </si>
  <si>
    <t>1703305</t>
  </si>
  <si>
    <t>1703602</t>
  </si>
  <si>
    <t>Brasilândia do Tocantins</t>
  </si>
  <si>
    <t>1703701</t>
  </si>
  <si>
    <t>Brejinho de Nazaré</t>
  </si>
  <si>
    <t>1703800</t>
  </si>
  <si>
    <t>Buriti do Tocantins</t>
  </si>
  <si>
    <t>1703826</t>
  </si>
  <si>
    <t>1703842</t>
  </si>
  <si>
    <t>Campos Lindos</t>
  </si>
  <si>
    <t>1703867</t>
  </si>
  <si>
    <t>Cariri do Tocantins</t>
  </si>
  <si>
    <t>1703883</t>
  </si>
  <si>
    <t>Carmolândia</t>
  </si>
  <si>
    <t>1703891</t>
  </si>
  <si>
    <t>Carrasco Bonito</t>
  </si>
  <si>
    <t>1703909</t>
  </si>
  <si>
    <t>Caseara</t>
  </si>
  <si>
    <t>1704105</t>
  </si>
  <si>
    <t>1705102</t>
  </si>
  <si>
    <t>Chapada da Natividade</t>
  </si>
  <si>
    <t>1704600</t>
  </si>
  <si>
    <t>Chapada de Areia</t>
  </si>
  <si>
    <t>1705508</t>
  </si>
  <si>
    <t>Colinas do Tocantins</t>
  </si>
  <si>
    <t>1716703</t>
  </si>
  <si>
    <t>Colméia</t>
  </si>
  <si>
    <t>1705557</t>
  </si>
  <si>
    <t>Combinado</t>
  </si>
  <si>
    <t>1705607</t>
  </si>
  <si>
    <t>Conceição do Tocantins</t>
  </si>
  <si>
    <t>1706001</t>
  </si>
  <si>
    <t>Couto Magalhães</t>
  </si>
  <si>
    <t>1706100</t>
  </si>
  <si>
    <t>Cristalândia</t>
  </si>
  <si>
    <t>1706258</t>
  </si>
  <si>
    <t>Crixás do Tocantins</t>
  </si>
  <si>
    <t>1706506</t>
  </si>
  <si>
    <t>Darcinópolis</t>
  </si>
  <si>
    <t>1707009</t>
  </si>
  <si>
    <t>Dianópolis</t>
  </si>
  <si>
    <t>1707108</t>
  </si>
  <si>
    <t>Divinópolis do Tocantins</t>
  </si>
  <si>
    <t>1707207</t>
  </si>
  <si>
    <t>Dois Irmãos do Tocantins</t>
  </si>
  <si>
    <t>1707306</t>
  </si>
  <si>
    <t>Dueré</t>
  </si>
  <si>
    <t>1707405</t>
  </si>
  <si>
    <t>1707553</t>
  </si>
  <si>
    <t>1707652</t>
  </si>
  <si>
    <t>Figueirópolis</t>
  </si>
  <si>
    <t>1707702</t>
  </si>
  <si>
    <t>1708205</t>
  </si>
  <si>
    <t>Formoso do Araguaia</t>
  </si>
  <si>
    <t>1708254</t>
  </si>
  <si>
    <t>Fortaleza do Tabocão</t>
  </si>
  <si>
    <t>1708304</t>
  </si>
  <si>
    <t>Goianorte</t>
  </si>
  <si>
    <t>1709005</t>
  </si>
  <si>
    <t>Goiatins</t>
  </si>
  <si>
    <t>1709302</t>
  </si>
  <si>
    <t>Guaraí</t>
  </si>
  <si>
    <t>1709500</t>
  </si>
  <si>
    <t>Gurupi</t>
  </si>
  <si>
    <t>1709807</t>
  </si>
  <si>
    <t>1710508</t>
  </si>
  <si>
    <t>Itacajá</t>
  </si>
  <si>
    <t>1710706</t>
  </si>
  <si>
    <t>Itaguatins</t>
  </si>
  <si>
    <t>1710904</t>
  </si>
  <si>
    <t>Itapiratins</t>
  </si>
  <si>
    <t>1711100</t>
  </si>
  <si>
    <t>Itaporã do Tocantins</t>
  </si>
  <si>
    <t>1711506</t>
  </si>
  <si>
    <t>Jaú do Tocantins</t>
  </si>
  <si>
    <t>1711803</t>
  </si>
  <si>
    <t>Juarina</t>
  </si>
  <si>
    <t>1711902</t>
  </si>
  <si>
    <t>Lagoa da Confusão</t>
  </si>
  <si>
    <t>1711951</t>
  </si>
  <si>
    <t>Lagoa do Tocantins</t>
  </si>
  <si>
    <t>1712009</t>
  </si>
  <si>
    <t>1712157</t>
  </si>
  <si>
    <t>Lavandeira</t>
  </si>
  <si>
    <t>1712405</t>
  </si>
  <si>
    <t>Lizarda</t>
  </si>
  <si>
    <t>1712454</t>
  </si>
  <si>
    <t>Luzinópolis</t>
  </si>
  <si>
    <t>1712504</t>
  </si>
  <si>
    <t>Marianópolis do Tocantins</t>
  </si>
  <si>
    <t>1712702</t>
  </si>
  <si>
    <t>Mateiros</t>
  </si>
  <si>
    <t>1712801</t>
  </si>
  <si>
    <t>Maurilândia do Tocantins</t>
  </si>
  <si>
    <t>1713205</t>
  </si>
  <si>
    <t>Miracema do Tocantins</t>
  </si>
  <si>
    <t>1713304</t>
  </si>
  <si>
    <t>Miranorte</t>
  </si>
  <si>
    <t>1713601</t>
  </si>
  <si>
    <t>Monte do Carmo</t>
  </si>
  <si>
    <t>1713700</t>
  </si>
  <si>
    <t>Monte Santo do Tocantins</t>
  </si>
  <si>
    <t>1713957</t>
  </si>
  <si>
    <t>Muricilândia</t>
  </si>
  <si>
    <t>1714203</t>
  </si>
  <si>
    <t>1714302</t>
  </si>
  <si>
    <t>1714880</t>
  </si>
  <si>
    <t>1715002</t>
  </si>
  <si>
    <t>Nova Rosalândia</t>
  </si>
  <si>
    <t>1715101</t>
  </si>
  <si>
    <t>Novo Acordo</t>
  </si>
  <si>
    <t>1715150</t>
  </si>
  <si>
    <t>Novo Alegre</t>
  </si>
  <si>
    <t>1715259</t>
  </si>
  <si>
    <t>Novo Jardim</t>
  </si>
  <si>
    <t>1715507</t>
  </si>
  <si>
    <t>Oliveira de Fátima</t>
  </si>
  <si>
    <t>1721000</t>
  </si>
  <si>
    <t>1715705</t>
  </si>
  <si>
    <t>Palmeirante</t>
  </si>
  <si>
    <t>1713809</t>
  </si>
  <si>
    <t>Palmeiras do Tocantins</t>
  </si>
  <si>
    <t>1715754</t>
  </si>
  <si>
    <t>Palmeirópolis</t>
  </si>
  <si>
    <t>1716109</t>
  </si>
  <si>
    <t>Paraíso do Tocantins</t>
  </si>
  <si>
    <t>1716208</t>
  </si>
  <si>
    <t>Paranã</t>
  </si>
  <si>
    <t>1716307</t>
  </si>
  <si>
    <t>1716505</t>
  </si>
  <si>
    <t>Pedro Afonso</t>
  </si>
  <si>
    <t>1716604</t>
  </si>
  <si>
    <t>Peixe</t>
  </si>
  <si>
    <t>1716653</t>
  </si>
  <si>
    <t>Pequizeiro</t>
  </si>
  <si>
    <t>1717008</t>
  </si>
  <si>
    <t>Pindorama do Tocantins</t>
  </si>
  <si>
    <t>1717206</t>
  </si>
  <si>
    <t>Piraquê</t>
  </si>
  <si>
    <t>1717503</t>
  </si>
  <si>
    <t>Pium</t>
  </si>
  <si>
    <t>1717800</t>
  </si>
  <si>
    <t>Ponte Alta do Bom Jesus</t>
  </si>
  <si>
    <t>1717909</t>
  </si>
  <si>
    <t>Ponte Alta do Tocantins</t>
  </si>
  <si>
    <t>1718006</t>
  </si>
  <si>
    <t>Porto Alegre do Tocantins</t>
  </si>
  <si>
    <t>1718204</t>
  </si>
  <si>
    <t>Porto Nacional</t>
  </si>
  <si>
    <t>1718303</t>
  </si>
  <si>
    <t>Praia Norte</t>
  </si>
  <si>
    <t>1718402</t>
  </si>
  <si>
    <t>1718451</t>
  </si>
  <si>
    <t>Pugmil</t>
  </si>
  <si>
    <t>1718501</t>
  </si>
  <si>
    <t>Recursolândia</t>
  </si>
  <si>
    <t>1718550</t>
  </si>
  <si>
    <t>1718659</t>
  </si>
  <si>
    <t>Rio da Conceição</t>
  </si>
  <si>
    <t>1718709</t>
  </si>
  <si>
    <t>Rio dos Bois</t>
  </si>
  <si>
    <t>1718758</t>
  </si>
  <si>
    <t>Rio Sono</t>
  </si>
  <si>
    <t>1718808</t>
  </si>
  <si>
    <t>Sampaio</t>
  </si>
  <si>
    <t>1718840</t>
  </si>
  <si>
    <t>Sandolândia</t>
  </si>
  <si>
    <t>1718865</t>
  </si>
  <si>
    <t>Santa Fé do Araguaia</t>
  </si>
  <si>
    <t>1718881</t>
  </si>
  <si>
    <t>Santa Maria do Tocantins</t>
  </si>
  <si>
    <t>1718899</t>
  </si>
  <si>
    <t>Santa Rita do Tocantins</t>
  </si>
  <si>
    <t>1718907</t>
  </si>
  <si>
    <t>Santa Rosa do Tocantins</t>
  </si>
  <si>
    <t>1719004</t>
  </si>
  <si>
    <t>Santa Tereza do Tocantins</t>
  </si>
  <si>
    <t>1720002</t>
  </si>
  <si>
    <t>Santa Terezinha do Tocantins</t>
  </si>
  <si>
    <t>1720101</t>
  </si>
  <si>
    <t>São Bento do Tocantins</t>
  </si>
  <si>
    <t>1720150</t>
  </si>
  <si>
    <t>São Félix do Tocantins</t>
  </si>
  <si>
    <t>1720200</t>
  </si>
  <si>
    <t>São Miguel do Tocantins</t>
  </si>
  <si>
    <t>1720259</t>
  </si>
  <si>
    <t>São Salvador do Tocantins</t>
  </si>
  <si>
    <t>1720309</t>
  </si>
  <si>
    <t>São Sebastião do Tocantins</t>
  </si>
  <si>
    <t>1720499</t>
  </si>
  <si>
    <t>São Valério</t>
  </si>
  <si>
    <t>1720655</t>
  </si>
  <si>
    <t>Silvanópolis</t>
  </si>
  <si>
    <t>1720804</t>
  </si>
  <si>
    <t>Sítio Novo do Tocantins</t>
  </si>
  <si>
    <t>1720853</t>
  </si>
  <si>
    <t>Sucupira</t>
  </si>
  <si>
    <t>1720903</t>
  </si>
  <si>
    <t>Taguatinga</t>
  </si>
  <si>
    <t>1720937</t>
  </si>
  <si>
    <t>Taipas do Tocantins</t>
  </si>
  <si>
    <t>1720978</t>
  </si>
  <si>
    <t>Talismã</t>
  </si>
  <si>
    <t>1721109</t>
  </si>
  <si>
    <t>Tocantínia</t>
  </si>
  <si>
    <t>1721208</t>
  </si>
  <si>
    <t>Tocantinópolis</t>
  </si>
  <si>
    <t>1721257</t>
  </si>
  <si>
    <t>Tupirama</t>
  </si>
  <si>
    <t>1721307</t>
  </si>
  <si>
    <t>Tupiratins</t>
  </si>
  <si>
    <t>1722081</t>
  </si>
  <si>
    <t>Wanderlândia</t>
  </si>
  <si>
    <t>1722107</t>
  </si>
  <si>
    <t>Xambioá</t>
  </si>
  <si>
    <t>TJAL - Tribunal de Justiça do Estado de Alagoas</t>
  </si>
  <si>
    <t>TJAP - Tribunal de Justiça do Estado do Amapá</t>
  </si>
  <si>
    <t>TJES - Tribunal de Justiça do Estado do Espírito Santo</t>
  </si>
  <si>
    <t>chave</t>
  </si>
  <si>
    <t>TJSP - Tribunal de Justiça do Estado de São Paulo</t>
  </si>
  <si>
    <t>TJMG - Tribunal de Justiça do Estado de Minas Gerais</t>
  </si>
  <si>
    <t>TJBA - Tribunal de Justiça do Estado da Bahia</t>
  </si>
  <si>
    <t>TJCE - Tribunal de Justiça do Estado do Ceará</t>
  </si>
  <si>
    <t>TJDFT - Tribunal de Justiça do Distrito Federal</t>
  </si>
  <si>
    <t>TJGO - Tribunal de Justiça do Estado de Goiás</t>
  </si>
  <si>
    <t>TJMA - Tribunal de Justiça do Estado do Maranhão</t>
  </si>
  <si>
    <t>TJMS - Tribunal de Justiça do Estado de Mato Grosso Do Sul</t>
  </si>
  <si>
    <t>TJMT - Tribunal de Justiça do Estado de Mato Grosso</t>
  </si>
  <si>
    <t>TJPA - Tribunal de Justiça do Estado do Pará</t>
  </si>
  <si>
    <t>TJPB - Tribunal de Justiça do Estado da Paraíba</t>
  </si>
  <si>
    <t>TJPE - Tribunal de Justiça do Estado de Pernambuco</t>
  </si>
  <si>
    <t>TJPI - Tribunal de Justiça do Estado do Piauí</t>
  </si>
  <si>
    <t>TJPR - Tribunal de Justiça do Estado do Paraná</t>
  </si>
  <si>
    <t>TJRJ - Tribunal de Justiça do Estado do Rio De Janeiro</t>
  </si>
  <si>
    <t>TJRN - Tribunal de Justiça do Estado do Rio Grande Do Norte</t>
  </si>
  <si>
    <t>TJRO - Tribunal de Justiça do Estado de Rondônia</t>
  </si>
  <si>
    <t>TJRR - Tribunal de Justiça do Estado de Roraima</t>
  </si>
  <si>
    <t>TJRS - Tribunal de Justiça do Estado do Rio Grande Do Sul</t>
  </si>
  <si>
    <t>TJSC - Tribunal de Justiça do Estado de Santa Catarina</t>
  </si>
  <si>
    <t>TJSE - Tribunal de Justiça do Estado de Sergipe</t>
  </si>
  <si>
    <t>TJTO - Tribunal de Justiça do Estado de Tocantins</t>
  </si>
  <si>
    <t>-</t>
  </si>
  <si>
    <t>(   ) Sim               (   ) Não</t>
  </si>
  <si>
    <t>Ano-Base
2010</t>
  </si>
  <si>
    <t>Ano-Base
2011</t>
  </si>
  <si>
    <r>
      <rPr>
        <b/>
        <u/>
        <sz val="20"/>
        <color indexed="56"/>
        <rFont val="Calibri"/>
        <family val="2"/>
      </rPr>
      <t>Dados Estatísticos de Competência Delegada</t>
    </r>
    <r>
      <rPr>
        <b/>
        <sz val="14"/>
        <color indexed="56"/>
        <rFont val="Calibri"/>
        <family val="2"/>
      </rPr>
      <t xml:space="preserve">
</t>
    </r>
  </si>
  <si>
    <t>Instruções de Coleta</t>
  </si>
  <si>
    <t>LISTA COMBO - JUST. FEDERAL</t>
  </si>
  <si>
    <t>• Administração Indireta - Empresas Públicas Federais</t>
  </si>
  <si>
    <t>• Administração Indireta - Fundações Públicas Federais</t>
  </si>
  <si>
    <t>• Administração Indireta - Autarquias Federais</t>
  </si>
  <si>
    <t>• Administração Direta - União</t>
  </si>
  <si>
    <t xml:space="preserve">Levantamento da movimentação processual na 1ª instância da Justiça Estadual, referentes à competência delegada da Justiça Federal, no período de referência de 2009 a 2011. </t>
  </si>
  <si>
    <t>Aposentadoria por Invalidez Acidentária</t>
  </si>
  <si>
    <t>Auxílio-Acidente (Art. 86)</t>
  </si>
  <si>
    <t>Incapacidade Laborativa Parcial</t>
  </si>
  <si>
    <t>Incapacidade Laborativa Permanente</t>
  </si>
  <si>
    <t>Incapacidade Laborativa Temporária</t>
  </si>
  <si>
    <t>Movimentos Repetitivos/Tenossinovite/LER/DORT</t>
  </si>
  <si>
    <t>Redução da Capacidade Auditiva</t>
  </si>
  <si>
    <t>Auxílio-Doença Acidentário</t>
  </si>
  <si>
    <t>Cod. Assunto</t>
  </si>
  <si>
    <t>Descrição Assunto</t>
  </si>
  <si>
    <t>Excluir Assuntos</t>
  </si>
  <si>
    <t>Recuperação judicial e Falência</t>
  </si>
  <si>
    <t>Autofalência</t>
  </si>
  <si>
    <t>Classificação de créditos</t>
  </si>
  <si>
    <t>Concurso de Credores</t>
  </si>
  <si>
    <t>Convolação de recuperação judicial em falência</t>
  </si>
  <si>
    <t>Depósito Elisivo</t>
  </si>
  <si>
    <t>Liquidação</t>
  </si>
  <si>
    <t>Recuperação extrajudicial</t>
  </si>
  <si>
    <t>Revogação de atos praticados em prejuízo de credores e da massa</t>
  </si>
  <si>
    <t>Administração judicial</t>
  </si>
  <si>
    <t>Ineficácia de atos em relação à massa</t>
  </si>
  <si>
    <t>Processos em Tramitação no último dia do ano-base (estoque)</t>
  </si>
  <si>
    <t>Processos Julgados durante o ano-base</t>
  </si>
  <si>
    <t>Processos Distribuídos durante o ano-base</t>
  </si>
  <si>
    <t>Processos Remetidos ao TRF durante o ano-base</t>
  </si>
  <si>
    <t>II. Fundamentação Legal da Competência Delegada:</t>
  </si>
  <si>
    <t xml:space="preserve">        A Justiça Federal brasileira tem por competência o julgamento de ações nas quais a União Federal, suas autarquias, fundações e empresas públicas federais figurem na condição de autoras ou rés e outras questões de interesse da Federação previstas nos (arts. 106 a 110) da Constituição Federal.
        O instituto denominado "competência delegada" é previsto na Constituição Federal, art. 109, § 3º, a seguir transcrito.
Art. 109. Aos juízes federais compete processar e julgar:
(...)
§ 3º - Serão processadas e julgadas na justiça estadual, no foro do domicílio dos segurados ou beneficiários, as causas em que forem parte instituição de previdência social e segurado, sempre que a comarca não seja sede de vara do juízo federal, e, se verificada essa condição, a lei poderá permitir que outras causas sejam também processadas e julgadas pela justiça estadual.
</t>
  </si>
  <si>
    <t>1. O tribunal que dispõe de sistema informatizado que identifique os processos de competência delegada?</t>
  </si>
  <si>
    <t xml:space="preserve">         Em caso negativo, observe as instruções dispostas no item III da aba "Instruções de Coleta".</t>
  </si>
  <si>
    <t>III. Instruções para Identificação dos processos de competência delegada:</t>
  </si>
  <si>
    <t>Denominação da Vara</t>
  </si>
  <si>
    <t xml:space="preserve"> A Lei nº 5010/66, em seu artigo15, I estabelece que nas comarcas do interior onde não funcionar Vara da Justiça Federal, os juízes estaduais são competentes para processar e julgar os executivos fiscais da União e de suas autarquias, ajuizados contra devedores domiciliados nas respectivas comarcas.
             Art. 15. Nas Comarcas do interior onde não funcionar Vara da Justiça Federal (artigo 12), os Juízes Estaduais são competentes para processar e julgar: 
                   I - os executivos fiscais da União e de suas autarquias, ajuizados contra devedores domiciliados nas respectivas Comarcas; (Vide Decreto-Lei nº 488, de 1969)
                   II - as vistorias e justificações destinadas a fazer prova perante a administração federal, centralizada ou autárquica, quando o requerente for domiciliado na Comarca; (Vide Decreto-Lei nº 488, de 1969)
                  III - os feitos ajuizados contra instituições previdenciárias por segurados ou beneficiários residentes na Comarca, que se referirem a benefícios de natureza pecuniária. (Vide Decreto-Lei nº 488, de 1969).</t>
  </si>
  <si>
    <t>Classes Consideradas</t>
  </si>
  <si>
    <t>Execução Fiscal</t>
  </si>
  <si>
    <t>Justificação</t>
  </si>
  <si>
    <t>Embargos à Execução Fiscal</t>
  </si>
  <si>
    <t>Embargos Infringentes na Execução Fiscal</t>
  </si>
  <si>
    <t>Cod. Classe</t>
  </si>
  <si>
    <t>Descrição Classe</t>
  </si>
  <si>
    <t>Assuntos Considerados</t>
  </si>
  <si>
    <t>DIREITO PREVIDENCIÁRIO</t>
  </si>
  <si>
    <t>Direito Previdenciário</t>
  </si>
  <si>
    <t>Benefícios em Espécie</t>
  </si>
  <si>
    <t>Abono de Permanência em Serviço (Art. 87)</t>
  </si>
  <si>
    <t>Aposentadoria Especial (Art. 57/8)</t>
  </si>
  <si>
    <t>Aposentadoria por Idade (Art. 48/51)</t>
  </si>
  <si>
    <t>Rural (Art. 48/51)</t>
  </si>
  <si>
    <t>Urbana (Art. 48/51)</t>
  </si>
  <si>
    <t>Aposentadoria por Invalidez</t>
  </si>
  <si>
    <t>Aposentadoria por Tempo de Contribuição (Art. 55/6)</t>
  </si>
  <si>
    <t>Aposentadoria por Tempo de Serviço (Art. 52/4)</t>
  </si>
  <si>
    <t>Auxílio-Doença Previdenciário</t>
  </si>
  <si>
    <t>Auxílio-Reclusão (Art. 80)</t>
  </si>
  <si>
    <t>Benefício Assistencial (Art. 203,V CF/88)</t>
  </si>
  <si>
    <t>Ex-combatentes</t>
  </si>
  <si>
    <t>Ferroviário</t>
  </si>
  <si>
    <t>Pecúlios (Art. 81/5)</t>
  </si>
  <si>
    <t>Pensão por Morte (Art. 74/9)</t>
  </si>
  <si>
    <t>Renda Mensal Vitalícia</t>
  </si>
  <si>
    <t>Salário-Família (Art. 65/70)</t>
  </si>
  <si>
    <t>Salário-Maternidade (Art. 71/73)</t>
  </si>
  <si>
    <t>Disposições Diversas Relativas às Prestações</t>
  </si>
  <si>
    <t>Flores do Piauí</t>
  </si>
  <si>
    <t>2203859</t>
  </si>
  <si>
    <t>Floresta do Piauí</t>
  </si>
  <si>
    <t>2203909</t>
  </si>
  <si>
    <t>Floriano</t>
  </si>
  <si>
    <t>2204006</t>
  </si>
  <si>
    <t>Francinópolis</t>
  </si>
  <si>
    <t>2204105</t>
  </si>
  <si>
    <t>Francisco Ayres</t>
  </si>
  <si>
    <t>2204154</t>
  </si>
  <si>
    <t>Francisco Macedo</t>
  </si>
  <si>
    <t>2204204</t>
  </si>
  <si>
    <t>Francisco Santos</t>
  </si>
  <si>
    <t>2204303</t>
  </si>
  <si>
    <t>Fronteiras</t>
  </si>
  <si>
    <t>2204352</t>
  </si>
  <si>
    <t>Geminiano</t>
  </si>
  <si>
    <t>2204402</t>
  </si>
  <si>
    <t>Gilbués</t>
  </si>
  <si>
    <t>2204501</t>
  </si>
  <si>
    <t>Guadalupe</t>
  </si>
  <si>
    <t>2204550</t>
  </si>
  <si>
    <t>Guaribas</t>
  </si>
  <si>
    <t>2204600</t>
  </si>
  <si>
    <t>Hugo Napoleão</t>
  </si>
  <si>
    <t>2204659</t>
  </si>
  <si>
    <t>Ilha Grande</t>
  </si>
  <si>
    <t>2204709</t>
  </si>
  <si>
    <t>Inhuma</t>
  </si>
  <si>
    <t>2204808</t>
  </si>
  <si>
    <t>Ipiranga do Piauí</t>
  </si>
  <si>
    <t>2204907</t>
  </si>
  <si>
    <t>Isaías Coelho</t>
  </si>
  <si>
    <t>2205003</t>
  </si>
  <si>
    <t>Itainópolis</t>
  </si>
  <si>
    <t>2205102</t>
  </si>
  <si>
    <t>Itaueira</t>
  </si>
  <si>
    <t>2205151</t>
  </si>
  <si>
    <t>Jacobina do Piauí</t>
  </si>
  <si>
    <t>2205201</t>
  </si>
  <si>
    <t>Jaicós</t>
  </si>
  <si>
    <t>2205250</t>
  </si>
  <si>
    <t>Jardim do Mulato</t>
  </si>
  <si>
    <t>2205276</t>
  </si>
  <si>
    <t>Jatobá do Piauí</t>
  </si>
  <si>
    <t>2205300</t>
  </si>
  <si>
    <t>Jerumenha</t>
  </si>
  <si>
    <t>2205359</t>
  </si>
  <si>
    <t>João Costa</t>
  </si>
  <si>
    <t>2205409</t>
  </si>
  <si>
    <t>Joaquim Pires</t>
  </si>
  <si>
    <t>2205458</t>
  </si>
  <si>
    <t>Joca Marques</t>
  </si>
  <si>
    <t>2205508</t>
  </si>
  <si>
    <t>José de Freitas</t>
  </si>
  <si>
    <t>2205516</t>
  </si>
  <si>
    <t>Juazeiro do Piauí</t>
  </si>
  <si>
    <t>2205524</t>
  </si>
  <si>
    <t>Júlio Borges</t>
  </si>
  <si>
    <t>2205532</t>
  </si>
  <si>
    <t>2205557</t>
  </si>
  <si>
    <t>Lagoa Alegre</t>
  </si>
  <si>
    <t>2205573</t>
  </si>
  <si>
    <t>Lagoa de São Francisco</t>
  </si>
  <si>
    <t>2205565</t>
  </si>
  <si>
    <t>Lagoa do Barro do Piauí</t>
  </si>
  <si>
    <t>2205581</t>
  </si>
  <si>
    <t>Lagoa do Piauí</t>
  </si>
  <si>
    <t>2205599</t>
  </si>
  <si>
    <t>Lagoa do Sítio</t>
  </si>
  <si>
    <t>2205540</t>
  </si>
  <si>
    <t>Lagoinha do Piauí</t>
  </si>
  <si>
    <t>2205607</t>
  </si>
  <si>
    <t>Landri Sales</t>
  </si>
  <si>
    <t>2205706</t>
  </si>
  <si>
    <t>Luís Correia</t>
  </si>
  <si>
    <t>2205805</t>
  </si>
  <si>
    <t>Luzilândia</t>
  </si>
  <si>
    <t>2205854</t>
  </si>
  <si>
    <t>Madeiro</t>
  </si>
  <si>
    <t>2205904</t>
  </si>
  <si>
    <t>Manoel Emídio</t>
  </si>
  <si>
    <t>2205953</t>
  </si>
  <si>
    <t>Marcolândia</t>
  </si>
  <si>
    <t>2206001</t>
  </si>
  <si>
    <t>Marcos Parente</t>
  </si>
  <si>
    <t>2206050</t>
  </si>
  <si>
    <t>Massapê do Piauí</t>
  </si>
  <si>
    <t>2206100</t>
  </si>
  <si>
    <t>Matias Olímpio</t>
  </si>
  <si>
    <t>2206209</t>
  </si>
  <si>
    <t>Miguel Alves</t>
  </si>
  <si>
    <t>2206308</t>
  </si>
  <si>
    <t>Miguel Leão</t>
  </si>
  <si>
    <t>2206357</t>
  </si>
  <si>
    <t>Milton Brandão</t>
  </si>
  <si>
    <t>2206407</t>
  </si>
  <si>
    <t>Monsenhor Gil</t>
  </si>
  <si>
    <t>2206506</t>
  </si>
  <si>
    <t>Monsenhor Hipólito</t>
  </si>
  <si>
    <t>2206605</t>
  </si>
  <si>
    <t>Monte Alegre do Piauí</t>
  </si>
  <si>
    <t>2206654</t>
  </si>
  <si>
    <t>Morro Cabeça no Tempo</t>
  </si>
  <si>
    <t>2206670</t>
  </si>
  <si>
    <t>Morro do Chapéu do Piauí</t>
  </si>
  <si>
    <t>2206696</t>
  </si>
  <si>
    <t>Murici dos Portelas</t>
  </si>
  <si>
    <t>2206704</t>
  </si>
  <si>
    <t>Nazaré do Piauí</t>
  </si>
  <si>
    <t>2206720</t>
  </si>
  <si>
    <t>Nazária</t>
  </si>
  <si>
    <t>2206753</t>
  </si>
  <si>
    <t>Nossa Senhora de Nazaré</t>
  </si>
  <si>
    <t>2206803</t>
  </si>
  <si>
    <t>Nossa Senhora dos Remédios</t>
  </si>
  <si>
    <t>2207959</t>
  </si>
  <si>
    <t>Nova Santa Rita</t>
  </si>
  <si>
    <t>2206902</t>
  </si>
  <si>
    <t>Novo Oriente do Piauí</t>
  </si>
  <si>
    <t>2206951</t>
  </si>
  <si>
    <t>2207009</t>
  </si>
  <si>
    <t>Oeiras</t>
  </si>
  <si>
    <t>2207108</t>
  </si>
  <si>
    <t>Olho D'Água do Piauí</t>
  </si>
  <si>
    <t>2207207</t>
  </si>
  <si>
    <t>Padre Marcos</t>
  </si>
  <si>
    <t>2207306</t>
  </si>
  <si>
    <t>Paes Landim</t>
  </si>
  <si>
    <t>2207355</t>
  </si>
  <si>
    <t>Pajeú do Piauí</t>
  </si>
  <si>
    <t>2207405</t>
  </si>
  <si>
    <t>Palmeira do Piauí</t>
  </si>
  <si>
    <t>2207504</t>
  </si>
  <si>
    <t>Palmeirais</t>
  </si>
  <si>
    <t>2207553</t>
  </si>
  <si>
    <t>Paquetá</t>
  </si>
  <si>
    <t>2207603</t>
  </si>
  <si>
    <t>Parnaguá</t>
  </si>
  <si>
    <t>2207702</t>
  </si>
  <si>
    <t>Parnaíba</t>
  </si>
  <si>
    <t>2207751</t>
  </si>
  <si>
    <t>Passagem Franca do Piauí</t>
  </si>
  <si>
    <t>2207777</t>
  </si>
  <si>
    <t>Patos do Piauí</t>
  </si>
  <si>
    <t>2207793</t>
  </si>
  <si>
    <t>Pau D'Arco do Piauí</t>
  </si>
  <si>
    <t>2207801</t>
  </si>
  <si>
    <t>Paulistana</t>
  </si>
  <si>
    <t>2207850</t>
  </si>
  <si>
    <t>Pavussu</t>
  </si>
  <si>
    <t>2207900</t>
  </si>
  <si>
    <t>Pedro II</t>
  </si>
  <si>
    <t>2207934</t>
  </si>
  <si>
    <t>Pedro Laurentino</t>
  </si>
  <si>
    <t>2208007</t>
  </si>
  <si>
    <t>Picos</t>
  </si>
  <si>
    <t>2208106</t>
  </si>
  <si>
    <t>Pimenteiras</t>
  </si>
  <si>
    <t>2208205</t>
  </si>
  <si>
    <t>Pio IX</t>
  </si>
  <si>
    <t>2208304</t>
  </si>
  <si>
    <t>Piracuruca</t>
  </si>
  <si>
    <t>2208403</t>
  </si>
  <si>
    <t>Piripiri</t>
  </si>
  <si>
    <t>2208502</t>
  </si>
  <si>
    <t>Porto</t>
  </si>
  <si>
    <t>2208551</t>
  </si>
  <si>
    <t>Porto Alegre do Piauí</t>
  </si>
  <si>
    <t>2208601</t>
  </si>
  <si>
    <t>Prata do Piauí</t>
  </si>
  <si>
    <t>2208650</t>
  </si>
  <si>
    <t>Queimada Nova</t>
  </si>
  <si>
    <t>2208700</t>
  </si>
  <si>
    <t>Redenção do Gurguéia</t>
  </si>
  <si>
    <t>2208809</t>
  </si>
  <si>
    <t>Regeneração</t>
  </si>
  <si>
    <t>2208858</t>
  </si>
  <si>
    <t>Riacho Frio</t>
  </si>
  <si>
    <t>2208874</t>
  </si>
  <si>
    <t>Ribeira do Piauí</t>
  </si>
  <si>
    <t>2208908</t>
  </si>
  <si>
    <t>Ribeiro Gonçalves</t>
  </si>
  <si>
    <t>2209005</t>
  </si>
  <si>
    <t>Rio Grande do Piauí</t>
  </si>
  <si>
    <t>2209104</t>
  </si>
  <si>
    <t>Santa Cruz do Piauí</t>
  </si>
  <si>
    <t>2209153</t>
  </si>
  <si>
    <t>Santa Cruz dos Milagres</t>
  </si>
  <si>
    <t>2209203</t>
  </si>
  <si>
    <t>2209302</t>
  </si>
  <si>
    <t>Santa Luz</t>
  </si>
  <si>
    <t>2209377</t>
  </si>
  <si>
    <t>Santa Rosa do Piauí</t>
  </si>
  <si>
    <t>2209351</t>
  </si>
  <si>
    <t>Santana do Piauí</t>
  </si>
  <si>
    <t>2209401</t>
  </si>
  <si>
    <t>Santo Antônio de Lisboa</t>
  </si>
  <si>
    <t>2209450</t>
  </si>
  <si>
    <t>Santo Antônio dos Milagres</t>
  </si>
  <si>
    <t>2209500</t>
  </si>
  <si>
    <t>Santo Inácio do Piauí</t>
  </si>
  <si>
    <t>2209559</t>
  </si>
  <si>
    <t>São Braz do Piauí</t>
  </si>
  <si>
    <t>2209609</t>
  </si>
  <si>
    <t>São Félix do Piauí</t>
  </si>
  <si>
    <t>2209658</t>
  </si>
  <si>
    <t>São Francisco de Assis do Piauí</t>
  </si>
  <si>
    <t>2209708</t>
  </si>
  <si>
    <t>São Francisco do Piauí</t>
  </si>
  <si>
    <t>2209757</t>
  </si>
  <si>
    <t>São Gonçalo do Gurguéia</t>
  </si>
  <si>
    <t>2209807</t>
  </si>
  <si>
    <t>São Gonçalo do Piauí</t>
  </si>
  <si>
    <t>2209856</t>
  </si>
  <si>
    <t>São João da Canabrava</t>
  </si>
  <si>
    <t>2209872</t>
  </si>
  <si>
    <t>São João da Fronteira</t>
  </si>
  <si>
    <t>2209906</t>
  </si>
  <si>
    <t>São João da Serra</t>
  </si>
  <si>
    <t>2209955</t>
  </si>
  <si>
    <t>São João da Varjota</t>
  </si>
  <si>
    <t>2209971</t>
  </si>
  <si>
    <t>São João do Arraial</t>
  </si>
  <si>
    <t>2210003</t>
  </si>
  <si>
    <t>São João do Piauí</t>
  </si>
  <si>
    <t>2210052</t>
  </si>
  <si>
    <t>2210102</t>
  </si>
  <si>
    <t>São José do Peixe</t>
  </si>
  <si>
    <t>2210201</t>
  </si>
  <si>
    <t>São José do Piauí</t>
  </si>
  <si>
    <t>2210300</t>
  </si>
  <si>
    <t>São Julião</t>
  </si>
  <si>
    <t>2210359</t>
  </si>
  <si>
    <t>São Lourenço do Piauí</t>
  </si>
  <si>
    <t>2210375</t>
  </si>
  <si>
    <t>São Luis do Piauí</t>
  </si>
  <si>
    <t>2210383</t>
  </si>
  <si>
    <t>São Miguel da Baixa Grande</t>
  </si>
  <si>
    <t>2210391</t>
  </si>
  <si>
    <t>São Miguel do Fidalgo</t>
  </si>
  <si>
    <t>2210409</t>
  </si>
  <si>
    <t>São Miguel do Tapuio</t>
  </si>
  <si>
    <t>2210508</t>
  </si>
  <si>
    <t>São Pedro do Piauí</t>
  </si>
  <si>
    <t>2210607</t>
  </si>
  <si>
    <t>São Raimundo Nonato</t>
  </si>
  <si>
    <t>2210623</t>
  </si>
  <si>
    <t>Sebastião Barros</t>
  </si>
  <si>
    <t>2210631</t>
  </si>
  <si>
    <t>Sebastião Leal</t>
  </si>
  <si>
    <t>2210656</t>
  </si>
  <si>
    <t>Sigefredo Pacheco</t>
  </si>
  <si>
    <t>2210706</t>
  </si>
  <si>
    <t>Simões</t>
  </si>
  <si>
    <t>2210805</t>
  </si>
  <si>
    <t>Simplício Mendes</t>
  </si>
  <si>
    <t>2210904</t>
  </si>
  <si>
    <t>Socorro do Piauí</t>
  </si>
  <si>
    <t>2210938</t>
  </si>
  <si>
    <t>Sussuapara</t>
  </si>
  <si>
    <t>2210953</t>
  </si>
  <si>
    <t>Tamboril do Piauí</t>
  </si>
  <si>
    <t>2210979</t>
  </si>
  <si>
    <t>Tanque do Piauí</t>
  </si>
  <si>
    <t>2211001</t>
  </si>
  <si>
    <t>Teresina</t>
  </si>
  <si>
    <t>2211100</t>
  </si>
  <si>
    <t>União</t>
  </si>
  <si>
    <t>2211209</t>
  </si>
  <si>
    <t>Uruçuí</t>
  </si>
  <si>
    <t>2211308</t>
  </si>
  <si>
    <t>Valença do Piauí</t>
  </si>
  <si>
    <t>2211357</t>
  </si>
  <si>
    <t>Várzea Branca</t>
  </si>
  <si>
    <t>2211407</t>
  </si>
  <si>
    <t>2211506</t>
  </si>
  <si>
    <t>Vera Mendes</t>
  </si>
  <si>
    <t>2211605</t>
  </si>
  <si>
    <t>Vila Nova do Piauí</t>
  </si>
  <si>
    <t>2211704</t>
  </si>
  <si>
    <t>Wall Ferraz</t>
  </si>
  <si>
    <t>RJ</t>
  </si>
  <si>
    <t>Rio de Janeiro</t>
  </si>
  <si>
    <t>3300100</t>
  </si>
  <si>
    <t>Angra dos Reis</t>
  </si>
  <si>
    <t>3300159</t>
  </si>
  <si>
    <t>Aperibé</t>
  </si>
  <si>
    <t>3300209</t>
  </si>
  <si>
    <t>Araruama</t>
  </si>
  <si>
    <t>3300225</t>
  </si>
  <si>
    <t>Areal</t>
  </si>
  <si>
    <t>3300233</t>
  </si>
  <si>
    <t>Armação dos Búzios</t>
  </si>
  <si>
    <t>3300258</t>
  </si>
  <si>
    <t>Arraial do Cabo</t>
  </si>
  <si>
    <t>3300308</t>
  </si>
  <si>
    <t>Barra do Piraí</t>
  </si>
  <si>
    <t>3300407</t>
  </si>
  <si>
    <t>Barra Mansa</t>
  </si>
  <si>
    <t>3300456</t>
  </si>
  <si>
    <t>Belford Roxo</t>
  </si>
  <si>
    <t>3300506</t>
  </si>
  <si>
    <t>3300605</t>
  </si>
  <si>
    <t>Bom Jesus do Itabapoana</t>
  </si>
  <si>
    <t>3300704</t>
  </si>
  <si>
    <t>Cabo Frio</t>
  </si>
  <si>
    <t>3300803</t>
  </si>
  <si>
    <t>Cachoeiras de Macacu</t>
  </si>
  <si>
    <t>3300902</t>
  </si>
  <si>
    <t>Cambuci</t>
  </si>
  <si>
    <t>3301009</t>
  </si>
  <si>
    <t>Campos dos Goytacazes</t>
  </si>
  <si>
    <t>3301108</t>
  </si>
  <si>
    <t>3300936</t>
  </si>
  <si>
    <t>Carapebus</t>
  </si>
  <si>
    <t>3301157</t>
  </si>
  <si>
    <t>Cardoso Moreira</t>
  </si>
  <si>
    <t>3301207</t>
  </si>
  <si>
    <t>Carmo</t>
  </si>
  <si>
    <t>3301306</t>
  </si>
  <si>
    <t>Casimiro de Abreu</t>
  </si>
  <si>
    <t>3300951</t>
  </si>
  <si>
    <t>Comendador Levy Gasparian</t>
  </si>
  <si>
    <t>3301405</t>
  </si>
  <si>
    <t>Conceição de Macabu</t>
  </si>
  <si>
    <t>3301504</t>
  </si>
  <si>
    <t>Cordeiro</t>
  </si>
  <si>
    <t>3301603</t>
  </si>
  <si>
    <t>Duas Barras</t>
  </si>
  <si>
    <t>3301702</t>
  </si>
  <si>
    <t>Duque de Caxias</t>
  </si>
  <si>
    <t>3301801</t>
  </si>
  <si>
    <t>Engenheiro Paulo de Frontin</t>
  </si>
  <si>
    <t>3301850</t>
  </si>
  <si>
    <t>Guapimirim</t>
  </si>
  <si>
    <t>3301876</t>
  </si>
  <si>
    <t>Iguaba Grande</t>
  </si>
  <si>
    <t>3301900</t>
  </si>
  <si>
    <t>Itaboraí</t>
  </si>
  <si>
    <t>3302007</t>
  </si>
  <si>
    <t>Itaguaí</t>
  </si>
  <si>
    <t>3302056</t>
  </si>
  <si>
    <t>Italva</t>
  </si>
  <si>
    <t>3302106</t>
  </si>
  <si>
    <t>Itaocara</t>
  </si>
  <si>
    <t>3302205</t>
  </si>
  <si>
    <t>Itaperuna</t>
  </si>
  <si>
    <t>3302254</t>
  </si>
  <si>
    <t>Itatiaia</t>
  </si>
  <si>
    <t>3302270</t>
  </si>
  <si>
    <t>Japeri</t>
  </si>
  <si>
    <t>3302304</t>
  </si>
  <si>
    <t>Laje do Muriaé</t>
  </si>
  <si>
    <t>3302403</t>
  </si>
  <si>
    <t>Macaé</t>
  </si>
  <si>
    <t>3302452</t>
  </si>
  <si>
    <t>Macuco</t>
  </si>
  <si>
    <t>3302502</t>
  </si>
  <si>
    <t>Magé</t>
  </si>
  <si>
    <t>3302601</t>
  </si>
  <si>
    <t>Mangaratiba</t>
  </si>
  <si>
    <t>3302700</t>
  </si>
  <si>
    <t>Maricá</t>
  </si>
  <si>
    <t>3302809</t>
  </si>
  <si>
    <t>Mendes</t>
  </si>
  <si>
    <t>3302858</t>
  </si>
  <si>
    <t>3302908</t>
  </si>
  <si>
    <t>Miguel Pereira</t>
  </si>
  <si>
    <t>3303005</t>
  </si>
  <si>
    <t>Miracema</t>
  </si>
  <si>
    <t>3303104</t>
  </si>
  <si>
    <t>Natividade</t>
  </si>
  <si>
    <t>3303203</t>
  </si>
  <si>
    <t>Nilópolis</t>
  </si>
  <si>
    <t>3303302</t>
  </si>
  <si>
    <t>Niterói</t>
  </si>
  <si>
    <t>3303401</t>
  </si>
  <si>
    <t>Nova Friburgo</t>
  </si>
  <si>
    <t>3303500</t>
  </si>
  <si>
    <t>Nova Iguaçu</t>
  </si>
  <si>
    <t>3303609</t>
  </si>
  <si>
    <t>Paracambi</t>
  </si>
  <si>
    <t>3303708</t>
  </si>
  <si>
    <t>Paraíba do Sul</t>
  </si>
  <si>
    <t>3303807</t>
  </si>
  <si>
    <t>Paraty</t>
  </si>
  <si>
    <t>3303856</t>
  </si>
  <si>
    <t>Paty do Alferes</t>
  </si>
  <si>
    <t>3303906</t>
  </si>
  <si>
    <t>Petrópolis</t>
  </si>
  <si>
    <t>3303955</t>
  </si>
  <si>
    <t>Pinheiral</t>
  </si>
  <si>
    <t>3304003</t>
  </si>
  <si>
    <t>Piraí</t>
  </si>
  <si>
    <t>3304102</t>
  </si>
  <si>
    <t>Porciúncula</t>
  </si>
  <si>
    <t>3304110</t>
  </si>
  <si>
    <t>Porto Real</t>
  </si>
  <si>
    <t>3304128</t>
  </si>
  <si>
    <t>Quatis</t>
  </si>
  <si>
    <t>3304144</t>
  </si>
  <si>
    <t>Queimados</t>
  </si>
  <si>
    <t>3304151</t>
  </si>
  <si>
    <t>Quissamã</t>
  </si>
  <si>
    <t>3304201</t>
  </si>
  <si>
    <t>Resende</t>
  </si>
  <si>
    <t>3304300</t>
  </si>
  <si>
    <t>Rio Bonito</t>
  </si>
  <si>
    <t>3304409</t>
  </si>
  <si>
    <t>Rio Claro</t>
  </si>
  <si>
    <t>3304508</t>
  </si>
  <si>
    <t>Rio das Flores</t>
  </si>
  <si>
    <t>3304524</t>
  </si>
  <si>
    <t>Rio das Ostras</t>
  </si>
  <si>
    <t>3304557</t>
  </si>
  <si>
    <t>3304607</t>
  </si>
  <si>
    <t>Santa Maria Madalena</t>
  </si>
  <si>
    <t>3304706</t>
  </si>
  <si>
    <t>Santo Antônio de Pádua</t>
  </si>
  <si>
    <t>3304805</t>
  </si>
  <si>
    <t>São Fidélis</t>
  </si>
  <si>
    <t>3304755</t>
  </si>
  <si>
    <t>São Francisco de Itabapoana</t>
  </si>
  <si>
    <t>3304904</t>
  </si>
  <si>
    <t>São Gonçalo</t>
  </si>
  <si>
    <t>3305000</t>
  </si>
  <si>
    <t>São João da Barra</t>
  </si>
  <si>
    <t>3305109</t>
  </si>
  <si>
    <t>São João de Meriti</t>
  </si>
  <si>
    <t>3305133</t>
  </si>
  <si>
    <t>São José de Ubá</t>
  </si>
  <si>
    <t>3305158</t>
  </si>
  <si>
    <t>São José do Vale do Rio Preto</t>
  </si>
  <si>
    <t>3305208</t>
  </si>
  <si>
    <t>São Pedro da Aldeia</t>
  </si>
  <si>
    <t>3305307</t>
  </si>
  <si>
    <t>São Sebastião do Alto</t>
  </si>
  <si>
    <t>3305406</t>
  </si>
  <si>
    <t>3305505</t>
  </si>
  <si>
    <t>Saquarema</t>
  </si>
  <si>
    <t>3305554</t>
  </si>
  <si>
    <t>Seropédica</t>
  </si>
  <si>
    <t>3305604</t>
  </si>
  <si>
    <t>Silva Jardim</t>
  </si>
  <si>
    <t>3305703</t>
  </si>
  <si>
    <t>Sumidouro</t>
  </si>
  <si>
    <t>3305752</t>
  </si>
  <si>
    <t>Tanguá</t>
  </si>
  <si>
    <t>3305802</t>
  </si>
  <si>
    <t>Teresópolis</t>
  </si>
  <si>
    <t>3305901</t>
  </si>
  <si>
    <t>Trajano de Moraes</t>
  </si>
  <si>
    <t>3306008</t>
  </si>
  <si>
    <t>Três Rios</t>
  </si>
  <si>
    <t>3306107</t>
  </si>
  <si>
    <t>3306156</t>
  </si>
  <si>
    <t>Varre-Sai</t>
  </si>
  <si>
    <t>3306206</t>
  </si>
  <si>
    <t>Vassouras</t>
  </si>
  <si>
    <t>3306305</t>
  </si>
  <si>
    <t>Volta Redonda</t>
  </si>
  <si>
    <t>RN</t>
  </si>
  <si>
    <t>Rio Grande do Norte</t>
  </si>
  <si>
    <t>2400109</t>
  </si>
  <si>
    <t>Acari</t>
  </si>
  <si>
    <t>2400208</t>
  </si>
  <si>
    <t>Açu</t>
  </si>
  <si>
    <t>2400307</t>
  </si>
  <si>
    <t>Afonso Bezerra</t>
  </si>
  <si>
    <t>2400406</t>
  </si>
  <si>
    <t>Água Nova</t>
  </si>
  <si>
    <t>2400505</t>
  </si>
  <si>
    <t>Alexandria</t>
  </si>
  <si>
    <t>2400604</t>
  </si>
  <si>
    <t>Almino Afonso</t>
  </si>
  <si>
    <t>2400703</t>
  </si>
  <si>
    <t>Alto do Rodrigues</t>
  </si>
  <si>
    <t>2400802</t>
  </si>
  <si>
    <t>Angicos</t>
  </si>
  <si>
    <t>2400901</t>
  </si>
  <si>
    <t>Antônio Martins</t>
  </si>
  <si>
    <t>2401008</t>
  </si>
  <si>
    <t>Apodi</t>
  </si>
  <si>
    <t>2401107</t>
  </si>
  <si>
    <t>Areia Branca</t>
  </si>
  <si>
    <t>2401206</t>
  </si>
  <si>
    <t>Arês</t>
  </si>
  <si>
    <t>2401305</t>
  </si>
  <si>
    <t>Augusto Severo</t>
  </si>
  <si>
    <t>2401404</t>
  </si>
  <si>
    <t>Baía Formosa</t>
  </si>
  <si>
    <t>2401453</t>
  </si>
  <si>
    <t>2401503</t>
  </si>
  <si>
    <t>Barcelona</t>
  </si>
  <si>
    <t>2401602</t>
  </si>
  <si>
    <t>Bento Fernandes</t>
  </si>
  <si>
    <t>2401651</t>
  </si>
  <si>
    <t>Bodó</t>
  </si>
  <si>
    <t>2401701</t>
  </si>
  <si>
    <t>2401800</t>
  </si>
  <si>
    <t>2401859</t>
  </si>
  <si>
    <t>Caiçara do Norte</t>
  </si>
  <si>
    <t>2401909</t>
  </si>
  <si>
    <t>Caiçara do Rio do Vento</t>
  </si>
  <si>
    <t>2402006</t>
  </si>
  <si>
    <t>Caicó</t>
  </si>
  <si>
    <t>2402105</t>
  </si>
  <si>
    <t>Campo Redondo</t>
  </si>
  <si>
    <t>2402204</t>
  </si>
  <si>
    <t>Canguaretama</t>
  </si>
  <si>
    <t>2402303</t>
  </si>
  <si>
    <t>2402402</t>
  </si>
  <si>
    <t>Carnaúba dos Dantas</t>
  </si>
  <si>
    <t>2402501</t>
  </si>
  <si>
    <t>Carnaubais</t>
  </si>
  <si>
    <t>2402600</t>
  </si>
  <si>
    <t>Ceará-Mirim</t>
  </si>
  <si>
    <t>2402709</t>
  </si>
  <si>
    <t>Cerro Corá</t>
  </si>
  <si>
    <t>2402808</t>
  </si>
  <si>
    <t>Coronel Ezequiel</t>
  </si>
  <si>
    <t>2402907</t>
  </si>
  <si>
    <t>Coronel João Pessoa</t>
  </si>
  <si>
    <t>2403004</t>
  </si>
  <si>
    <t>Cruzeta</t>
  </si>
  <si>
    <t>2403103</t>
  </si>
  <si>
    <t>Currais Novos</t>
  </si>
  <si>
    <t>2403202</t>
  </si>
  <si>
    <t>Doutor Severiano</t>
  </si>
  <si>
    <t>2403301</t>
  </si>
  <si>
    <t>Encanto</t>
  </si>
  <si>
    <t>2403400</t>
  </si>
  <si>
    <t>Equador</t>
  </si>
  <si>
    <t>2403509</t>
  </si>
  <si>
    <t>2403608</t>
  </si>
  <si>
    <t>Extremoz</t>
  </si>
  <si>
    <t>2403707</t>
  </si>
  <si>
    <t>Felipe Guerra</t>
  </si>
  <si>
    <t>2403756</t>
  </si>
  <si>
    <t>Fernando Pedroza</t>
  </si>
  <si>
    <t>2403806</t>
  </si>
  <si>
    <t>Florânia</t>
  </si>
  <si>
    <t>2403905</t>
  </si>
  <si>
    <t>Francisco Dantas</t>
  </si>
  <si>
    <t>2404002</t>
  </si>
  <si>
    <t>Frutuoso Gomes</t>
  </si>
  <si>
    <t>2404101</t>
  </si>
  <si>
    <t>Galinhos</t>
  </si>
  <si>
    <t>2404200</t>
  </si>
  <si>
    <t>Goianinha</t>
  </si>
  <si>
    <t>2404309</t>
  </si>
  <si>
    <t>Governador Dix-Sept Rosado</t>
  </si>
  <si>
    <t>2404408</t>
  </si>
  <si>
    <t>Grossos</t>
  </si>
  <si>
    <t>2404507</t>
  </si>
  <si>
    <t>Guamaré</t>
  </si>
  <si>
    <t>2404606</t>
  </si>
  <si>
    <t>Ielmo Marinho</t>
  </si>
  <si>
    <t>2404705</t>
  </si>
  <si>
    <t>Ipanguaçu</t>
  </si>
  <si>
    <t>2404804</t>
  </si>
  <si>
    <t>Ipueira</t>
  </si>
  <si>
    <t>2404853</t>
  </si>
  <si>
    <t>2404903</t>
  </si>
  <si>
    <t>Itaú</t>
  </si>
  <si>
    <t>2405009</t>
  </si>
  <si>
    <t>Jaçanã</t>
  </si>
  <si>
    <t>2405108</t>
  </si>
  <si>
    <t>2405207</t>
  </si>
  <si>
    <t>Janduís</t>
  </si>
  <si>
    <t>2405306</t>
  </si>
  <si>
    <t>Januário Cicco</t>
  </si>
  <si>
    <t>2405405</t>
  </si>
  <si>
    <t>Japi</t>
  </si>
  <si>
    <t>2405504</t>
  </si>
  <si>
    <t>Jardim de Angicos</t>
  </si>
  <si>
    <t>2405603</t>
  </si>
  <si>
    <t>Jardim de Piranhas</t>
  </si>
  <si>
    <t>2405702</t>
  </si>
  <si>
    <t>Jardim do Seridó</t>
  </si>
  <si>
    <t>2405801</t>
  </si>
  <si>
    <t>João Câmara</t>
  </si>
  <si>
    <t>2405900</t>
  </si>
  <si>
    <t>João Dias</t>
  </si>
  <si>
    <t>2406007</t>
  </si>
  <si>
    <t>José da Penha</t>
  </si>
  <si>
    <t>2406106</t>
  </si>
  <si>
    <t>Jucurutu</t>
  </si>
  <si>
    <t>2406155</t>
  </si>
  <si>
    <t>2406205</t>
  </si>
  <si>
    <t>Lagoa d'Anta</t>
  </si>
  <si>
    <t>2406304</t>
  </si>
  <si>
    <t>Lagoa de Pedras</t>
  </si>
  <si>
    <t>2406403</t>
  </si>
  <si>
    <t>Lagoa de Velhos</t>
  </si>
  <si>
    <t>2406502</t>
  </si>
  <si>
    <t>Lagoa Nova</t>
  </si>
  <si>
    <t>2406601</t>
  </si>
  <si>
    <t>Lagoa Salgada</t>
  </si>
  <si>
    <t>2406700</t>
  </si>
  <si>
    <t>Lajes</t>
  </si>
  <si>
    <t>2406809</t>
  </si>
  <si>
    <t>Lajes Pintadas</t>
  </si>
  <si>
    <t>2406908</t>
  </si>
  <si>
    <t>Lucrécia</t>
  </si>
  <si>
    <t>2407005</t>
  </si>
  <si>
    <t>Luís Gomes</t>
  </si>
  <si>
    <t>2407104</t>
  </si>
  <si>
    <t>Macaíba</t>
  </si>
  <si>
    <t>2407203</t>
  </si>
  <si>
    <t>Macau</t>
  </si>
  <si>
    <t>2407252</t>
  </si>
  <si>
    <t>Major Sales</t>
  </si>
  <si>
    <t>2407302</t>
  </si>
  <si>
    <t>Marcelino Vieira</t>
  </si>
  <si>
    <t>2407401</t>
  </si>
  <si>
    <t>Martins</t>
  </si>
  <si>
    <t>2407500</t>
  </si>
  <si>
    <t>Maxaranguape</t>
  </si>
  <si>
    <t>2407609</t>
  </si>
  <si>
    <t>Messias Targino</t>
  </si>
  <si>
    <t>2407708</t>
  </si>
  <si>
    <t>Montanhas</t>
  </si>
  <si>
    <t>2407807</t>
  </si>
  <si>
    <t>2407906</t>
  </si>
  <si>
    <t>Monte das Gameleiras</t>
  </si>
  <si>
    <t>2408003</t>
  </si>
  <si>
    <t>Mossoró</t>
  </si>
  <si>
    <t>2408102</t>
  </si>
  <si>
    <t>Natal</t>
  </si>
  <si>
    <t>2408201</t>
  </si>
  <si>
    <t>Nísia Floresta</t>
  </si>
  <si>
    <t>2408300</t>
  </si>
  <si>
    <t>Nova Cruz</t>
  </si>
  <si>
    <t>2408409</t>
  </si>
  <si>
    <t>Olho-d'Água do Borges</t>
  </si>
  <si>
    <t>2408508</t>
  </si>
  <si>
    <t>2408607</t>
  </si>
  <si>
    <t>2408706</t>
  </si>
  <si>
    <t>Paraú</t>
  </si>
  <si>
    <t>2408805</t>
  </si>
  <si>
    <t>Parazinho</t>
  </si>
  <si>
    <t>2408904</t>
  </si>
  <si>
    <t>Parelhas</t>
  </si>
  <si>
    <t>2403251</t>
  </si>
  <si>
    <t>2409100</t>
  </si>
  <si>
    <t>Passa e Fica</t>
  </si>
  <si>
    <t>2409209</t>
  </si>
  <si>
    <t>2409308</t>
  </si>
  <si>
    <t>Patu</t>
  </si>
  <si>
    <t>2409407</t>
  </si>
  <si>
    <t>Pau dos Ferros</t>
  </si>
  <si>
    <t>2409506</t>
  </si>
  <si>
    <t>Pedra Grande</t>
  </si>
  <si>
    <t>2409605</t>
  </si>
  <si>
    <t>2409704</t>
  </si>
  <si>
    <t>Pedro Avelino</t>
  </si>
  <si>
    <t>2409803</t>
  </si>
  <si>
    <t>Pedro Velho</t>
  </si>
  <si>
    <t>2409902</t>
  </si>
  <si>
    <t>Pendências</t>
  </si>
  <si>
    <t>2410009</t>
  </si>
  <si>
    <t>2410108</t>
  </si>
  <si>
    <t>Poço Branco</t>
  </si>
  <si>
    <t>2410207</t>
  </si>
  <si>
    <t>Portalegre</t>
  </si>
  <si>
    <t>2410256</t>
  </si>
  <si>
    <t>Porto do Mangue</t>
  </si>
  <si>
    <t>2410306</t>
  </si>
  <si>
    <t>2410405</t>
  </si>
  <si>
    <t>Pureza</t>
  </si>
  <si>
    <t>2410504</t>
  </si>
  <si>
    <t>Rafael Fernandes</t>
  </si>
  <si>
    <t>2410603</t>
  </si>
  <si>
    <t>Rafael Godeiro</t>
  </si>
  <si>
    <t>2410702</t>
  </si>
  <si>
    <t>Riacho da Cruz</t>
  </si>
  <si>
    <t>2410801</t>
  </si>
  <si>
    <t>2410900</t>
  </si>
  <si>
    <t>Riachuelo</t>
  </si>
  <si>
    <t>2408953</t>
  </si>
  <si>
    <t>Rio do Fogo</t>
  </si>
  <si>
    <t>2411007</t>
  </si>
  <si>
    <t>Rodolfo Fernandes</t>
  </si>
  <si>
    <t>2411106</t>
  </si>
  <si>
    <t>2411205</t>
  </si>
  <si>
    <t>2409332</t>
  </si>
  <si>
    <t>Santa Maria</t>
  </si>
  <si>
    <t>2411403</t>
  </si>
  <si>
    <t>Santana do Matos</t>
  </si>
  <si>
    <t>2411429</t>
  </si>
  <si>
    <t>Santana do Seridó</t>
  </si>
  <si>
    <t>2411502</t>
  </si>
  <si>
    <t>Santo Antônio</t>
  </si>
  <si>
    <t>2411601</t>
  </si>
  <si>
    <t>São Bento do Norte</t>
  </si>
  <si>
    <t>2411700</t>
  </si>
  <si>
    <t>São Bento do Trairí</t>
  </si>
  <si>
    <t>2411809</t>
  </si>
  <si>
    <t>São Fernando</t>
  </si>
  <si>
    <t>2411908</t>
  </si>
  <si>
    <t>São Francisco do Oeste</t>
  </si>
  <si>
    <t>2412005</t>
  </si>
  <si>
    <t>2412104</t>
  </si>
  <si>
    <t>São João do Sabugi</t>
  </si>
  <si>
    <t>2412203</t>
  </si>
  <si>
    <t>São José de Mipibu</t>
  </si>
  <si>
    <t>2412302</t>
  </si>
  <si>
    <t>São José do Campestre</t>
  </si>
  <si>
    <t>2412401</t>
  </si>
  <si>
    <t>São José do Seridó</t>
  </si>
  <si>
    <t>2412500</t>
  </si>
  <si>
    <t>São Miguel</t>
  </si>
  <si>
    <t>2412559</t>
  </si>
  <si>
    <t>São Miguel do Gostoso</t>
  </si>
  <si>
    <t>2412609</t>
  </si>
  <si>
    <t>São Paulo do Potengi</t>
  </si>
  <si>
    <t>2412708</t>
  </si>
  <si>
    <t>São Pedro</t>
  </si>
  <si>
    <t>2412807</t>
  </si>
  <si>
    <t>São Rafael</t>
  </si>
  <si>
    <t>2412906</t>
  </si>
  <si>
    <t>2413003</t>
  </si>
  <si>
    <t>São Vicente</t>
  </si>
  <si>
    <t>2413102</t>
  </si>
  <si>
    <t>Senador Elói de Souza</t>
  </si>
  <si>
    <t>2413201</t>
  </si>
  <si>
    <t>Senador Georgino Avelino</t>
  </si>
  <si>
    <t>2413300</t>
  </si>
  <si>
    <t>Serra de São Bento</t>
  </si>
  <si>
    <t>2413359</t>
  </si>
  <si>
    <t>Serra do Mel</t>
  </si>
  <si>
    <t>2413409</t>
  </si>
  <si>
    <t>Serra Negra do Norte</t>
  </si>
  <si>
    <t>2413508</t>
  </si>
  <si>
    <t>2413557</t>
  </si>
  <si>
    <t>Serrinha dos Pintos</t>
  </si>
  <si>
    <t>2413607</t>
  </si>
  <si>
    <t>Severiano Melo</t>
  </si>
  <si>
    <t>2413706</t>
  </si>
  <si>
    <t>2413805</t>
  </si>
  <si>
    <t>Taboleiro Grande</t>
  </si>
  <si>
    <t>2413904</t>
  </si>
  <si>
    <t>Taipu</t>
  </si>
  <si>
    <t>2414001</t>
  </si>
  <si>
    <t>Tangará</t>
  </si>
  <si>
    <t>2414100</t>
  </si>
  <si>
    <t>Tenente Ananias</t>
  </si>
  <si>
    <t>2414159</t>
  </si>
  <si>
    <t>Tenente Laurentino Cruz</t>
  </si>
  <si>
    <t>2411056</t>
  </si>
  <si>
    <t>Tibau</t>
  </si>
  <si>
    <t>2414209</t>
  </si>
  <si>
    <t>Tibau do Sul</t>
  </si>
  <si>
    <t>2414308</t>
  </si>
  <si>
    <t>Timbaúba dos Batistas</t>
  </si>
  <si>
    <t>2414407</t>
  </si>
  <si>
    <t>Touros</t>
  </si>
  <si>
    <t>2414456</t>
  </si>
  <si>
    <t>Triunfo Potiguar</t>
  </si>
  <si>
    <t>2414506</t>
  </si>
  <si>
    <t>Umarizal</t>
  </si>
  <si>
    <t>2414605</t>
  </si>
  <si>
    <t>Upanema</t>
  </si>
  <si>
    <t>2414704</t>
  </si>
  <si>
    <t>2414753</t>
  </si>
  <si>
    <t>Venha-Ver</t>
  </si>
  <si>
    <t>2414803</t>
  </si>
  <si>
    <t>2414902</t>
  </si>
  <si>
    <t>2415008</t>
  </si>
  <si>
    <t>Vila Flor</t>
  </si>
  <si>
    <t>RS</t>
  </si>
  <si>
    <t>Rio Grande do Sul</t>
  </si>
  <si>
    <t>4300034</t>
  </si>
  <si>
    <t>Aceguá</t>
  </si>
  <si>
    <t>4300059</t>
  </si>
  <si>
    <t>Água Santa</t>
  </si>
  <si>
    <t>4300109</t>
  </si>
  <si>
    <t>Agudo</t>
  </si>
  <si>
    <t>4300208</t>
  </si>
  <si>
    <t>Ajuricaba</t>
  </si>
  <si>
    <t>4300307</t>
  </si>
  <si>
    <t>Alecrim</t>
  </si>
  <si>
    <t>4300406</t>
  </si>
  <si>
    <t>Alegrete</t>
  </si>
  <si>
    <t>4300455</t>
  </si>
  <si>
    <t>Alegria</t>
  </si>
  <si>
    <t>4300471</t>
  </si>
  <si>
    <t>Almirante Tamandaré do Sul</t>
  </si>
  <si>
    <t>4300505</t>
  </si>
  <si>
    <t>Alpestre</t>
  </si>
  <si>
    <t>4300554</t>
  </si>
  <si>
    <t>Alto Alegre</t>
  </si>
  <si>
    <t>4300570</t>
  </si>
  <si>
    <t>Alto Feliz</t>
  </si>
  <si>
    <t>4300604</t>
  </si>
  <si>
    <t>Alvorada</t>
  </si>
  <si>
    <t>4300638</t>
  </si>
  <si>
    <t>Amaral Ferrador</t>
  </si>
  <si>
    <t>4300646</t>
  </si>
  <si>
    <t>Ametista do Sul</t>
  </si>
  <si>
    <t>4300661</t>
  </si>
  <si>
    <t>André da Rocha</t>
  </si>
  <si>
    <t>4300703</t>
  </si>
  <si>
    <t>Anta Gorda</t>
  </si>
  <si>
    <t>4300802</t>
  </si>
  <si>
    <t>Antônio Prado</t>
  </si>
  <si>
    <t>4300851</t>
  </si>
  <si>
    <t>Arambaré</t>
  </si>
  <si>
    <t>4300877</t>
  </si>
  <si>
    <t>Araricá</t>
  </si>
  <si>
    <t>4300901</t>
  </si>
  <si>
    <t>Aratiba</t>
  </si>
  <si>
    <t>4301008</t>
  </si>
  <si>
    <t>Arroio do Meio</t>
  </si>
  <si>
    <t>4301073</t>
  </si>
  <si>
    <t>Arroio do Padre</t>
  </si>
  <si>
    <t>4301057</t>
  </si>
  <si>
    <t>Arroio do Sal</t>
  </si>
  <si>
    <t>4301206</t>
  </si>
  <si>
    <t>Arroio do Tigre</t>
  </si>
  <si>
    <t>4301107</t>
  </si>
  <si>
    <t>Arroio dos Ratos</t>
  </si>
  <si>
    <t>4301305</t>
  </si>
  <si>
    <t>Arroio Grande</t>
  </si>
  <si>
    <t>4301404</t>
  </si>
  <si>
    <t>Arvorezinha</t>
  </si>
  <si>
    <t>4301503</t>
  </si>
  <si>
    <t>Augusto Pestana</t>
  </si>
  <si>
    <t>4301552</t>
  </si>
  <si>
    <t>Áurea</t>
  </si>
  <si>
    <t>4301602</t>
  </si>
  <si>
    <t>Bagé</t>
  </si>
  <si>
    <t>4301636</t>
  </si>
  <si>
    <t>Balneário Pinhal</t>
  </si>
  <si>
    <t>4301651</t>
  </si>
  <si>
    <t>Barão</t>
  </si>
  <si>
    <t>4301701</t>
  </si>
  <si>
    <t>Barão de Cotegipe</t>
  </si>
  <si>
    <t>4301750</t>
  </si>
  <si>
    <t>Barão do Triunfo</t>
  </si>
  <si>
    <t>4301859</t>
  </si>
  <si>
    <t>Barra do Guarita</t>
  </si>
  <si>
    <t>4301875</t>
  </si>
  <si>
    <t>Barra do Quaraí</t>
  </si>
  <si>
    <t>4301909</t>
  </si>
  <si>
    <t>Barra do Ribeiro</t>
  </si>
  <si>
    <t>4301925</t>
  </si>
  <si>
    <t>Barra do Rio Azul</t>
  </si>
  <si>
    <t>4301958</t>
  </si>
  <si>
    <t>Barra Funda</t>
  </si>
  <si>
    <t>4301800</t>
  </si>
  <si>
    <t>4302006</t>
  </si>
  <si>
    <t>Barros Cassal</t>
  </si>
  <si>
    <t>4302055</t>
  </si>
  <si>
    <t>Benjamin Constant do Sul</t>
  </si>
  <si>
    <t>4302105</t>
  </si>
  <si>
    <t>Bento Gonçalves</t>
  </si>
  <si>
    <t>4302154</t>
  </si>
  <si>
    <t>Boa Vista das Missões</t>
  </si>
  <si>
    <t>4302204</t>
  </si>
  <si>
    <t>Boa Vista do Buricá</t>
  </si>
  <si>
    <t>4302220</t>
  </si>
  <si>
    <t>Boa Vista do Cadeado</t>
  </si>
  <si>
    <t>4302238</t>
  </si>
  <si>
    <t>Boa Vista do Incra</t>
  </si>
  <si>
    <t>4302253</t>
  </si>
  <si>
    <t>Boa Vista do Sul</t>
  </si>
  <si>
    <t>4302303</t>
  </si>
  <si>
    <t>4302352</t>
  </si>
  <si>
    <t>Bom Princípio</t>
  </si>
  <si>
    <t>4302378</t>
  </si>
  <si>
    <t>Bom Progresso</t>
  </si>
  <si>
    <t>4302402</t>
  </si>
  <si>
    <t>Bom Retiro do Sul</t>
  </si>
  <si>
    <t>4302451</t>
  </si>
  <si>
    <t>Boqueirão do Leão</t>
  </si>
  <si>
    <t>4302501</t>
  </si>
  <si>
    <t>Bossoroca</t>
  </si>
  <si>
    <t>4302584</t>
  </si>
  <si>
    <t>Bozano</t>
  </si>
  <si>
    <t>4302600</t>
  </si>
  <si>
    <t>Braga</t>
  </si>
  <si>
    <t>4302659</t>
  </si>
  <si>
    <t>Brochier</t>
  </si>
  <si>
    <t>4302709</t>
  </si>
  <si>
    <t>Butiá</t>
  </si>
  <si>
    <t>4302808</t>
  </si>
  <si>
    <t>Caçapava do Sul</t>
  </si>
  <si>
    <t>4302907</t>
  </si>
  <si>
    <t>Cacequi</t>
  </si>
  <si>
    <t>4303004</t>
  </si>
  <si>
    <t>Cachoeira do Sul</t>
  </si>
  <si>
    <t>4303103</t>
  </si>
  <si>
    <t>4303202</t>
  </si>
  <si>
    <t>Cacique Doble</t>
  </si>
  <si>
    <t>4303301</t>
  </si>
  <si>
    <t>Caibaté</t>
  </si>
  <si>
    <t>4303400</t>
  </si>
  <si>
    <t>4303509</t>
  </si>
  <si>
    <t>Camaquã</t>
  </si>
  <si>
    <t>4303558</t>
  </si>
  <si>
    <t>Camargo</t>
  </si>
  <si>
    <t>4303608</t>
  </si>
  <si>
    <t>Cambará do Sul</t>
  </si>
  <si>
    <t>4303673</t>
  </si>
  <si>
    <t>Campestre da Serra</t>
  </si>
  <si>
    <t>4303707</t>
  </si>
  <si>
    <t>Campina das Missões</t>
  </si>
  <si>
    <t>4303806</t>
  </si>
  <si>
    <t>Campinas do Sul</t>
  </si>
  <si>
    <t>4303905</t>
  </si>
  <si>
    <t>Campo Bom</t>
  </si>
  <si>
    <t>4304002</t>
  </si>
  <si>
    <t>Campo Novo</t>
  </si>
  <si>
    <t>4304101</t>
  </si>
  <si>
    <t>Campos Borges</t>
  </si>
  <si>
    <t>4304200</t>
  </si>
  <si>
    <t>Candelária</t>
  </si>
  <si>
    <t>4304309</t>
  </si>
  <si>
    <t>Cândido Godói</t>
  </si>
  <si>
    <t>4304358</t>
  </si>
  <si>
    <t>Candiota</t>
  </si>
  <si>
    <t>4304408</t>
  </si>
  <si>
    <t>Canela</t>
  </si>
  <si>
    <t>4304507</t>
  </si>
  <si>
    <t>Canguçu</t>
  </si>
  <si>
    <t>4304606</t>
  </si>
  <si>
    <t>Canoas</t>
  </si>
  <si>
    <t>4304614</t>
  </si>
  <si>
    <t>Canudos do Vale</t>
  </si>
  <si>
    <t>4304622</t>
  </si>
  <si>
    <t>Capão Bonito do Sul</t>
  </si>
  <si>
    <t>4304630</t>
  </si>
  <si>
    <t>Capão da Canoa</t>
  </si>
  <si>
    <t>4304655</t>
  </si>
  <si>
    <t>Capão do Cipó</t>
  </si>
  <si>
    <t>4304663</t>
  </si>
  <si>
    <t>Capão do Leão</t>
  </si>
  <si>
    <t>4304689</t>
  </si>
  <si>
    <t>Capela de Santana</t>
  </si>
  <si>
    <t>4304697</t>
  </si>
  <si>
    <t>Capitão</t>
  </si>
  <si>
    <t>4304671</t>
  </si>
  <si>
    <t>Capivari do Sul</t>
  </si>
  <si>
    <t>4304713</t>
  </si>
  <si>
    <t>Caraá</t>
  </si>
  <si>
    <t>4304705</t>
  </si>
  <si>
    <t>Carazinho</t>
  </si>
  <si>
    <t>4304804</t>
  </si>
  <si>
    <t>Carlos Barbosa</t>
  </si>
  <si>
    <t>4304853</t>
  </si>
  <si>
    <t>Carlos Gomes</t>
  </si>
  <si>
    <t>4304903</t>
  </si>
  <si>
    <t>Casca</t>
  </si>
  <si>
    <t>4304952</t>
  </si>
  <si>
    <t>Caseiros</t>
  </si>
  <si>
    <t>4305009</t>
  </si>
  <si>
    <t>Catuípe</t>
  </si>
  <si>
    <t>4305108</t>
  </si>
  <si>
    <t>Caxias do Sul</t>
  </si>
  <si>
    <t>4305116</t>
  </si>
  <si>
    <t>Centenário</t>
  </si>
  <si>
    <t>4305124</t>
  </si>
  <si>
    <t>Cerrito</t>
  </si>
  <si>
    <t>4305132</t>
  </si>
  <si>
    <t>Cerro Branco</t>
  </si>
  <si>
    <t>4305157</t>
  </si>
  <si>
    <t>Cerro Grande</t>
  </si>
  <si>
    <t>4305173</t>
  </si>
  <si>
    <t>Cerro Grande do Sul</t>
  </si>
  <si>
    <t>4305207</t>
  </si>
  <si>
    <t>Cerro Largo</t>
  </si>
  <si>
    <t>4305306</t>
  </si>
  <si>
    <t>Chapada</t>
  </si>
  <si>
    <t>4305355</t>
  </si>
  <si>
    <t>Charqueadas</t>
  </si>
  <si>
    <t>4305371</t>
  </si>
  <si>
    <t>Charrua</t>
  </si>
  <si>
    <t>4305405</t>
  </si>
  <si>
    <t>Chiapetta</t>
  </si>
  <si>
    <t>4305439</t>
  </si>
  <si>
    <t>Chuí</t>
  </si>
  <si>
    <t>4305447</t>
  </si>
  <si>
    <t>Chuvisca</t>
  </si>
  <si>
    <t>4305454</t>
  </si>
  <si>
    <t>Cidreira</t>
  </si>
  <si>
    <t>4305504</t>
  </si>
  <si>
    <t>Ciríaco</t>
  </si>
  <si>
    <t>4305587</t>
  </si>
  <si>
    <t>4305603</t>
  </si>
  <si>
    <t>4305702</t>
  </si>
  <si>
    <t>Condor</t>
  </si>
  <si>
    <t>4305801</t>
  </si>
  <si>
    <t>Constantina</t>
  </si>
  <si>
    <t>4305835</t>
  </si>
  <si>
    <t>Coqueiro Baixo</t>
  </si>
  <si>
    <t>4305850</t>
  </si>
  <si>
    <t>Coqueiros do Sul</t>
  </si>
  <si>
    <t>4305871</t>
  </si>
  <si>
    <t>Coronel Barros</t>
  </si>
  <si>
    <t>4305900</t>
  </si>
  <si>
    <t>Coronel Bicaco</t>
  </si>
  <si>
    <t>4305934</t>
  </si>
  <si>
    <t>Coronel Pilar</t>
  </si>
  <si>
    <t>4305959</t>
  </si>
  <si>
    <t>Cotiporã</t>
  </si>
  <si>
    <t>4305975</t>
  </si>
  <si>
    <t>Coxilha</t>
  </si>
  <si>
    <t>4306007</t>
  </si>
  <si>
    <t>Crissiumal</t>
  </si>
  <si>
    <t>4306056</t>
  </si>
  <si>
    <t>Cristal</t>
  </si>
  <si>
    <t>4306072</t>
  </si>
  <si>
    <t>Cristal do Sul</t>
  </si>
  <si>
    <t>4306106</t>
  </si>
  <si>
    <t>Cruz Alta</t>
  </si>
  <si>
    <t>4306130</t>
  </si>
  <si>
    <t>Cruzaltense</t>
  </si>
  <si>
    <t>4306205</t>
  </si>
  <si>
    <t>4306304</t>
  </si>
  <si>
    <t>David Canabarro</t>
  </si>
  <si>
    <t>4306320</t>
  </si>
  <si>
    <t>Derrubadas</t>
  </si>
  <si>
    <t>4306353</t>
  </si>
  <si>
    <t>Dezesseis de Novembro</t>
  </si>
  <si>
    <t>4306379</t>
  </si>
  <si>
    <t>Dilermando de Aguiar</t>
  </si>
  <si>
    <t>4306403</t>
  </si>
  <si>
    <t>Dois Irmãos</t>
  </si>
  <si>
    <t>4306429</t>
  </si>
  <si>
    <t>Dois Irmãos das Missões</t>
  </si>
  <si>
    <t>4306452</t>
  </si>
  <si>
    <t>Dois Lajeados</t>
  </si>
  <si>
    <t>4306502</t>
  </si>
  <si>
    <t>Dom Feliciano</t>
  </si>
  <si>
    <t>4306601</t>
  </si>
  <si>
    <t>Dom Pedrito</t>
  </si>
  <si>
    <t>4306551</t>
  </si>
  <si>
    <t>Dom Pedro de Alcântara</t>
  </si>
  <si>
    <t>4306700</t>
  </si>
  <si>
    <t>Dona Francisca</t>
  </si>
  <si>
    <t>4306734</t>
  </si>
  <si>
    <t>Doutor Maurício Cardoso</t>
  </si>
  <si>
    <t>4306759</t>
  </si>
  <si>
    <t>Doutor Ricardo</t>
  </si>
  <si>
    <t>4306767</t>
  </si>
  <si>
    <t>Eldorado do Sul</t>
  </si>
  <si>
    <t>4306809</t>
  </si>
  <si>
    <t>Encantado</t>
  </si>
  <si>
    <t>4306908</t>
  </si>
  <si>
    <t>Encruzilhada do Sul</t>
  </si>
  <si>
    <t>4306924</t>
  </si>
  <si>
    <t>Engenho Velho</t>
  </si>
  <si>
    <t>4306957</t>
  </si>
  <si>
    <t>Entre Rios do Sul</t>
  </si>
  <si>
    <t>4306932</t>
  </si>
  <si>
    <t>Entre-Ijuís</t>
  </si>
  <si>
    <t>4306973</t>
  </si>
  <si>
    <t>Erebango</t>
  </si>
  <si>
    <t>4307005</t>
  </si>
  <si>
    <t>Erechim</t>
  </si>
  <si>
    <t>4307054</t>
  </si>
  <si>
    <t>Ernestina</t>
  </si>
  <si>
    <t>4307203</t>
  </si>
  <si>
    <t>Erval Grande</t>
  </si>
  <si>
    <t>4307302</t>
  </si>
  <si>
    <t>Erval Seco</t>
  </si>
  <si>
    <t>4307401</t>
  </si>
  <si>
    <t>Esmeralda</t>
  </si>
  <si>
    <t>4307450</t>
  </si>
  <si>
    <t>Esperança do Sul</t>
  </si>
  <si>
    <t>4307500</t>
  </si>
  <si>
    <t>Espumoso</t>
  </si>
  <si>
    <t>4307559</t>
  </si>
  <si>
    <t>Estação</t>
  </si>
  <si>
    <t>4307609</t>
  </si>
  <si>
    <t>Estância Velha</t>
  </si>
  <si>
    <t>4307708</t>
  </si>
  <si>
    <t>Esteio</t>
  </si>
  <si>
    <t>4307807</t>
  </si>
  <si>
    <t>Estrela</t>
  </si>
  <si>
    <t>4307815</t>
  </si>
  <si>
    <t>Estrela Velha</t>
  </si>
  <si>
    <t>4307831</t>
  </si>
  <si>
    <t>Eugênio de Castro</t>
  </si>
  <si>
    <t>4307864</t>
  </si>
  <si>
    <t>Fagundes Varela</t>
  </si>
  <si>
    <t>4307906</t>
  </si>
  <si>
    <t>Farroupilha</t>
  </si>
  <si>
    <t>4308003</t>
  </si>
  <si>
    <t>Faxinal do Soturno</t>
  </si>
  <si>
    <t>4308052</t>
  </si>
  <si>
    <t>Faxinalzinho</t>
  </si>
  <si>
    <t>4308078</t>
  </si>
  <si>
    <t>Fazenda Vilanova</t>
  </si>
  <si>
    <t>4308102</t>
  </si>
  <si>
    <t>Feliz</t>
  </si>
  <si>
    <t>4308201</t>
  </si>
  <si>
    <t>Flores da Cunha</t>
  </si>
  <si>
    <t>4308250</t>
  </si>
  <si>
    <t>Floriano Peixoto</t>
  </si>
  <si>
    <t>4308300</t>
  </si>
  <si>
    <t>Fontoura Xavier</t>
  </si>
  <si>
    <t>4308409</t>
  </si>
  <si>
    <t>Formigueiro</t>
  </si>
  <si>
    <t>4308433</t>
  </si>
  <si>
    <t>Forquetinha</t>
  </si>
  <si>
    <t>4308458</t>
  </si>
  <si>
    <t>Fortaleza dos Valos</t>
  </si>
  <si>
    <t>4308508</t>
  </si>
  <si>
    <t>Frederico Westphalen</t>
  </si>
  <si>
    <t>4308607</t>
  </si>
  <si>
    <t>Garibaldi</t>
  </si>
  <si>
    <t>4308656</t>
  </si>
  <si>
    <t>Garruchos</t>
  </si>
  <si>
    <t>4308706</t>
  </si>
  <si>
    <t>Gaurama</t>
  </si>
  <si>
    <t>4308805</t>
  </si>
  <si>
    <t>General Câmara</t>
  </si>
  <si>
    <t>4308854</t>
  </si>
  <si>
    <t>Gentil</t>
  </si>
  <si>
    <t>4308904</t>
  </si>
  <si>
    <t>Getúlio Vargas</t>
  </si>
  <si>
    <t>4309001</t>
  </si>
  <si>
    <t>Giruá</t>
  </si>
  <si>
    <t>4309050</t>
  </si>
  <si>
    <t>Glorinha</t>
  </si>
  <si>
    <t>4309100</t>
  </si>
  <si>
    <t>Gramado</t>
  </si>
  <si>
    <t>4309126</t>
  </si>
  <si>
    <t>Gramado dos Loureiros</t>
  </si>
  <si>
    <t>4309159</t>
  </si>
  <si>
    <t>Gramado Xavier</t>
  </si>
  <si>
    <t>4309209</t>
  </si>
  <si>
    <t>Gravataí</t>
  </si>
  <si>
    <t>4309258</t>
  </si>
  <si>
    <t>Guabiju</t>
  </si>
  <si>
    <t>4309308</t>
  </si>
  <si>
    <t>Guaíba</t>
  </si>
  <si>
    <t>4309407</t>
  </si>
  <si>
    <t>Guaporé</t>
  </si>
  <si>
    <t>4309506</t>
  </si>
  <si>
    <t>Guarani das Missões</t>
  </si>
  <si>
    <t>4309555</t>
  </si>
  <si>
    <t>Harmonia</t>
  </si>
  <si>
    <t>4307104</t>
  </si>
  <si>
    <t>Herval</t>
  </si>
  <si>
    <t>4309571</t>
  </si>
  <si>
    <t>Herveiras</t>
  </si>
  <si>
    <t>4309605</t>
  </si>
  <si>
    <t>Horizontina</t>
  </si>
  <si>
    <t>4309654</t>
  </si>
  <si>
    <t>Hulha Negra</t>
  </si>
  <si>
    <t>4309704</t>
  </si>
  <si>
    <t>4309753</t>
  </si>
  <si>
    <t>Ibarama</t>
  </si>
  <si>
    <t>4309803</t>
  </si>
  <si>
    <t>Ibiaçá</t>
  </si>
  <si>
    <t>4309902</t>
  </si>
  <si>
    <t>Ibiraiaras</t>
  </si>
  <si>
    <t>4309951</t>
  </si>
  <si>
    <t>Ibirapuitã</t>
  </si>
  <si>
    <t>4310009</t>
  </si>
  <si>
    <t>Ibirubá</t>
  </si>
  <si>
    <t>4310108</t>
  </si>
  <si>
    <t>Igrejinha</t>
  </si>
  <si>
    <t>4310207</t>
  </si>
  <si>
    <t>Ijuí</t>
  </si>
  <si>
    <t>4310306</t>
  </si>
  <si>
    <t>Ilópolis</t>
  </si>
  <si>
    <t>4310330</t>
  </si>
  <si>
    <t>Imbé</t>
  </si>
  <si>
    <t>4310363</t>
  </si>
  <si>
    <t>Imigrante</t>
  </si>
  <si>
    <t>4310405</t>
  </si>
  <si>
    <t>4310413</t>
  </si>
  <si>
    <t>Inhacorá</t>
  </si>
  <si>
    <t>4310439</t>
  </si>
  <si>
    <t>Ipê</t>
  </si>
  <si>
    <t>4310462</t>
  </si>
  <si>
    <t>Ipiranga do Sul</t>
  </si>
  <si>
    <t>4310504</t>
  </si>
  <si>
    <t>Iraí</t>
  </si>
  <si>
    <t>4310538</t>
  </si>
  <si>
    <t>Itaara</t>
  </si>
  <si>
    <t>4310553</t>
  </si>
  <si>
    <t>Itacurubi</t>
  </si>
  <si>
    <t>4310579</t>
  </si>
  <si>
    <t>Itapuca</t>
  </si>
  <si>
    <t>4310603</t>
  </si>
  <si>
    <t>Itaqui</t>
  </si>
  <si>
    <t>4310652</t>
  </si>
  <si>
    <t>Itati</t>
  </si>
  <si>
    <t>4310702</t>
  </si>
  <si>
    <t>Itatiba do Sul</t>
  </si>
  <si>
    <t>4310751</t>
  </si>
  <si>
    <t>Ivorá</t>
  </si>
  <si>
    <t>4310801</t>
  </si>
  <si>
    <t>Ivoti</t>
  </si>
  <si>
    <t>4310850</t>
  </si>
  <si>
    <t>Jaboticaba</t>
  </si>
  <si>
    <t>4310876</t>
  </si>
  <si>
    <t>Jacuizinho</t>
  </si>
  <si>
    <t>4310900</t>
  </si>
  <si>
    <t>4311007</t>
  </si>
  <si>
    <t>Jaguarão</t>
  </si>
  <si>
    <t>4311106</t>
  </si>
  <si>
    <t>Jaguari</t>
  </si>
  <si>
    <t>4311122</t>
  </si>
  <si>
    <t>Jaquirana</t>
  </si>
  <si>
    <t>4311130</t>
  </si>
  <si>
    <t>Jari</t>
  </si>
  <si>
    <t>4311155</t>
  </si>
  <si>
    <t>Jóia</t>
  </si>
  <si>
    <t>4311205</t>
  </si>
  <si>
    <t>Júlio de Castilhos</t>
  </si>
  <si>
    <t>4311239</t>
  </si>
  <si>
    <t>Lagoa Bonita do Sul</t>
  </si>
  <si>
    <t>4311270</t>
  </si>
  <si>
    <t>Lagoa dos Três Cantos</t>
  </si>
  <si>
    <t>4311304</t>
  </si>
  <si>
    <t>Lagoa Vermelha</t>
  </si>
  <si>
    <t>4311254</t>
  </si>
  <si>
    <t>Lagoão</t>
  </si>
  <si>
    <t>4311403</t>
  </si>
  <si>
    <t>Lajeado</t>
  </si>
  <si>
    <t>4311429</t>
  </si>
  <si>
    <t>Lajeado do Bugre</t>
  </si>
  <si>
    <t>4311502</t>
  </si>
  <si>
    <t>Lavras do Sul</t>
  </si>
  <si>
    <t>4311601</t>
  </si>
  <si>
    <t>Liberato Salzano</t>
  </si>
  <si>
    <t>4311627</t>
  </si>
  <si>
    <t>Lindolfo Collor</t>
  </si>
  <si>
    <t>4311643</t>
  </si>
  <si>
    <t>Linha Nova</t>
  </si>
  <si>
    <t>4311718</t>
  </si>
  <si>
    <t>Maçambará</t>
  </si>
  <si>
    <t>4311700</t>
  </si>
  <si>
    <t>Machadinho</t>
  </si>
  <si>
    <t>4311734</t>
  </si>
  <si>
    <t>Mampituba</t>
  </si>
  <si>
    <t>4311759</t>
  </si>
  <si>
    <t>Manoel Viana</t>
  </si>
  <si>
    <t>4311775</t>
  </si>
  <si>
    <t>Maquiné</t>
  </si>
  <si>
    <t>4311791</t>
  </si>
  <si>
    <t>Maratá</t>
  </si>
  <si>
    <t>4311809</t>
  </si>
  <si>
    <t>Marau</t>
  </si>
  <si>
    <t>4311908</t>
  </si>
  <si>
    <t>Marcelino Ramos</t>
  </si>
  <si>
    <t>4311981</t>
  </si>
  <si>
    <t>Mariana Pimentel</t>
  </si>
  <si>
    <t>4312005</t>
  </si>
  <si>
    <t>Mariano Moro</t>
  </si>
  <si>
    <t>4312054</t>
  </si>
  <si>
    <t>Marques de Souza</t>
  </si>
  <si>
    <t>4312104</t>
  </si>
  <si>
    <t>Mata</t>
  </si>
  <si>
    <t>4312138</t>
  </si>
  <si>
    <t>Mato Castelhano</t>
  </si>
  <si>
    <t>4312153</t>
  </si>
  <si>
    <t>Mato Leitão</t>
  </si>
  <si>
    <t>4312179</t>
  </si>
  <si>
    <t>Mato Queimado</t>
  </si>
  <si>
    <t>4312203</t>
  </si>
  <si>
    <t>Maximiliano de Almeida</t>
  </si>
  <si>
    <t>4312252</t>
  </si>
  <si>
    <t>Minas do Leão</t>
  </si>
  <si>
    <t>4312302</t>
  </si>
  <si>
    <t>Miraguaí</t>
  </si>
  <si>
    <t>4312351</t>
  </si>
  <si>
    <t>Montauri</t>
  </si>
  <si>
    <t>4312377</t>
  </si>
  <si>
    <t>Monte Alegre dos Campos</t>
  </si>
  <si>
    <t>4312385</t>
  </si>
  <si>
    <t>Monte Belo do Sul</t>
  </si>
  <si>
    <t>4312401</t>
  </si>
  <si>
    <t>Montenegro</t>
  </si>
  <si>
    <t>4312427</t>
  </si>
  <si>
    <t>Mormaço</t>
  </si>
  <si>
    <t>4312443</t>
  </si>
  <si>
    <t>Morrinhos do Sul</t>
  </si>
  <si>
    <t>4312450</t>
  </si>
  <si>
    <t>Morro Redondo</t>
  </si>
  <si>
    <t>4312476</t>
  </si>
  <si>
    <t>Morro Reuter</t>
  </si>
  <si>
    <t>4312500</t>
  </si>
  <si>
    <t>Mostardas</t>
  </si>
  <si>
    <t>4312609</t>
  </si>
  <si>
    <t>Muçum</t>
  </si>
  <si>
    <t>4312617</t>
  </si>
  <si>
    <t>Muitos Capões</t>
  </si>
  <si>
    <t>4312625</t>
  </si>
  <si>
    <t>Muliterno</t>
  </si>
  <si>
    <t>4312658</t>
  </si>
  <si>
    <t>Não-Me-Toque</t>
  </si>
  <si>
    <t>4312674</t>
  </si>
  <si>
    <t>Nicolau Vergueiro</t>
  </si>
  <si>
    <t>4312708</t>
  </si>
  <si>
    <t>Nonoai</t>
  </si>
  <si>
    <t>4312757</t>
  </si>
  <si>
    <t>Nova Alvorada</t>
  </si>
  <si>
    <t>4312807</t>
  </si>
  <si>
    <t>Nova Araçá</t>
  </si>
  <si>
    <t>4312906</t>
  </si>
  <si>
    <t>Nova Bassano</t>
  </si>
  <si>
    <t>4312955</t>
  </si>
  <si>
    <t>Nova Boa Vista</t>
  </si>
  <si>
    <t>4313003</t>
  </si>
  <si>
    <t>Nova Bréscia</t>
  </si>
  <si>
    <t>4313011</t>
  </si>
  <si>
    <t>Nova Candelária</t>
  </si>
  <si>
    <t>4313037</t>
  </si>
  <si>
    <t>Nova Esperança do Sul</t>
  </si>
  <si>
    <t>4313060</t>
  </si>
  <si>
    <t>Nova Hartz</t>
  </si>
  <si>
    <t>4313086</t>
  </si>
  <si>
    <t>Nova Pádua</t>
  </si>
  <si>
    <t>4313102</t>
  </si>
  <si>
    <t>Nova Palma</t>
  </si>
  <si>
    <t>4313201</t>
  </si>
  <si>
    <t>Nova Petrópolis</t>
  </si>
  <si>
    <t>4313300</t>
  </si>
  <si>
    <t>Nova Prata</t>
  </si>
  <si>
    <t>4313334</t>
  </si>
  <si>
    <t>Nova Ramada</t>
  </si>
  <si>
    <t>4313359</t>
  </si>
  <si>
    <t>Nova Roma do Sul</t>
  </si>
  <si>
    <t>4313375</t>
  </si>
  <si>
    <t>4313490</t>
  </si>
  <si>
    <t>Novo Barreiro</t>
  </si>
  <si>
    <t>4313391</t>
  </si>
  <si>
    <t>Novo Cabrais</t>
  </si>
  <si>
    <t>4313409</t>
  </si>
  <si>
    <t>Novo Hamburgo</t>
  </si>
  <si>
    <t>4313425</t>
  </si>
  <si>
    <t>Novo Machado</t>
  </si>
  <si>
    <t>4313441</t>
  </si>
  <si>
    <t>Novo Tiradentes</t>
  </si>
  <si>
    <t>4313466</t>
  </si>
  <si>
    <t>Novo Xingu</t>
  </si>
  <si>
    <t>4313508</t>
  </si>
  <si>
    <t>Osório</t>
  </si>
  <si>
    <t>4313607</t>
  </si>
  <si>
    <t>Paim Filho</t>
  </si>
  <si>
    <t>4313656</t>
  </si>
  <si>
    <t>Palmares do Sul</t>
  </si>
  <si>
    <t>4313706</t>
  </si>
  <si>
    <t>Palmeira das Missões</t>
  </si>
  <si>
    <t>4313805</t>
  </si>
  <si>
    <t>Palmitinho</t>
  </si>
  <si>
    <t>4313904</t>
  </si>
  <si>
    <t>Panambi</t>
  </si>
  <si>
    <t>4313953</t>
  </si>
  <si>
    <t>Pantano Grande</t>
  </si>
  <si>
    <t>4314001</t>
  </si>
  <si>
    <t>Paraí</t>
  </si>
  <si>
    <t>4314027</t>
  </si>
  <si>
    <t>Paraíso do Sul</t>
  </si>
  <si>
    <t>4314035</t>
  </si>
  <si>
    <t>Pareci Novo</t>
  </si>
  <si>
    <t>4314050</t>
  </si>
  <si>
    <t>Parobé</t>
  </si>
  <si>
    <t>4314068</t>
  </si>
  <si>
    <t>Passa Sete</t>
  </si>
  <si>
    <t>4314076</t>
  </si>
  <si>
    <t>Passo do Sobrado</t>
  </si>
  <si>
    <t>4314100</t>
  </si>
  <si>
    <t>Passo Fundo</t>
  </si>
  <si>
    <t>4314134</t>
  </si>
  <si>
    <t>Paulo Bento</t>
  </si>
  <si>
    <t>4314159</t>
  </si>
  <si>
    <t>Paverama</t>
  </si>
  <si>
    <t>4314175</t>
  </si>
  <si>
    <t>Pedras Altas</t>
  </si>
  <si>
    <t>4314209</t>
  </si>
  <si>
    <t>Pedro Osório</t>
  </si>
  <si>
    <t>4314308</t>
  </si>
  <si>
    <t>Pejuçara</t>
  </si>
  <si>
    <t>4314407</t>
  </si>
  <si>
    <t>Pelotas</t>
  </si>
  <si>
    <t>4314423</t>
  </si>
  <si>
    <t>Picada Café</t>
  </si>
  <si>
    <t>4314456</t>
  </si>
  <si>
    <t>Pinhal</t>
  </si>
  <si>
    <t>4314464</t>
  </si>
  <si>
    <t>Pinhal da Serra</t>
  </si>
  <si>
    <t>4314472</t>
  </si>
  <si>
    <t>Pinhal Grande</t>
  </si>
  <si>
    <t>4314498</t>
  </si>
  <si>
    <t>Pinheirinho do Vale</t>
  </si>
  <si>
    <t>4314506</t>
  </si>
  <si>
    <t>Pinheiro Machado</t>
  </si>
  <si>
    <t>4314555</t>
  </si>
  <si>
    <t>Pirapó</t>
  </si>
  <si>
    <t>4314605</t>
  </si>
  <si>
    <t>Piratini</t>
  </si>
  <si>
    <t>4314704</t>
  </si>
  <si>
    <t>4314753</t>
  </si>
  <si>
    <t>Poço das Antas</t>
  </si>
  <si>
    <t>4314779</t>
  </si>
  <si>
    <t>Pontão</t>
  </si>
  <si>
    <t>4314787</t>
  </si>
  <si>
    <t>Ponte Preta</t>
  </si>
  <si>
    <t>4314803</t>
  </si>
  <si>
    <t>Portão</t>
  </si>
  <si>
    <t>4314902</t>
  </si>
  <si>
    <t>Porto Alegre</t>
  </si>
  <si>
    <t>4315008</t>
  </si>
  <si>
    <t>Porto Lucena</t>
  </si>
  <si>
    <t>4315057</t>
  </si>
  <si>
    <t>Porto Mauá</t>
  </si>
  <si>
    <t>4315073</t>
  </si>
  <si>
    <t>Porto Vera Cruz</t>
  </si>
  <si>
    <t>4315107</t>
  </si>
  <si>
    <t>Porto Xavier</t>
  </si>
  <si>
    <t>4315131</t>
  </si>
  <si>
    <t>Pouso Novo</t>
  </si>
  <si>
    <t>4315149</t>
  </si>
  <si>
    <t>Presidente Lucena</t>
  </si>
  <si>
    <t>4315156</t>
  </si>
  <si>
    <t>Progresso</t>
  </si>
  <si>
    <t>4315172</t>
  </si>
  <si>
    <t>Protásio Alves</t>
  </si>
  <si>
    <t>4315206</t>
  </si>
  <si>
    <t>Putinga</t>
  </si>
  <si>
    <t>4315305</t>
  </si>
  <si>
    <t>Quaraí</t>
  </si>
  <si>
    <t>4315313</t>
  </si>
  <si>
    <t>Quatro Irmãos</t>
  </si>
  <si>
    <t>4315321</t>
  </si>
  <si>
    <t>Quevedos</t>
  </si>
  <si>
    <t>4315354</t>
  </si>
  <si>
    <t>Quinze de Novembro</t>
  </si>
  <si>
    <t>4315404</t>
  </si>
  <si>
    <t>Redentora</t>
  </si>
  <si>
    <t>4315453</t>
  </si>
  <si>
    <t>Relvado</t>
  </si>
  <si>
    <t>4315503</t>
  </si>
  <si>
    <t>Restinga Seca</t>
  </si>
  <si>
    <t>4315552</t>
  </si>
  <si>
    <t>Rio dos Índios</t>
  </si>
  <si>
    <t>4315602</t>
  </si>
  <si>
    <t>Rio Grande</t>
  </si>
  <si>
    <t>4315701</t>
  </si>
  <si>
    <t>Rio Pardo</t>
  </si>
  <si>
    <t>4315750</t>
  </si>
  <si>
    <t>Riozinho</t>
  </si>
  <si>
    <t>4315800</t>
  </si>
  <si>
    <t>Roca Sales</t>
  </si>
  <si>
    <t>4315909</t>
  </si>
  <si>
    <t>Rodeio Bonito</t>
  </si>
  <si>
    <t>4315958</t>
  </si>
  <si>
    <t>Rolador</t>
  </si>
  <si>
    <t>4316006</t>
  </si>
  <si>
    <t>Rolante</t>
  </si>
  <si>
    <t>4316105</t>
  </si>
  <si>
    <t>Ronda Alta</t>
  </si>
  <si>
    <t>4316204</t>
  </si>
  <si>
    <t>Rondinha</t>
  </si>
  <si>
    <t>4316303</t>
  </si>
  <si>
    <t>Roque Gonzales</t>
  </si>
  <si>
    <t>4316402</t>
  </si>
  <si>
    <t>Rosário do Sul</t>
  </si>
  <si>
    <t>4316428</t>
  </si>
  <si>
    <t>Sagrada Família</t>
  </si>
  <si>
    <t>4316436</t>
  </si>
  <si>
    <t>Saldanha Marinho</t>
  </si>
  <si>
    <t>4316451</t>
  </si>
  <si>
    <t>Salto do Jacuí</t>
  </si>
  <si>
    <t>4316477</t>
  </si>
  <si>
    <t>Salvador das Missões</t>
  </si>
  <si>
    <t>4316501</t>
  </si>
  <si>
    <t>Salvador do Sul</t>
  </si>
  <si>
    <t>4316600</t>
  </si>
  <si>
    <t>Sananduva</t>
  </si>
  <si>
    <t>4316709</t>
  </si>
  <si>
    <t>Santa Bárbara do Sul</t>
  </si>
  <si>
    <t>4316733</t>
  </si>
  <si>
    <t>Santa Cecília do Sul</t>
  </si>
  <si>
    <t>4316758</t>
  </si>
  <si>
    <t>Santa Clara do Sul</t>
  </si>
  <si>
    <t>4316808</t>
  </si>
  <si>
    <t>Santa Cruz do Sul</t>
  </si>
  <si>
    <t>4316972</t>
  </si>
  <si>
    <t>Santa Margarida do Sul</t>
  </si>
  <si>
    <t>4316907</t>
  </si>
  <si>
    <t>4316956</t>
  </si>
  <si>
    <t>Santa Maria do Herval</t>
  </si>
  <si>
    <t>4317202</t>
  </si>
  <si>
    <t>Santa Rosa</t>
  </si>
  <si>
    <t>4317251</t>
  </si>
  <si>
    <t>Santa Tereza</t>
  </si>
  <si>
    <t>4317301</t>
  </si>
  <si>
    <t>Santa Vitória do Palmar</t>
  </si>
  <si>
    <t>4317004</t>
  </si>
  <si>
    <t>Santana da Boa Vista</t>
  </si>
  <si>
    <t>4317103</t>
  </si>
  <si>
    <t>Sant'Ana do Livramento</t>
  </si>
  <si>
    <t>4317400</t>
  </si>
  <si>
    <t>Santiago</t>
  </si>
  <si>
    <t>4317509</t>
  </si>
  <si>
    <t>Santo Ângelo</t>
  </si>
  <si>
    <t>4317608</t>
  </si>
  <si>
    <t>Santo Antônio da Patrulha</t>
  </si>
  <si>
    <t>4317707</t>
  </si>
  <si>
    <t>Santo Antônio das Missões</t>
  </si>
  <si>
    <t>4317558</t>
  </si>
  <si>
    <t>Santo Antônio do Palma</t>
  </si>
  <si>
    <t>4317756</t>
  </si>
  <si>
    <t>Santo Antônio do Planalto</t>
  </si>
  <si>
    <t>4317806</t>
  </si>
  <si>
    <t>Santo Augusto</t>
  </si>
  <si>
    <t>4317905</t>
  </si>
  <si>
    <t>Santo Cristo</t>
  </si>
  <si>
    <t>4317954</t>
  </si>
  <si>
    <t>Santo Expedito do Sul</t>
  </si>
  <si>
    <t>4318002</t>
  </si>
  <si>
    <t>São Borja</t>
  </si>
  <si>
    <t>4318051</t>
  </si>
  <si>
    <t>São Domingos do Sul</t>
  </si>
  <si>
    <t>4318101</t>
  </si>
  <si>
    <t>São Francisco de Assis</t>
  </si>
  <si>
    <t>4318200</t>
  </si>
  <si>
    <t>4318309</t>
  </si>
  <si>
    <t>4318408</t>
  </si>
  <si>
    <t>São Jerônimo</t>
  </si>
  <si>
    <t>4318424</t>
  </si>
  <si>
    <t>São João da Urtiga</t>
  </si>
  <si>
    <t>4318432</t>
  </si>
  <si>
    <t>São João do Polêsine</t>
  </si>
  <si>
    <t>4318440</t>
  </si>
  <si>
    <t>São Jorge</t>
  </si>
  <si>
    <t>4318457</t>
  </si>
  <si>
    <t>São José das Missões</t>
  </si>
  <si>
    <t>4318465</t>
  </si>
  <si>
    <t>São José do Herval</t>
  </si>
  <si>
    <t>4318481</t>
  </si>
  <si>
    <t>São José do Hortêncio</t>
  </si>
  <si>
    <t>4318499</t>
  </si>
  <si>
    <t>São José do Inhacorá</t>
  </si>
  <si>
    <t>4318507</t>
  </si>
  <si>
    <t>São José do Norte</t>
  </si>
  <si>
    <t>4318606</t>
  </si>
  <si>
    <t>São José do Ouro</t>
  </si>
  <si>
    <t>4318614</t>
  </si>
  <si>
    <t>São José do Sul</t>
  </si>
  <si>
    <t>4318622</t>
  </si>
  <si>
    <t>São José dos Ausentes</t>
  </si>
  <si>
    <t>4318705</t>
  </si>
  <si>
    <t>São Leopoldo</t>
  </si>
  <si>
    <t>4318804</t>
  </si>
  <si>
    <t>São Lourenço do Sul</t>
  </si>
  <si>
    <t>4318903</t>
  </si>
  <si>
    <t>São Luiz Gonzaga</t>
  </si>
  <si>
    <t>4319000</t>
  </si>
  <si>
    <t>São Marcos</t>
  </si>
  <si>
    <t>4319109</t>
  </si>
  <si>
    <t>São Martinho</t>
  </si>
  <si>
    <t>4319125</t>
  </si>
  <si>
    <t>São Martinho da Serra</t>
  </si>
  <si>
    <t>4319158</t>
  </si>
  <si>
    <t>São Miguel das Missões</t>
  </si>
  <si>
    <t>4319208</t>
  </si>
  <si>
    <t>São Nicolau</t>
  </si>
  <si>
    <t>4319307</t>
  </si>
  <si>
    <t>São Paulo das Missões</t>
  </si>
  <si>
    <t>4319356</t>
  </si>
  <si>
    <t>São Pedro da Serra</t>
  </si>
  <si>
    <t>4319364</t>
  </si>
  <si>
    <t>São Pedro das Missões</t>
  </si>
  <si>
    <t>4319372</t>
  </si>
  <si>
    <t>São Pedro do Butiá</t>
  </si>
  <si>
    <t>4319406</t>
  </si>
  <si>
    <t>São Pedro do Sul</t>
  </si>
  <si>
    <t>4319505</t>
  </si>
  <si>
    <t>São Sebastião do Caí</t>
  </si>
  <si>
    <t>4319604</t>
  </si>
  <si>
    <t>São Sepé</t>
  </si>
  <si>
    <t>4319703</t>
  </si>
  <si>
    <t>São Valentim</t>
  </si>
  <si>
    <t>4319711</t>
  </si>
  <si>
    <t>São Valentim do Sul</t>
  </si>
  <si>
    <t>4319737</t>
  </si>
  <si>
    <t>São Valério do Sul</t>
  </si>
  <si>
    <t>4319752</t>
  </si>
  <si>
    <t>São Vendelino</t>
  </si>
  <si>
    <t>4319802</t>
  </si>
  <si>
    <t>São Vicente do Sul</t>
  </si>
  <si>
    <t>4319901</t>
  </si>
  <si>
    <t>Sapiranga</t>
  </si>
  <si>
    <t>4320008</t>
  </si>
  <si>
    <t>Sapucaia do Sul</t>
  </si>
  <si>
    <t>4320107</t>
  </si>
  <si>
    <t>4320206</t>
  </si>
  <si>
    <t>Seberi</t>
  </si>
  <si>
    <t>4320230</t>
  </si>
  <si>
    <t>Sede Nova</t>
  </si>
  <si>
    <t>4320263</t>
  </si>
  <si>
    <t>Segredo</t>
  </si>
  <si>
    <t>4320305</t>
  </si>
  <si>
    <t>Selbach</t>
  </si>
  <si>
    <t>4320321</t>
  </si>
  <si>
    <t>Senador Salgado Filho</t>
  </si>
  <si>
    <t>4320354</t>
  </si>
  <si>
    <t>Sentinela do Sul</t>
  </si>
  <si>
    <t>4320404</t>
  </si>
  <si>
    <t>Serafina Corrêa</t>
  </si>
  <si>
    <t>4320453</t>
  </si>
  <si>
    <t>Sério</t>
  </si>
  <si>
    <t>4320503</t>
  </si>
  <si>
    <t>Sertão</t>
  </si>
  <si>
    <t>4320552</t>
  </si>
  <si>
    <t>Sertão Santana</t>
  </si>
  <si>
    <t>4320578</t>
  </si>
  <si>
    <t>Sete de Setembro</t>
  </si>
  <si>
    <t>4320602</t>
  </si>
  <si>
    <t>Severiano de Almeida</t>
  </si>
  <si>
    <t>4320651</t>
  </si>
  <si>
    <t>Silveira Martins</t>
  </si>
  <si>
    <t>4320677</t>
  </si>
  <si>
    <t>Sinimbu</t>
  </si>
  <si>
    <t>4320701</t>
  </si>
  <si>
    <t>4320800</t>
  </si>
  <si>
    <t>4320859</t>
  </si>
  <si>
    <t>Tabaí</t>
  </si>
  <si>
    <t>4320909</t>
  </si>
  <si>
    <t>4321006</t>
  </si>
  <si>
    <t>Tapera</t>
  </si>
  <si>
    <t>4321105</t>
  </si>
  <si>
    <t>Tapes</t>
  </si>
  <si>
    <t>4321204</t>
  </si>
  <si>
    <t>Taquara</t>
  </si>
  <si>
    <t>4321303</t>
  </si>
  <si>
    <t>Taquari</t>
  </si>
  <si>
    <t>4321329</t>
  </si>
  <si>
    <t>Taquaruçu do Sul</t>
  </si>
  <si>
    <t>4321352</t>
  </si>
  <si>
    <t>4321402</t>
  </si>
  <si>
    <t>Tenente Portela</t>
  </si>
  <si>
    <t>4321436</t>
  </si>
  <si>
    <t>Terra de Areia</t>
  </si>
  <si>
    <t>4321451</t>
  </si>
  <si>
    <t>Teutônia</t>
  </si>
  <si>
    <t>4321469</t>
  </si>
  <si>
    <t>Tio Hugo</t>
  </si>
  <si>
    <t>4321477</t>
  </si>
  <si>
    <t>Tiradentes do Sul</t>
  </si>
  <si>
    <t>4321493</t>
  </si>
  <si>
    <t>Toropi</t>
  </si>
  <si>
    <t>4321501</t>
  </si>
  <si>
    <t>Torres</t>
  </si>
  <si>
    <t>4321600</t>
  </si>
  <si>
    <t>Tramandaí</t>
  </si>
  <si>
    <t>4321626</t>
  </si>
  <si>
    <t>Travesseiro</t>
  </si>
  <si>
    <t>4321634</t>
  </si>
  <si>
    <t>Três Arroios</t>
  </si>
  <si>
    <t>4321667</t>
  </si>
  <si>
    <t>Três Cachoeiras</t>
  </si>
  <si>
    <t>4321709</t>
  </si>
  <si>
    <t>Três Coroas</t>
  </si>
  <si>
    <t>4321808</t>
  </si>
  <si>
    <t>Três de Maio</t>
  </si>
  <si>
    <t>4321832</t>
  </si>
  <si>
    <t>Três Forquilhas</t>
  </si>
  <si>
    <t>4321857</t>
  </si>
  <si>
    <t>Três Palmeiras</t>
  </si>
  <si>
    <t>4321907</t>
  </si>
  <si>
    <t>Três Passos</t>
  </si>
  <si>
    <t>4321956</t>
  </si>
  <si>
    <t>Trindade do Sul</t>
  </si>
  <si>
    <t>4322004</t>
  </si>
  <si>
    <t>4322103</t>
  </si>
  <si>
    <t>Tucunduva</t>
  </si>
  <si>
    <t>4322152</t>
  </si>
  <si>
    <t>Tunas</t>
  </si>
  <si>
    <t>4322186</t>
  </si>
  <si>
    <t>Tupanci do Sul</t>
  </si>
  <si>
    <t>4322202</t>
  </si>
  <si>
    <t>Tupanciretã</t>
  </si>
  <si>
    <t>4322251</t>
  </si>
  <si>
    <t>Tupandi</t>
  </si>
  <si>
    <t>4322301</t>
  </si>
  <si>
    <t>Tuparendi</t>
  </si>
  <si>
    <t>4322327</t>
  </si>
  <si>
    <t>Turuçu</t>
  </si>
  <si>
    <t>4322343</t>
  </si>
  <si>
    <t>Ubiretama</t>
  </si>
  <si>
    <t>4322350</t>
  </si>
  <si>
    <t>União da Serra</t>
  </si>
  <si>
    <t>4322376</t>
  </si>
  <si>
    <t>Unistalda</t>
  </si>
  <si>
    <t>4322400</t>
  </si>
  <si>
    <t>Uruguaiana</t>
  </si>
  <si>
    <t>4322509</t>
  </si>
  <si>
    <t>Vacaria</t>
  </si>
  <si>
    <t>4322533</t>
  </si>
  <si>
    <t>Vale do Sol</t>
  </si>
  <si>
    <t>4322541</t>
  </si>
  <si>
    <t>Vale Real</t>
  </si>
  <si>
    <t>4322525</t>
  </si>
  <si>
    <t>Vale Verde</t>
  </si>
  <si>
    <t>4322558</t>
  </si>
  <si>
    <t>Vanini</t>
  </si>
  <si>
    <t>4322608</t>
  </si>
  <si>
    <t>Venâncio Aires</t>
  </si>
  <si>
    <t>4322707</t>
  </si>
  <si>
    <t>4322806</t>
  </si>
  <si>
    <t>Veranópolis</t>
  </si>
  <si>
    <t>4322855</t>
  </si>
  <si>
    <t>Vespasiano Correa</t>
  </si>
  <si>
    <t>4322905</t>
  </si>
  <si>
    <t>Viadutos</t>
  </si>
  <si>
    <t>4323002</t>
  </si>
  <si>
    <t>Viamão</t>
  </si>
  <si>
    <t>4323101</t>
  </si>
  <si>
    <t>Vicente Dutra</t>
  </si>
  <si>
    <t>4323200</t>
  </si>
  <si>
    <t>Victor Graeff</t>
  </si>
  <si>
    <t>4323309</t>
  </si>
  <si>
    <t>Vila Flores</t>
  </si>
  <si>
    <t>4323358</t>
  </si>
  <si>
    <t>Vila Lângaro</t>
  </si>
  <si>
    <t>4323408</t>
  </si>
  <si>
    <t>Vila Maria</t>
  </si>
  <si>
    <t>4323457</t>
  </si>
  <si>
    <t>Vila Nova do Sul</t>
  </si>
  <si>
    <t>4323507</t>
  </si>
  <si>
    <t>Vista Alegre</t>
  </si>
  <si>
    <t>4323606</t>
  </si>
  <si>
    <t>Vista Alegre do Prata</t>
  </si>
  <si>
    <t>4323705</t>
  </si>
  <si>
    <t>Vista Gaúcha</t>
  </si>
  <si>
    <t>4323754</t>
  </si>
  <si>
    <t>Vitória das Missões</t>
  </si>
  <si>
    <t>4323770</t>
  </si>
  <si>
    <t>Westfalia</t>
  </si>
  <si>
    <t>4323804</t>
  </si>
  <si>
    <t>Xangri-lá</t>
  </si>
  <si>
    <t>RO</t>
  </si>
  <si>
    <t>Rondônia</t>
  </si>
  <si>
    <t>1100015</t>
  </si>
  <si>
    <t>Alta Floresta D'Oeste</t>
  </si>
  <si>
    <t>1100379</t>
  </si>
  <si>
    <t>Alto Alegre dos Parecis</t>
  </si>
  <si>
    <t>1100403</t>
  </si>
  <si>
    <t>1100346</t>
  </si>
  <si>
    <t>Alvorada D'Oeste</t>
  </si>
  <si>
    <t>1100023</t>
  </si>
  <si>
    <t>Ariquemes</t>
  </si>
  <si>
    <t>1100452</t>
  </si>
  <si>
    <t>1100031</t>
  </si>
  <si>
    <t>Cabixi</t>
  </si>
  <si>
    <t>1100601</t>
  </si>
  <si>
    <t>Cacaulândia</t>
  </si>
  <si>
    <t>1100049</t>
  </si>
  <si>
    <t>Cacoal</t>
  </si>
  <si>
    <t>1100700</t>
  </si>
  <si>
    <t>Campo Novo de Rondônia</t>
  </si>
  <si>
    <t>1100809</t>
  </si>
  <si>
    <t>Candeias do Jamari</t>
  </si>
  <si>
    <t>1100908</t>
  </si>
  <si>
    <t>Castanheiras</t>
  </si>
  <si>
    <t>1100056</t>
  </si>
  <si>
    <t>Cerejeiras</t>
  </si>
  <si>
    <t>1100924</t>
  </si>
  <si>
    <t>Chupinguaia</t>
  </si>
  <si>
    <t>1100064</t>
  </si>
  <si>
    <t>Colorado do Oeste</t>
  </si>
  <si>
    <t>1100072</t>
  </si>
  <si>
    <t>Corumbiara</t>
  </si>
  <si>
    <t>1100080</t>
  </si>
  <si>
    <t>Costa Marques</t>
  </si>
  <si>
    <t>1100940</t>
  </si>
  <si>
    <t>Cujubim</t>
  </si>
  <si>
    <t>1100098</t>
  </si>
  <si>
    <t>Espigão D'Oeste</t>
  </si>
  <si>
    <t>1101005</t>
  </si>
  <si>
    <t>Governador Jorge Teixeira</t>
  </si>
  <si>
    <t>1100106</t>
  </si>
  <si>
    <t>Guajará-Mirim</t>
  </si>
  <si>
    <t>1101104</t>
  </si>
  <si>
    <t>Itapuã do Oeste</t>
  </si>
  <si>
    <t>1100114</t>
  </si>
  <si>
    <t>Jaru</t>
  </si>
  <si>
    <t>1100122</t>
  </si>
  <si>
    <t>Ji-Paraná</t>
  </si>
  <si>
    <t>1100130</t>
  </si>
  <si>
    <t>Machadinho D'Oeste</t>
  </si>
  <si>
    <t>1101203</t>
  </si>
  <si>
    <t>Ministro Andreazza</t>
  </si>
  <si>
    <t>1101302</t>
  </si>
  <si>
    <t>Mirante da Serra</t>
  </si>
  <si>
    <t>1101401</t>
  </si>
  <si>
    <t>Monte Negro</t>
  </si>
  <si>
    <t>1100148</t>
  </si>
  <si>
    <t>Nova Brasilândia D'Oeste</t>
  </si>
  <si>
    <t>1100338</t>
  </si>
  <si>
    <t>Nova Mamoré</t>
  </si>
  <si>
    <t>1101435</t>
  </si>
  <si>
    <t>1100502</t>
  </si>
  <si>
    <t>Novo Horizonte do Oeste</t>
  </si>
  <si>
    <t>1100155</t>
  </si>
  <si>
    <t>Ouro Preto do Oeste</t>
  </si>
  <si>
    <t>1101450</t>
  </si>
  <si>
    <t>Parecis</t>
  </si>
  <si>
    <t>1100189</t>
  </si>
  <si>
    <t>Pimenta Bueno</t>
  </si>
  <si>
    <t>1101468</t>
  </si>
  <si>
    <t>Pimenteiras do Oeste</t>
  </si>
  <si>
    <t>1100205</t>
  </si>
  <si>
    <t>Porto Velho</t>
  </si>
  <si>
    <t>1100254</t>
  </si>
  <si>
    <t>1101476</t>
  </si>
  <si>
    <t>Primavera de Rondônia</t>
  </si>
  <si>
    <t>1100262</t>
  </si>
  <si>
    <t>Rio Crespo</t>
  </si>
  <si>
    <t>1100288</t>
  </si>
  <si>
    <t>Rolim de Moura</t>
  </si>
  <si>
    <t>1100296</t>
  </si>
  <si>
    <t>Santa Luzia D'Oeste</t>
  </si>
  <si>
    <t>1101484</t>
  </si>
  <si>
    <t>São Felipe D'Oeste</t>
  </si>
  <si>
    <t>1101492</t>
  </si>
  <si>
    <t>São Francisco do Guaporé</t>
  </si>
  <si>
    <t>1100320</t>
  </si>
  <si>
    <t>São Miguel do Guaporé</t>
  </si>
  <si>
    <t>1101500</t>
  </si>
  <si>
    <t>Seringueiras</t>
  </si>
  <si>
    <t>1101559</t>
  </si>
  <si>
    <t>Teixeirópolis</t>
  </si>
  <si>
    <t>1101609</t>
  </si>
  <si>
    <t>Theobroma</t>
  </si>
  <si>
    <t>1101708</t>
  </si>
  <si>
    <t>Urupá</t>
  </si>
  <si>
    <t>1101757</t>
  </si>
  <si>
    <t>Vale do Anari</t>
  </si>
  <si>
    <t>1101807</t>
  </si>
  <si>
    <t>Vale do Paraíso</t>
  </si>
  <si>
    <t>1100304</t>
  </si>
  <si>
    <t>Vilhena</t>
  </si>
  <si>
    <t>RR</t>
  </si>
  <si>
    <t>Roraima</t>
  </si>
  <si>
    <t>1400050</t>
  </si>
  <si>
    <t>1400027</t>
  </si>
  <si>
    <t>Amajari</t>
  </si>
  <si>
    <t>1400100</t>
  </si>
  <si>
    <t>1400159</t>
  </si>
  <si>
    <t>1400175</t>
  </si>
  <si>
    <t>Cantá</t>
  </si>
  <si>
    <t>1400209</t>
  </si>
  <si>
    <t>Caracaraí</t>
  </si>
  <si>
    <t>1400233</t>
  </si>
  <si>
    <t>Caroebe</t>
  </si>
  <si>
    <t>1400282</t>
  </si>
  <si>
    <t>1400308</t>
  </si>
  <si>
    <t>Mucajaí</t>
  </si>
  <si>
    <t>1400407</t>
  </si>
  <si>
    <t>Normandia</t>
  </si>
  <si>
    <t>1400456</t>
  </si>
  <si>
    <t>Pacaraima</t>
  </si>
  <si>
    <t>1400472</t>
  </si>
  <si>
    <t>Rorainópolis</t>
  </si>
  <si>
    <t>1400506</t>
  </si>
  <si>
    <t>São João da Baliza</t>
  </si>
  <si>
    <t>1400605</t>
  </si>
  <si>
    <t>São Luiz</t>
  </si>
  <si>
    <t>1400704</t>
  </si>
  <si>
    <t>Uiramutã</t>
  </si>
  <si>
    <t>SC</t>
  </si>
  <si>
    <t>Santa Catarina</t>
  </si>
  <si>
    <t>4200051</t>
  </si>
  <si>
    <t>Abdon Batista</t>
  </si>
  <si>
    <t>4200101</t>
  </si>
  <si>
    <t>Abelardo Luz</t>
  </si>
  <si>
    <t>4200200</t>
  </si>
  <si>
    <t>Agrolândia</t>
  </si>
  <si>
    <t>4200309</t>
  </si>
  <si>
    <t>Agronômica</t>
  </si>
  <si>
    <t>4200408</t>
  </si>
  <si>
    <t>Água Doce</t>
  </si>
  <si>
    <t>4200507</t>
  </si>
  <si>
    <t>Águas de Chapecó</t>
  </si>
  <si>
    <t>4200556</t>
  </si>
  <si>
    <t>Águas Frias</t>
  </si>
  <si>
    <t>4200606</t>
  </si>
  <si>
    <t>Águas Mornas</t>
  </si>
  <si>
    <t>4200705</t>
  </si>
  <si>
    <t>Alfredo Wagner</t>
  </si>
  <si>
    <t>4200754</t>
  </si>
  <si>
    <t>Alto Bela Vista</t>
  </si>
  <si>
    <t>4200804</t>
  </si>
  <si>
    <t>4200903</t>
  </si>
  <si>
    <t>Angelina</t>
  </si>
  <si>
    <t>4201000</t>
  </si>
  <si>
    <t>Anita Garibaldi</t>
  </si>
  <si>
    <t>4201109</t>
  </si>
  <si>
    <t>Anitápolis</t>
  </si>
  <si>
    <t>4201208</t>
  </si>
  <si>
    <t>4201257</t>
  </si>
  <si>
    <t>Apiúna</t>
  </si>
  <si>
    <t>4201273</t>
  </si>
  <si>
    <t>Arabutã</t>
  </si>
  <si>
    <t>4201307</t>
  </si>
  <si>
    <t>Araquari</t>
  </si>
  <si>
    <t>4201406</t>
  </si>
  <si>
    <t>Araranguá</t>
  </si>
  <si>
    <t>4201505</t>
  </si>
  <si>
    <t>Armazém</t>
  </si>
  <si>
    <t>4201604</t>
  </si>
  <si>
    <t>Arroio Trinta</t>
  </si>
  <si>
    <t>4201653</t>
  </si>
  <si>
    <t>Arvoredo</t>
  </si>
  <si>
    <t>4201703</t>
  </si>
  <si>
    <t>Ascurra</t>
  </si>
  <si>
    <t>4201802</t>
  </si>
  <si>
    <t>Atalanta</t>
  </si>
  <si>
    <t>4201901</t>
  </si>
  <si>
    <t>4201950</t>
  </si>
  <si>
    <t>Balneário Arroio do Silva</t>
  </si>
  <si>
    <t>4202057</t>
  </si>
  <si>
    <t>Balneário Barra do Sul</t>
  </si>
  <si>
    <t>4202008</t>
  </si>
  <si>
    <t>Balneário Camboriú</t>
  </si>
  <si>
    <t>4202073</t>
  </si>
  <si>
    <t>Balneário Gaivota</t>
  </si>
  <si>
    <t>4212809</t>
  </si>
  <si>
    <t>Balneário Piçarras</t>
  </si>
  <si>
    <t>4202081</t>
  </si>
  <si>
    <t>Bandeirante</t>
  </si>
  <si>
    <t>4202099</t>
  </si>
  <si>
    <t>Barra Bonita</t>
  </si>
  <si>
    <t>4202107</t>
  </si>
  <si>
    <t>Barra Velha</t>
  </si>
  <si>
    <t>4202131</t>
  </si>
  <si>
    <t>Bela Vista do Toldo</t>
  </si>
  <si>
    <t>4202156</t>
  </si>
  <si>
    <t>4202206</t>
  </si>
  <si>
    <t>Benedito Novo</t>
  </si>
  <si>
    <t>4202305</t>
  </si>
  <si>
    <t>Biguaçu</t>
  </si>
  <si>
    <t>4202404</t>
  </si>
  <si>
    <t>Blumenau</t>
  </si>
  <si>
    <t>4202438</t>
  </si>
  <si>
    <t>Bocaina do Sul</t>
  </si>
  <si>
    <t>4202503</t>
  </si>
  <si>
    <t>Bom Jardim da Serra</t>
  </si>
  <si>
    <t>4202537</t>
  </si>
  <si>
    <t>4202578</t>
  </si>
  <si>
    <t>Bom Jesus do Oeste</t>
  </si>
  <si>
    <t>4202602</t>
  </si>
  <si>
    <t>Bom Retiro</t>
  </si>
  <si>
    <t>4202453</t>
  </si>
  <si>
    <t>Bombinhas</t>
  </si>
  <si>
    <t>4202701</t>
  </si>
  <si>
    <t>Botuverá</t>
  </si>
  <si>
    <t>4202800</t>
  </si>
  <si>
    <t>Braço do Norte</t>
  </si>
  <si>
    <t>4202859</t>
  </si>
  <si>
    <t>Braço do Trombudo</t>
  </si>
  <si>
    <t>4202875</t>
  </si>
  <si>
    <t>Brunópolis</t>
  </si>
  <si>
    <t>4202909</t>
  </si>
  <si>
    <t>Brusque</t>
  </si>
  <si>
    <t>4203006</t>
  </si>
  <si>
    <t>Caçador</t>
  </si>
  <si>
    <t>4203105</t>
  </si>
  <si>
    <t>Caibi</t>
  </si>
  <si>
    <t>4203154</t>
  </si>
  <si>
    <t>Calmon</t>
  </si>
  <si>
    <t>4203204</t>
  </si>
  <si>
    <t>Camboriú</t>
  </si>
  <si>
    <t>4203303</t>
  </si>
  <si>
    <t>4203402</t>
  </si>
  <si>
    <t>Campo Belo do Sul</t>
  </si>
  <si>
    <t>4203501</t>
  </si>
  <si>
    <t>Campo Erê</t>
  </si>
  <si>
    <t>4203600</t>
  </si>
  <si>
    <t>Campos Novos</t>
  </si>
  <si>
    <t>4203709</t>
  </si>
  <si>
    <t>Canelinha</t>
  </si>
  <si>
    <t>4203808</t>
  </si>
  <si>
    <t>Canoinhas</t>
  </si>
  <si>
    <t>4203253</t>
  </si>
  <si>
    <t>Capão Alto</t>
  </si>
  <si>
    <t>4203907</t>
  </si>
  <si>
    <t>Capinzal</t>
  </si>
  <si>
    <t>4203956</t>
  </si>
  <si>
    <t>Capivari de Baixo</t>
  </si>
  <si>
    <t>4204004</t>
  </si>
  <si>
    <t>4204103</t>
  </si>
  <si>
    <t>Caxambu do Sul</t>
  </si>
  <si>
    <t>4204152</t>
  </si>
  <si>
    <t>Celso Ramos</t>
  </si>
  <si>
    <t>4204178</t>
  </si>
  <si>
    <t>Cerro Negro</t>
  </si>
  <si>
    <t>4204194</t>
  </si>
  <si>
    <t>Chapadão do Lageado</t>
  </si>
  <si>
    <t>4204202</t>
  </si>
  <si>
    <t>Chapecó</t>
  </si>
  <si>
    <t>4204251</t>
  </si>
  <si>
    <t>Cocal do Sul</t>
  </si>
  <si>
    <t>4204301</t>
  </si>
  <si>
    <t>Concórdia</t>
  </si>
  <si>
    <t>4204350</t>
  </si>
  <si>
    <t>Cordilheira Alta</t>
  </si>
  <si>
    <t>4204400</t>
  </si>
  <si>
    <t>Coronel Freitas</t>
  </si>
  <si>
    <t>4204459</t>
  </si>
  <si>
    <t>Coronel Martins</t>
  </si>
  <si>
    <t>4204558</t>
  </si>
  <si>
    <t>Correia Pinto</t>
  </si>
  <si>
    <t>4204509</t>
  </si>
  <si>
    <t>Corupá</t>
  </si>
  <si>
    <t>4204608</t>
  </si>
  <si>
    <t>Criciúma</t>
  </si>
  <si>
    <t>4204707</t>
  </si>
  <si>
    <t>Cunha Porã</t>
  </si>
  <si>
    <t>4204756</t>
  </si>
  <si>
    <t>Cunhataí</t>
  </si>
  <si>
    <t>4204806</t>
  </si>
  <si>
    <t>Curitibanos</t>
  </si>
  <si>
    <t>4204905</t>
  </si>
  <si>
    <t>Descanso</t>
  </si>
  <si>
    <t>4205001</t>
  </si>
  <si>
    <t>Dionísio Cerqueira</t>
  </si>
  <si>
    <t>4205100</t>
  </si>
  <si>
    <t>Dona Emma</t>
  </si>
  <si>
    <t>4205159</t>
  </si>
  <si>
    <t>Doutor Pedrinho</t>
  </si>
  <si>
    <t>4205175</t>
  </si>
  <si>
    <t>4205191</t>
  </si>
  <si>
    <t>Ermo</t>
  </si>
  <si>
    <t>4205209</t>
  </si>
  <si>
    <t>Erval Velho</t>
  </si>
  <si>
    <t>4205308</t>
  </si>
  <si>
    <t>Faxinal dos Guedes</t>
  </si>
  <si>
    <t>4205357</t>
  </si>
  <si>
    <t>Flor do Sertão</t>
  </si>
  <si>
    <t>4205407</t>
  </si>
  <si>
    <t>Florianópolis</t>
  </si>
  <si>
    <t>4205431</t>
  </si>
  <si>
    <t>Formosa do Sul</t>
  </si>
  <si>
    <t>4205456</t>
  </si>
  <si>
    <t>Forquilhinha</t>
  </si>
  <si>
    <t>4205506</t>
  </si>
  <si>
    <t>Fraiburgo</t>
  </si>
  <si>
    <t>4205555</t>
  </si>
  <si>
    <t>Frei Rogério</t>
  </si>
  <si>
    <t>4205605</t>
  </si>
  <si>
    <t>Galvão</t>
  </si>
  <si>
    <t>4205704</t>
  </si>
  <si>
    <t>Garopaba</t>
  </si>
  <si>
    <t>4205803</t>
  </si>
  <si>
    <t>Garuva</t>
  </si>
  <si>
    <t>4205902</t>
  </si>
  <si>
    <t>Gaspar</t>
  </si>
  <si>
    <t>4206009</t>
  </si>
  <si>
    <t>Governador Celso Ramos</t>
  </si>
  <si>
    <t>4206108</t>
  </si>
  <si>
    <t>Grão Pará</t>
  </si>
  <si>
    <t>4206207</t>
  </si>
  <si>
    <t>Gravatal</t>
  </si>
  <si>
    <t>4206306</t>
  </si>
  <si>
    <t>Guabiruba</t>
  </si>
  <si>
    <t>4206405</t>
  </si>
  <si>
    <t>4206504</t>
  </si>
  <si>
    <t>Guaramirim</t>
  </si>
  <si>
    <t>4206603</t>
  </si>
  <si>
    <t>Guarujá do Sul</t>
  </si>
  <si>
    <t>4206652</t>
  </si>
  <si>
    <t>Guatambú</t>
  </si>
  <si>
    <t>4206702</t>
  </si>
  <si>
    <t>Herval d'Oeste</t>
  </si>
  <si>
    <t>4206751</t>
  </si>
  <si>
    <t>Ibiam</t>
  </si>
  <si>
    <t>4206801</t>
  </si>
  <si>
    <t>Ibicaré</t>
  </si>
  <si>
    <t>4206900</t>
  </si>
  <si>
    <t>Ibirama</t>
  </si>
  <si>
    <t>4207007</t>
  </si>
  <si>
    <t>Içara</t>
  </si>
  <si>
    <t>4207106</t>
  </si>
  <si>
    <t>Ilhota</t>
  </si>
  <si>
    <t>4207205</t>
  </si>
  <si>
    <t>Imaruí</t>
  </si>
  <si>
    <t>4207304</t>
  </si>
  <si>
    <t>Imbituba</t>
  </si>
  <si>
    <t>4207403</t>
  </si>
  <si>
    <t>Imbuia</t>
  </si>
  <si>
    <t>4207502</t>
  </si>
  <si>
    <t>Indaial</t>
  </si>
  <si>
    <t>4207577</t>
  </si>
  <si>
    <t>Iomerê</t>
  </si>
  <si>
    <t>4207601</t>
  </si>
  <si>
    <t>Ipira</t>
  </si>
  <si>
    <t>4207650</t>
  </si>
  <si>
    <t>Iporã do Oeste</t>
  </si>
  <si>
    <t>4207684</t>
  </si>
  <si>
    <t>Ipuaçu</t>
  </si>
  <si>
    <t>4207700</t>
  </si>
  <si>
    <t>Ipumirim</t>
  </si>
  <si>
    <t>4207759</t>
  </si>
  <si>
    <t>Iraceminha</t>
  </si>
  <si>
    <t>4207809</t>
  </si>
  <si>
    <t>Irani</t>
  </si>
  <si>
    <t>4207858</t>
  </si>
  <si>
    <t>4207908</t>
  </si>
  <si>
    <t>Irineópolis</t>
  </si>
  <si>
    <t>4208005</t>
  </si>
  <si>
    <t>Itá</t>
  </si>
  <si>
    <t>4208104</t>
  </si>
  <si>
    <t>Itaiópolis</t>
  </si>
  <si>
    <t>4208203</t>
  </si>
  <si>
    <t>Itajaí</t>
  </si>
  <si>
    <t>4208302</t>
  </si>
  <si>
    <t>Itapema</t>
  </si>
  <si>
    <t>4208401</t>
  </si>
  <si>
    <t>4208450</t>
  </si>
  <si>
    <t>Itapoá</t>
  </si>
  <si>
    <t>4208500</t>
  </si>
  <si>
    <t>Ituporanga</t>
  </si>
  <si>
    <t>4208609</t>
  </si>
  <si>
    <t>Jaborá</t>
  </si>
  <si>
    <t>4208708</t>
  </si>
  <si>
    <t>Jacinto Machado</t>
  </si>
  <si>
    <t>4208807</t>
  </si>
  <si>
    <t>Jaguaruna</t>
  </si>
  <si>
    <t>4208906</t>
  </si>
  <si>
    <t>Jaraguá do Sul</t>
  </si>
  <si>
    <t>4208955</t>
  </si>
  <si>
    <t>Jardinópolis</t>
  </si>
  <si>
    <t>4209003</t>
  </si>
  <si>
    <t>Joaçaba</t>
  </si>
  <si>
    <t>4209102</t>
  </si>
  <si>
    <t>Joinville</t>
  </si>
  <si>
    <t>4209151</t>
  </si>
  <si>
    <t>José Boiteux</t>
  </si>
  <si>
    <t>4209177</t>
  </si>
  <si>
    <t>Jupiá</t>
  </si>
  <si>
    <t>4209201</t>
  </si>
  <si>
    <t>Lacerdópolis</t>
  </si>
  <si>
    <t>4209300</t>
  </si>
  <si>
    <t>Lages</t>
  </si>
  <si>
    <t>4209409</t>
  </si>
  <si>
    <t>Laguna</t>
  </si>
  <si>
    <t>4209458</t>
  </si>
  <si>
    <t>Lajeado Grande</t>
  </si>
  <si>
    <t>4209508</t>
  </si>
  <si>
    <t>Laurentino</t>
  </si>
  <si>
    <t>4209607</t>
  </si>
  <si>
    <t>Lauro Muller</t>
  </si>
  <si>
    <t>4209706</t>
  </si>
  <si>
    <t>Lebon Régis</t>
  </si>
  <si>
    <t>4209805</t>
  </si>
  <si>
    <t>Leoberto Leal</t>
  </si>
  <si>
    <t>4209854</t>
  </si>
  <si>
    <t>Lindóia do Sul</t>
  </si>
  <si>
    <t>4209904</t>
  </si>
  <si>
    <t>Lontras</t>
  </si>
  <si>
    <t>4210001</t>
  </si>
  <si>
    <t>Luiz Alves</t>
  </si>
  <si>
    <t>4210035</t>
  </si>
  <si>
    <t>Luzerna</t>
  </si>
  <si>
    <t>4210050</t>
  </si>
  <si>
    <t>Macieira</t>
  </si>
  <si>
    <t>4210100</t>
  </si>
  <si>
    <t>Mafra</t>
  </si>
  <si>
    <t>4210209</t>
  </si>
  <si>
    <t>Major Gercino</t>
  </si>
  <si>
    <t>4210308</t>
  </si>
  <si>
    <t>Major Vieira</t>
  </si>
  <si>
    <t>4210407</t>
  </si>
  <si>
    <t>Maracajá</t>
  </si>
  <si>
    <t>4210506</t>
  </si>
  <si>
    <t>4210555</t>
  </si>
  <si>
    <t>Marema</t>
  </si>
  <si>
    <t>4210605</t>
  </si>
  <si>
    <t>4210704</t>
  </si>
  <si>
    <t>Matos Costa</t>
  </si>
  <si>
    <t>4210803</t>
  </si>
  <si>
    <t>Meleiro</t>
  </si>
  <si>
    <t>4210852</t>
  </si>
  <si>
    <t>Mirim Doce</t>
  </si>
  <si>
    <t>4210902</t>
  </si>
  <si>
    <t>Modelo</t>
  </si>
  <si>
    <t>4211009</t>
  </si>
  <si>
    <t>Mondaí</t>
  </si>
  <si>
    <t>4211058</t>
  </si>
  <si>
    <t>Monte Carlo</t>
  </si>
  <si>
    <t>4211108</t>
  </si>
  <si>
    <t>Monte Castelo</t>
  </si>
  <si>
    <t>4211207</t>
  </si>
  <si>
    <t>Morro da Fumaça</t>
  </si>
  <si>
    <t>4211256</t>
  </si>
  <si>
    <t>Morro Grande</t>
  </si>
  <si>
    <t>4211306</t>
  </si>
  <si>
    <t>Navegantes</t>
  </si>
  <si>
    <t>4211405</t>
  </si>
  <si>
    <t>Nova Erechim</t>
  </si>
  <si>
    <t>4211454</t>
  </si>
  <si>
    <t>Nova Itaberaba</t>
  </si>
  <si>
    <t>4211504</t>
  </si>
  <si>
    <t>Nova Trento</t>
  </si>
  <si>
    <t>4211603</t>
  </si>
  <si>
    <t>4211652</t>
  </si>
  <si>
    <t>4211702</t>
  </si>
  <si>
    <t>Orleans</t>
  </si>
  <si>
    <t>4211751</t>
  </si>
  <si>
    <t>Otacílio Costa</t>
  </si>
  <si>
    <t>4211801</t>
  </si>
  <si>
    <t>Ouro</t>
  </si>
  <si>
    <t>4211850</t>
  </si>
  <si>
    <t>Ouro Verde</t>
  </si>
  <si>
    <t>4211876</t>
  </si>
  <si>
    <t>Paial</t>
  </si>
  <si>
    <t>4211892</t>
  </si>
  <si>
    <t>Painel</t>
  </si>
  <si>
    <t>4211900</t>
  </si>
  <si>
    <t>Palhoça</t>
  </si>
  <si>
    <t>4212007</t>
  </si>
  <si>
    <t>Palma Sola</t>
  </si>
  <si>
    <t>4212056</t>
  </si>
  <si>
    <t>4212106</t>
  </si>
  <si>
    <t>Palmitos</t>
  </si>
  <si>
    <t>4212205</t>
  </si>
  <si>
    <t>Papanduva</t>
  </si>
  <si>
    <t>4212239</t>
  </si>
  <si>
    <t>Paraíso</t>
  </si>
  <si>
    <t>4212254</t>
  </si>
  <si>
    <t>Passo de Torres</t>
  </si>
  <si>
    <t>4212270</t>
  </si>
  <si>
    <t>Passos Maia</t>
  </si>
  <si>
    <t>4212304</t>
  </si>
  <si>
    <t>Paulo Lopes</t>
  </si>
  <si>
    <t>4212403</t>
  </si>
  <si>
    <t>3161908</t>
  </si>
  <si>
    <t>São Gonçalo do Rio Abaixo</t>
  </si>
  <si>
    <t>3125507</t>
  </si>
  <si>
    <t>São Gonçalo do Rio Preto</t>
  </si>
  <si>
    <t>3162005</t>
  </si>
  <si>
    <t>São Gonçalo do Sapucaí</t>
  </si>
  <si>
    <t>3162104</t>
  </si>
  <si>
    <t>São Gotardo</t>
  </si>
  <si>
    <t>3162203</t>
  </si>
  <si>
    <t>São João Batista do Glória</t>
  </si>
  <si>
    <t>3162252</t>
  </si>
  <si>
    <t>São João da Lagoa</t>
  </si>
  <si>
    <t>3162302</t>
  </si>
  <si>
    <t>São João da Mata</t>
  </si>
  <si>
    <t>3162401</t>
  </si>
  <si>
    <t>São João da Ponte</t>
  </si>
  <si>
    <t>3162450</t>
  </si>
  <si>
    <t>São João das Missões</t>
  </si>
  <si>
    <t>3162500</t>
  </si>
  <si>
    <t>São João del Rei</t>
  </si>
  <si>
    <t>3162559</t>
  </si>
  <si>
    <t>São João do Manhuaçu</t>
  </si>
  <si>
    <t>3162575</t>
  </si>
  <si>
    <t>São João do Manteninha</t>
  </si>
  <si>
    <t>3162609</t>
  </si>
  <si>
    <t>São João do Oriente</t>
  </si>
  <si>
    <t>3162658</t>
  </si>
  <si>
    <t>São João do Pacuí</t>
  </si>
  <si>
    <t>3162708</t>
  </si>
  <si>
    <t>3162807</t>
  </si>
  <si>
    <t>São João Evangelista</t>
  </si>
  <si>
    <t>3162906</t>
  </si>
  <si>
    <t>São João Nepomuceno</t>
  </si>
  <si>
    <t>3162922</t>
  </si>
  <si>
    <t>São Joaquim de Bicas</t>
  </si>
  <si>
    <t>3162948</t>
  </si>
  <si>
    <t>São José da Barra</t>
  </si>
  <si>
    <t>3162955</t>
  </si>
  <si>
    <t>São José da Lapa</t>
  </si>
  <si>
    <t>3163003</t>
  </si>
  <si>
    <t>São José da Safira</t>
  </si>
  <si>
    <t>3163102</t>
  </si>
  <si>
    <t>São José da Varginha</t>
  </si>
  <si>
    <t>3163201</t>
  </si>
  <si>
    <t>São José do Alegre</t>
  </si>
  <si>
    <t>3163300</t>
  </si>
  <si>
    <t>São José do Divino</t>
  </si>
  <si>
    <t>3163409</t>
  </si>
  <si>
    <t>São José do Goiabal</t>
  </si>
  <si>
    <t>3163508</t>
  </si>
  <si>
    <t>São José do Jacuri</t>
  </si>
  <si>
    <t>3163607</t>
  </si>
  <si>
    <t>São José do Mantimento</t>
  </si>
  <si>
    <t>3163706</t>
  </si>
  <si>
    <t>São Lourenço</t>
  </si>
  <si>
    <t>3163805</t>
  </si>
  <si>
    <t>São Miguel do Anta</t>
  </si>
  <si>
    <t>3163904</t>
  </si>
  <si>
    <t>São Pedro da União</t>
  </si>
  <si>
    <t>3164100</t>
  </si>
  <si>
    <t>São Pedro do Suaçuí</t>
  </si>
  <si>
    <t>3164001</t>
  </si>
  <si>
    <t>São Pedro dos Ferros</t>
  </si>
  <si>
    <t>3164209</t>
  </si>
  <si>
    <t>São Romão</t>
  </si>
  <si>
    <t>3164308</t>
  </si>
  <si>
    <t>São Roque de Minas</t>
  </si>
  <si>
    <t>3164407</t>
  </si>
  <si>
    <t>São Sebastião da Bela Vista</t>
  </si>
  <si>
    <t>3164431</t>
  </si>
  <si>
    <t>São Sebastião da Vargem Alegre</t>
  </si>
  <si>
    <t>3164472</t>
  </si>
  <si>
    <t>São Sebastião do Anta</t>
  </si>
  <si>
    <t>3164506</t>
  </si>
  <si>
    <t>São Sebastião do Maranhão</t>
  </si>
  <si>
    <t>3164605</t>
  </si>
  <si>
    <t>São Sebastião do Oeste</t>
  </si>
  <si>
    <t>3164704</t>
  </si>
  <si>
    <t>São Sebastião do Paraíso</t>
  </si>
  <si>
    <t>3164803</t>
  </si>
  <si>
    <t>São Sebastião do Rio Preto</t>
  </si>
  <si>
    <t>3164902</t>
  </si>
  <si>
    <t>São Sebastião do Rio Verde</t>
  </si>
  <si>
    <t>3165206</t>
  </si>
  <si>
    <t>São Thomé das Letras</t>
  </si>
  <si>
    <t>3165008</t>
  </si>
  <si>
    <t>São Tiago</t>
  </si>
  <si>
    <t>3165107</t>
  </si>
  <si>
    <t>São Tomás de Aquino</t>
  </si>
  <si>
    <t>3165305</t>
  </si>
  <si>
    <t>São Vicente de Minas</t>
  </si>
  <si>
    <t>3165404</t>
  </si>
  <si>
    <t>Sapucaí-Mirim</t>
  </si>
  <si>
    <t>3165503</t>
  </si>
  <si>
    <t>Sardoá</t>
  </si>
  <si>
    <t>3165537</t>
  </si>
  <si>
    <t>Sarzedo</t>
  </si>
  <si>
    <t>3165560</t>
  </si>
  <si>
    <t>Sem-Peixe</t>
  </si>
  <si>
    <t>3165578</t>
  </si>
  <si>
    <t>Senador Amaral</t>
  </si>
  <si>
    <t>3165602</t>
  </si>
  <si>
    <t>Senador Cortes</t>
  </si>
  <si>
    <t>3165701</t>
  </si>
  <si>
    <t>Senador Firmino</t>
  </si>
  <si>
    <t>3165800</t>
  </si>
  <si>
    <t>Senador José Bento</t>
  </si>
  <si>
    <t>3165909</t>
  </si>
  <si>
    <t>Senador Modestino Gonçalves</t>
  </si>
  <si>
    <t>3166006</t>
  </si>
  <si>
    <t>Senhora de Oliveira</t>
  </si>
  <si>
    <t>3166105</t>
  </si>
  <si>
    <t>Senhora do Porto</t>
  </si>
  <si>
    <t>3166204</t>
  </si>
  <si>
    <t>Senhora dos Remédios</t>
  </si>
  <si>
    <t>3166303</t>
  </si>
  <si>
    <t>Sericita</t>
  </si>
  <si>
    <t>3166402</t>
  </si>
  <si>
    <t>Seritinga</t>
  </si>
  <si>
    <t>3166501</t>
  </si>
  <si>
    <t>Serra Azul de Minas</t>
  </si>
  <si>
    <t>3166600</t>
  </si>
  <si>
    <t>Serra da Saudade</t>
  </si>
  <si>
    <t>3166808</t>
  </si>
  <si>
    <t>Serra do Salitre</t>
  </si>
  <si>
    <t>3166709</t>
  </si>
  <si>
    <t>Serra dos Aimorés</t>
  </si>
  <si>
    <t>3166907</t>
  </si>
  <si>
    <t>Serrania</t>
  </si>
  <si>
    <t>3166956</t>
  </si>
  <si>
    <t>Serranópolis de Minas</t>
  </si>
  <si>
    <t>3167004</t>
  </si>
  <si>
    <t>Serranos</t>
  </si>
  <si>
    <t>3167103</t>
  </si>
  <si>
    <t>Serro</t>
  </si>
  <si>
    <t>3167202</t>
  </si>
  <si>
    <t>Sete Lagoas</t>
  </si>
  <si>
    <t>3165552</t>
  </si>
  <si>
    <t>Setubinha</t>
  </si>
  <si>
    <t>3167301</t>
  </si>
  <si>
    <t>Silveirânia</t>
  </si>
  <si>
    <t>3167400</t>
  </si>
  <si>
    <t>Silvianópolis</t>
  </si>
  <si>
    <t>3167509</t>
  </si>
  <si>
    <t>Simão Pereira</t>
  </si>
  <si>
    <t>3167608</t>
  </si>
  <si>
    <t>Simonésia</t>
  </si>
  <si>
    <t>3167707</t>
  </si>
  <si>
    <t>Sobrália</t>
  </si>
  <si>
    <t>3167806</t>
  </si>
  <si>
    <t>Soledade de Minas</t>
  </si>
  <si>
    <t>3167905</t>
  </si>
  <si>
    <t>Tabuleiro</t>
  </si>
  <si>
    <t>3168002</t>
  </si>
  <si>
    <t>Taiobeiras</t>
  </si>
  <si>
    <t>3168051</t>
  </si>
  <si>
    <t>Taparuba</t>
  </si>
  <si>
    <t>3168101</t>
  </si>
  <si>
    <t>Tapira</t>
  </si>
  <si>
    <t>3168200</t>
  </si>
  <si>
    <t>Tapiraí</t>
  </si>
  <si>
    <t>3168309</t>
  </si>
  <si>
    <t>Taquaraçu de Minas</t>
  </si>
  <si>
    <t>3168408</t>
  </si>
  <si>
    <t>Tarumirim</t>
  </si>
  <si>
    <t>3168507</t>
  </si>
  <si>
    <t>Teixeiras</t>
  </si>
  <si>
    <t>3168606</t>
  </si>
  <si>
    <t>Teófilo Otoni</t>
  </si>
  <si>
    <t>3168705</t>
  </si>
  <si>
    <t>Timóteo</t>
  </si>
  <si>
    <t>3168804</t>
  </si>
  <si>
    <t>Tiradentes</t>
  </si>
  <si>
    <t>3168903</t>
  </si>
  <si>
    <t>Tiros</t>
  </si>
  <si>
    <t>3169000</t>
  </si>
  <si>
    <t>Tocantins</t>
  </si>
  <si>
    <t>3169059</t>
  </si>
  <si>
    <t>Tocos do Moji</t>
  </si>
  <si>
    <t>3169109</t>
  </si>
  <si>
    <t>Toledo</t>
  </si>
  <si>
    <t>3169208</t>
  </si>
  <si>
    <t>Tombos</t>
  </si>
  <si>
    <t>3169307</t>
  </si>
  <si>
    <t>Três Corações</t>
  </si>
  <si>
    <t>3169356</t>
  </si>
  <si>
    <t>Três Marias</t>
  </si>
  <si>
    <t>3169406</t>
  </si>
  <si>
    <t>Três Pontas</t>
  </si>
  <si>
    <t>3169505</t>
  </si>
  <si>
    <t>Tumiritinga</t>
  </si>
  <si>
    <t>3169604</t>
  </si>
  <si>
    <t>Tupaciguara</t>
  </si>
  <si>
    <t>3169703</t>
  </si>
  <si>
    <t>Turmalina</t>
  </si>
  <si>
    <t>3169802</t>
  </si>
  <si>
    <t>Turvolândia</t>
  </si>
  <si>
    <t>3169901</t>
  </si>
  <si>
    <t>Ubá</t>
  </si>
  <si>
    <t>3170008</t>
  </si>
  <si>
    <t>Ubaí</t>
  </si>
  <si>
    <t>3170057</t>
  </si>
  <si>
    <t>Ubaporanga</t>
  </si>
  <si>
    <t>3170107</t>
  </si>
  <si>
    <t>Uberaba</t>
  </si>
  <si>
    <t>3170206</t>
  </si>
  <si>
    <t>Uberlândia</t>
  </si>
  <si>
    <t>3170305</t>
  </si>
  <si>
    <t>Umburatiba</t>
  </si>
  <si>
    <t>3170404</t>
  </si>
  <si>
    <t>Unaí</t>
  </si>
  <si>
    <t>3170438</t>
  </si>
  <si>
    <t>União de Minas</t>
  </si>
  <si>
    <t>3170479</t>
  </si>
  <si>
    <t>Uruana de Minas</t>
  </si>
  <si>
    <t>3170503</t>
  </si>
  <si>
    <t>Urucânia</t>
  </si>
  <si>
    <t>3170529</t>
  </si>
  <si>
    <t>Urucuia</t>
  </si>
  <si>
    <t>3170578</t>
  </si>
  <si>
    <t>Vargem Alegre</t>
  </si>
  <si>
    <t>3170602</t>
  </si>
  <si>
    <t>Vargem Bonita</t>
  </si>
  <si>
    <t>3170651</t>
  </si>
  <si>
    <t>Vargem Grande do Rio Pardo</t>
  </si>
  <si>
    <t>3170701</t>
  </si>
  <si>
    <t>Varginha</t>
  </si>
  <si>
    <t>3170750</t>
  </si>
  <si>
    <t>Varjão de Minas</t>
  </si>
  <si>
    <t>3170800</t>
  </si>
  <si>
    <t>Várzea da Palma</t>
  </si>
  <si>
    <t>3170909</t>
  </si>
  <si>
    <t>Varzelândia</t>
  </si>
  <si>
    <t>3171006</t>
  </si>
  <si>
    <t>Vazante</t>
  </si>
  <si>
    <t>3171030</t>
  </si>
  <si>
    <t>Verdelândia</t>
  </si>
  <si>
    <t>3171071</t>
  </si>
  <si>
    <t>Veredinha</t>
  </si>
  <si>
    <t>3171105</t>
  </si>
  <si>
    <t>Veríssimo</t>
  </si>
  <si>
    <t>3171154</t>
  </si>
  <si>
    <t>Vermelho Novo</t>
  </si>
  <si>
    <t>3171204</t>
  </si>
  <si>
    <t>Vespasiano</t>
  </si>
  <si>
    <t>3171303</t>
  </si>
  <si>
    <t>3171402</t>
  </si>
  <si>
    <t>Vieiras</t>
  </si>
  <si>
    <t>3171600</t>
  </si>
  <si>
    <t>Virgem da Lapa</t>
  </si>
  <si>
    <t>3171709</t>
  </si>
  <si>
    <t>Virgínia</t>
  </si>
  <si>
    <t>3171808</t>
  </si>
  <si>
    <t>Virginópolis</t>
  </si>
  <si>
    <t>3171907</t>
  </si>
  <si>
    <t>Virgolândia</t>
  </si>
  <si>
    <t>3172004</t>
  </si>
  <si>
    <t>Visconde do Rio Branco</t>
  </si>
  <si>
    <t>3172103</t>
  </si>
  <si>
    <t>Volta Grande</t>
  </si>
  <si>
    <t>3172202</t>
  </si>
  <si>
    <t>Wenceslau Braz</t>
  </si>
  <si>
    <t>PA</t>
  </si>
  <si>
    <t>Pará</t>
  </si>
  <si>
    <t>1500107</t>
  </si>
  <si>
    <t>Abaetetuba</t>
  </si>
  <si>
    <t>1500131</t>
  </si>
  <si>
    <t>Abel Figueiredo</t>
  </si>
  <si>
    <t>1500206</t>
  </si>
  <si>
    <t>Acará</t>
  </si>
  <si>
    <t>1500305</t>
  </si>
  <si>
    <t>Afuá</t>
  </si>
  <si>
    <t>1500347</t>
  </si>
  <si>
    <t>Água Azul do Norte</t>
  </si>
  <si>
    <t>1500404</t>
  </si>
  <si>
    <t>Alenquer</t>
  </si>
  <si>
    <t>1500503</t>
  </si>
  <si>
    <t>Almeirim</t>
  </si>
  <si>
    <t>1500602</t>
  </si>
  <si>
    <t>Altamira</t>
  </si>
  <si>
    <t>1500701</t>
  </si>
  <si>
    <t>Anajás</t>
  </si>
  <si>
    <t>1500800</t>
  </si>
  <si>
    <t>Ananindeua</t>
  </si>
  <si>
    <t>1500859</t>
  </si>
  <si>
    <t>Anapu</t>
  </si>
  <si>
    <t>1500909</t>
  </si>
  <si>
    <t>Augusto Corrêa</t>
  </si>
  <si>
    <t>1500958</t>
  </si>
  <si>
    <t>Aurora do Pará</t>
  </si>
  <si>
    <t>1501006</t>
  </si>
  <si>
    <t>Aveiro</t>
  </si>
  <si>
    <t>1501105</t>
  </si>
  <si>
    <t>Bagre</t>
  </si>
  <si>
    <t>1501204</t>
  </si>
  <si>
    <t>Baião</t>
  </si>
  <si>
    <t>1501253</t>
  </si>
  <si>
    <t>Bannach</t>
  </si>
  <si>
    <t>1501303</t>
  </si>
  <si>
    <t>Barcarena</t>
  </si>
  <si>
    <t>1501402</t>
  </si>
  <si>
    <t>1501451</t>
  </si>
  <si>
    <t>Belterra</t>
  </si>
  <si>
    <t>1501501</t>
  </si>
  <si>
    <t>Benevides</t>
  </si>
  <si>
    <t>1501576</t>
  </si>
  <si>
    <t>Bom Jesus do Tocantins</t>
  </si>
  <si>
    <t>1501600</t>
  </si>
  <si>
    <t>1501709</t>
  </si>
  <si>
    <t>Bragança</t>
  </si>
  <si>
    <t>1501725</t>
  </si>
  <si>
    <t>Brasil Novo</t>
  </si>
  <si>
    <t>1501758</t>
  </si>
  <si>
    <t>Brejo Grande do Araguaia</t>
  </si>
  <si>
    <t>1501782</t>
  </si>
  <si>
    <t>Breu Branco</t>
  </si>
  <si>
    <t>1501808</t>
  </si>
  <si>
    <t>Breves</t>
  </si>
  <si>
    <t>1501907</t>
  </si>
  <si>
    <t>Bujaru</t>
  </si>
  <si>
    <t>1502004</t>
  </si>
  <si>
    <t>Cachoeira do Arari</t>
  </si>
  <si>
    <t>1501956</t>
  </si>
  <si>
    <t>Cachoeira do Piriá</t>
  </si>
  <si>
    <t>1502103</t>
  </si>
  <si>
    <t>Cametá</t>
  </si>
  <si>
    <t>1502152</t>
  </si>
  <si>
    <t>Canaã dos Carajás</t>
  </si>
  <si>
    <t>1502202</t>
  </si>
  <si>
    <t>Capanema</t>
  </si>
  <si>
    <t>1502301</t>
  </si>
  <si>
    <t>Capitão Poço</t>
  </si>
  <si>
    <t>1502400</t>
  </si>
  <si>
    <t>Castanhal</t>
  </si>
  <si>
    <t>1502509</t>
  </si>
  <si>
    <t>Chaves</t>
  </si>
  <si>
    <t>1502608</t>
  </si>
  <si>
    <t>Colares</t>
  </si>
  <si>
    <t>1502707</t>
  </si>
  <si>
    <t>Conceição do Araguaia</t>
  </si>
  <si>
    <t>1502756</t>
  </si>
  <si>
    <t>Concórdia do Pará</t>
  </si>
  <si>
    <t>1502764</t>
  </si>
  <si>
    <t>Cumaru do Norte</t>
  </si>
  <si>
    <t>1502772</t>
  </si>
  <si>
    <t>Curionópolis</t>
  </si>
  <si>
    <t>1502806</t>
  </si>
  <si>
    <t>Curralinho</t>
  </si>
  <si>
    <t>1502855</t>
  </si>
  <si>
    <t>Curuá</t>
  </si>
  <si>
    <t>1502905</t>
  </si>
  <si>
    <t>Curuçá</t>
  </si>
  <si>
    <t>1502939</t>
  </si>
  <si>
    <t>Dom Eliseu</t>
  </si>
  <si>
    <t>1502954</t>
  </si>
  <si>
    <t>Eldorado dos Carajás</t>
  </si>
  <si>
    <t>1503002</t>
  </si>
  <si>
    <t>Faro</t>
  </si>
  <si>
    <t>1503044</t>
  </si>
  <si>
    <t>Floresta do Araguaia</t>
  </si>
  <si>
    <t>1503077</t>
  </si>
  <si>
    <t>Garrafão do Norte</t>
  </si>
  <si>
    <t>1503093</t>
  </si>
  <si>
    <t>Goianésia do Pará</t>
  </si>
  <si>
    <t>1503101</t>
  </si>
  <si>
    <t>Gurupá</t>
  </si>
  <si>
    <t>1503200</t>
  </si>
  <si>
    <t>Igarapé-Açu</t>
  </si>
  <si>
    <t>1503309</t>
  </si>
  <si>
    <t>Igarapé-Miri</t>
  </si>
  <si>
    <t>1503408</t>
  </si>
  <si>
    <t>Inhangapi</t>
  </si>
  <si>
    <t>1503457</t>
  </si>
  <si>
    <t>Ipixuna do Pará</t>
  </si>
  <si>
    <t>1503507</t>
  </si>
  <si>
    <t>Irituia</t>
  </si>
  <si>
    <t>1503606</t>
  </si>
  <si>
    <t>Itaituba</t>
  </si>
  <si>
    <t>1503705</t>
  </si>
  <si>
    <t>Itupiranga</t>
  </si>
  <si>
    <t>1503754</t>
  </si>
  <si>
    <t>Jacareacanga</t>
  </si>
  <si>
    <t>1503804</t>
  </si>
  <si>
    <t>Jacundá</t>
  </si>
  <si>
    <t>1503903</t>
  </si>
  <si>
    <t>Juruti</t>
  </si>
  <si>
    <t>1504000</t>
  </si>
  <si>
    <t>Limoeiro do Ajuru</t>
  </si>
  <si>
    <t>1504059</t>
  </si>
  <si>
    <t>Mãe do Rio</t>
  </si>
  <si>
    <t>1504109</t>
  </si>
  <si>
    <t>Magalhães Barata</t>
  </si>
  <si>
    <t>1504208</t>
  </si>
  <si>
    <t>Marabá</t>
  </si>
  <si>
    <t>1504307</t>
  </si>
  <si>
    <t>Maracanã</t>
  </si>
  <si>
    <t>1504406</t>
  </si>
  <si>
    <t>Marapanim</t>
  </si>
  <si>
    <t>1504422</t>
  </si>
  <si>
    <t>Marituba</t>
  </si>
  <si>
    <t>1504455</t>
  </si>
  <si>
    <t>Medicilândia</t>
  </si>
  <si>
    <t>1504505</t>
  </si>
  <si>
    <t>Melgaço</t>
  </si>
  <si>
    <t>1504604</t>
  </si>
  <si>
    <t>Mocajuba</t>
  </si>
  <si>
    <t>1504703</t>
  </si>
  <si>
    <t>Moju</t>
  </si>
  <si>
    <t>1504802</t>
  </si>
  <si>
    <t>Monte Alegre</t>
  </si>
  <si>
    <t>1504901</t>
  </si>
  <si>
    <t>Muaná</t>
  </si>
  <si>
    <t>1504950</t>
  </si>
  <si>
    <t>Nova Esperança do Piriá</t>
  </si>
  <si>
    <t>1504976</t>
  </si>
  <si>
    <t>Nova Ipixuna</t>
  </si>
  <si>
    <t>1505007</t>
  </si>
  <si>
    <t>Nova Timboteua</t>
  </si>
  <si>
    <t>1505031</t>
  </si>
  <si>
    <t>Novo Progresso</t>
  </si>
  <si>
    <t>1505064</t>
  </si>
  <si>
    <t>Novo Repartimento</t>
  </si>
  <si>
    <t>1505106</t>
  </si>
  <si>
    <t>Óbidos</t>
  </si>
  <si>
    <t>1505205</t>
  </si>
  <si>
    <t>Oeiras do Pará</t>
  </si>
  <si>
    <t>1505304</t>
  </si>
  <si>
    <t>Oriximiná</t>
  </si>
  <si>
    <t>1505403</t>
  </si>
  <si>
    <t>Ourém</t>
  </si>
  <si>
    <t>1505437</t>
  </si>
  <si>
    <t>Ourilândia do Norte</t>
  </si>
  <si>
    <t>1505486</t>
  </si>
  <si>
    <t>Pacajá</t>
  </si>
  <si>
    <t>1505494</t>
  </si>
  <si>
    <t>Palestina do Pará</t>
  </si>
  <si>
    <t>1505502</t>
  </si>
  <si>
    <t>Paragominas</t>
  </si>
  <si>
    <t>1505536</t>
  </si>
  <si>
    <t>Parauapebas</t>
  </si>
  <si>
    <t>1505551</t>
  </si>
  <si>
    <t>Pau D'Arco</t>
  </si>
  <si>
    <t>1505601</t>
  </si>
  <si>
    <t>Peixe-Boi</t>
  </si>
  <si>
    <t>1505635</t>
  </si>
  <si>
    <t>Piçarra</t>
  </si>
  <si>
    <t>1505650</t>
  </si>
  <si>
    <t>Placas</t>
  </si>
  <si>
    <t>1505700</t>
  </si>
  <si>
    <t>Ponta de Pedras</t>
  </si>
  <si>
    <t>1505809</t>
  </si>
  <si>
    <t>Portel</t>
  </si>
  <si>
    <t>1505908</t>
  </si>
  <si>
    <t>Porto de Moz</t>
  </si>
  <si>
    <t>1506005</t>
  </si>
  <si>
    <t>Prainha</t>
  </si>
  <si>
    <t>1506104</t>
  </si>
  <si>
    <t>Primavera</t>
  </si>
  <si>
    <t>1506112</t>
  </si>
  <si>
    <t>Quatipuru</t>
  </si>
  <si>
    <t>1506138</t>
  </si>
  <si>
    <t>1506161</t>
  </si>
  <si>
    <t>Rio Maria</t>
  </si>
  <si>
    <t>1506187</t>
  </si>
  <si>
    <t>Rondon do Pará</t>
  </si>
  <si>
    <t>1506195</t>
  </si>
  <si>
    <t>Rurópolis</t>
  </si>
  <si>
    <t>1506203</t>
  </si>
  <si>
    <t>Salinópolis</t>
  </si>
  <si>
    <t>1506302</t>
  </si>
  <si>
    <t>Salvaterra</t>
  </si>
  <si>
    <t>1506351</t>
  </si>
  <si>
    <t>Santa Bárbara do Pará</t>
  </si>
  <si>
    <t>1506401</t>
  </si>
  <si>
    <t>Santa Cruz do Arari</t>
  </si>
  <si>
    <t>1506500</t>
  </si>
  <si>
    <t>Santa Isabel do Pará</t>
  </si>
  <si>
    <t>1506559</t>
  </si>
  <si>
    <t>Santa Luzia do Pará</t>
  </si>
  <si>
    <t>1506583</t>
  </si>
  <si>
    <t>Santa Maria das Barreiras</t>
  </si>
  <si>
    <t>1506609</t>
  </si>
  <si>
    <t>Santa Maria do Pará</t>
  </si>
  <si>
    <t>1506708</t>
  </si>
  <si>
    <t>Santana do Araguaia</t>
  </si>
  <si>
    <t>1506807</t>
  </si>
  <si>
    <t>Santarém</t>
  </si>
  <si>
    <t>1506906</t>
  </si>
  <si>
    <t>Santarém Novo</t>
  </si>
  <si>
    <t>1507003</t>
  </si>
  <si>
    <t>Santo Antônio do Tauá</t>
  </si>
  <si>
    <t>1507102</t>
  </si>
  <si>
    <t>São Caetano de Odivelas</t>
  </si>
  <si>
    <t>1507151</t>
  </si>
  <si>
    <t>São Domingos do Araguaia</t>
  </si>
  <si>
    <t>1507201</t>
  </si>
  <si>
    <t>São Domingos do Capim</t>
  </si>
  <si>
    <t>1507300</t>
  </si>
  <si>
    <t>São Félix do Xingu</t>
  </si>
  <si>
    <t>1507409</t>
  </si>
  <si>
    <t>São Francisco do Pará</t>
  </si>
  <si>
    <t>1507458</t>
  </si>
  <si>
    <t>São Geraldo do Araguaia</t>
  </si>
  <si>
    <t>1507466</t>
  </si>
  <si>
    <t>São João da Ponta</t>
  </si>
  <si>
    <t>1507474</t>
  </si>
  <si>
    <t>São João de Pirabas</t>
  </si>
  <si>
    <t>1507508</t>
  </si>
  <si>
    <t>São João do Araguaia</t>
  </si>
  <si>
    <t>1507607</t>
  </si>
  <si>
    <t>São Miguel do Guamá</t>
  </si>
  <si>
    <t>1507706</t>
  </si>
  <si>
    <t>São Sebastião da Boa Vista</t>
  </si>
  <si>
    <t>1507755</t>
  </si>
  <si>
    <t>Sapucaia</t>
  </si>
  <si>
    <t>1507805</t>
  </si>
  <si>
    <t>Senador José Porfírio</t>
  </si>
  <si>
    <t>1507904</t>
  </si>
  <si>
    <t>Soure</t>
  </si>
  <si>
    <t>1507953</t>
  </si>
  <si>
    <t>Tailândia</t>
  </si>
  <si>
    <t>1507961</t>
  </si>
  <si>
    <t>Terra Alta</t>
  </si>
  <si>
    <t>1507979</t>
  </si>
  <si>
    <t>Terra Santa</t>
  </si>
  <si>
    <t>1508001</t>
  </si>
  <si>
    <t>Tomé-Açu</t>
  </si>
  <si>
    <t>1508035</t>
  </si>
  <si>
    <t>Tracuateua</t>
  </si>
  <si>
    <t>1508050</t>
  </si>
  <si>
    <t>Trairão</t>
  </si>
  <si>
    <t>1508084</t>
  </si>
  <si>
    <t>Tucumã</t>
  </si>
  <si>
    <t>1508100</t>
  </si>
  <si>
    <t>Tucuruí</t>
  </si>
  <si>
    <t>1508126</t>
  </si>
  <si>
    <t>Ulianópolis</t>
  </si>
  <si>
    <t>1508159</t>
  </si>
  <si>
    <t>Uruará</t>
  </si>
  <si>
    <t>1508209</t>
  </si>
  <si>
    <t>Vigia</t>
  </si>
  <si>
    <t>1508308</t>
  </si>
  <si>
    <t>Viseu</t>
  </si>
  <si>
    <t>1508357</t>
  </si>
  <si>
    <t>Vitória do Xingu</t>
  </si>
  <si>
    <t>1508407</t>
  </si>
  <si>
    <t>Xinguara</t>
  </si>
  <si>
    <t>PB</t>
  </si>
  <si>
    <t>Paraíba</t>
  </si>
  <si>
    <t>2500106</t>
  </si>
  <si>
    <t>2500205</t>
  </si>
  <si>
    <t>Aguiar</t>
  </si>
  <si>
    <t>2500304</t>
  </si>
  <si>
    <t>Alagoa Grande</t>
  </si>
  <si>
    <t>2500403</t>
  </si>
  <si>
    <t>Alagoa Nova</t>
  </si>
  <si>
    <t>2500502</t>
  </si>
  <si>
    <t>Alagoinha</t>
  </si>
  <si>
    <t>2500536</t>
  </si>
  <si>
    <t>Alcantil</t>
  </si>
  <si>
    <t>2500577</t>
  </si>
  <si>
    <t>Algodão de Jandaíra</t>
  </si>
  <si>
    <t>2500601</t>
  </si>
  <si>
    <t>Alhandra</t>
  </si>
  <si>
    <t>2500734</t>
  </si>
  <si>
    <t>Amparo</t>
  </si>
  <si>
    <t>2500775</t>
  </si>
  <si>
    <t>Aparecida</t>
  </si>
  <si>
    <t>2500809</t>
  </si>
  <si>
    <t>Araçagi</t>
  </si>
  <si>
    <t>2500908</t>
  </si>
  <si>
    <t>Arara</t>
  </si>
  <si>
    <t>2501005</t>
  </si>
  <si>
    <t>Araruna</t>
  </si>
  <si>
    <t>2501104</t>
  </si>
  <si>
    <t>Areia</t>
  </si>
  <si>
    <t>2501153</t>
  </si>
  <si>
    <t>Areia de Baraúnas</t>
  </si>
  <si>
    <t>2501203</t>
  </si>
  <si>
    <t>Areial</t>
  </si>
  <si>
    <t>2501302</t>
  </si>
  <si>
    <t>Aroeiras</t>
  </si>
  <si>
    <t>2501351</t>
  </si>
  <si>
    <t>Assunção</t>
  </si>
  <si>
    <t>2501401</t>
  </si>
  <si>
    <t>Baía da Traição</t>
  </si>
  <si>
    <t>2501500</t>
  </si>
  <si>
    <t>Bananeiras</t>
  </si>
  <si>
    <t>2501534</t>
  </si>
  <si>
    <t>Baraúna</t>
  </si>
  <si>
    <t>2501609</t>
  </si>
  <si>
    <t>Barra de Santa Rosa</t>
  </si>
  <si>
    <t>2501575</t>
  </si>
  <si>
    <t>Barra de Santana</t>
  </si>
  <si>
    <t>2501708</t>
  </si>
  <si>
    <t>2501807</t>
  </si>
  <si>
    <t>Bayeux</t>
  </si>
  <si>
    <t>2501906</t>
  </si>
  <si>
    <t>2502003</t>
  </si>
  <si>
    <t>Belém do Brejo do Cruz</t>
  </si>
  <si>
    <t>2502052</t>
  </si>
  <si>
    <t>Bernardino Batista</t>
  </si>
  <si>
    <t>2502102</t>
  </si>
  <si>
    <t>Boa Ventura</t>
  </si>
  <si>
    <t>2502151</t>
  </si>
  <si>
    <t>Boa Vista</t>
  </si>
  <si>
    <t>2502201</t>
  </si>
  <si>
    <t>Bom Jesus</t>
  </si>
  <si>
    <t>2502300</t>
  </si>
  <si>
    <t>2502409</t>
  </si>
  <si>
    <t>Bonito de Santa Fé</t>
  </si>
  <si>
    <t>2502508</t>
  </si>
  <si>
    <t>Boqueirão</t>
  </si>
  <si>
    <t>2502706</t>
  </si>
  <si>
    <t>Borborema</t>
  </si>
  <si>
    <t>2502805</t>
  </si>
  <si>
    <t>Brejo do Cruz</t>
  </si>
  <si>
    <t>2502904</t>
  </si>
  <si>
    <t>Brejo dos Santos</t>
  </si>
  <si>
    <t>2503001</t>
  </si>
  <si>
    <t>Caaporã</t>
  </si>
  <si>
    <t>2503100</t>
  </si>
  <si>
    <t>Cabaceiras</t>
  </si>
  <si>
    <t>2503209</t>
  </si>
  <si>
    <t>Cabedelo</t>
  </si>
  <si>
    <t>2503308</t>
  </si>
  <si>
    <t>Cachoeira dos Índios</t>
  </si>
  <si>
    <t>2503407</t>
  </si>
  <si>
    <t>Cacimba de Areia</t>
  </si>
  <si>
    <t>2503506</t>
  </si>
  <si>
    <t>Cacimba de Dentro</t>
  </si>
  <si>
    <t>2503555</t>
  </si>
  <si>
    <t>Cacimbas</t>
  </si>
  <si>
    <t>2503605</t>
  </si>
  <si>
    <t>Caiçara</t>
  </si>
  <si>
    <t>2503704</t>
  </si>
  <si>
    <t>Cajazeiras</t>
  </si>
  <si>
    <t>2503753</t>
  </si>
  <si>
    <t>Cajazeirinhas</t>
  </si>
  <si>
    <t>2503803</t>
  </si>
  <si>
    <t>Caldas Brandão</t>
  </si>
  <si>
    <t>2503902</t>
  </si>
  <si>
    <t>Camalaú</t>
  </si>
  <si>
    <t>2504009</t>
  </si>
  <si>
    <t>Campina Grande</t>
  </si>
  <si>
    <t>2504033</t>
  </si>
  <si>
    <t>Capim</t>
  </si>
  <si>
    <t>2504074</t>
  </si>
  <si>
    <t>Caraúbas</t>
  </si>
  <si>
    <t>2504108</t>
  </si>
  <si>
    <t>Carrapateira</t>
  </si>
  <si>
    <t>2504157</t>
  </si>
  <si>
    <t>Casserengue</t>
  </si>
  <si>
    <t>2504207</t>
  </si>
  <si>
    <t>Catingueira</t>
  </si>
  <si>
    <t>2504306</t>
  </si>
  <si>
    <t>Catolé do Rocha</t>
  </si>
  <si>
    <t>2504355</t>
  </si>
  <si>
    <t>Caturité</t>
  </si>
  <si>
    <t>2504405</t>
  </si>
  <si>
    <t>Conceição</t>
  </si>
  <si>
    <t>2504504</t>
  </si>
  <si>
    <t>Condado</t>
  </si>
  <si>
    <t>2504603</t>
  </si>
  <si>
    <t>2504702</t>
  </si>
  <si>
    <t>Congo</t>
  </si>
  <si>
    <t>2504801</t>
  </si>
  <si>
    <t>Coremas</t>
  </si>
  <si>
    <t>2504850</t>
  </si>
  <si>
    <t>Coxixola</t>
  </si>
  <si>
    <t>2504900</t>
  </si>
  <si>
    <t>Cruz do Espírito Santo</t>
  </si>
  <si>
    <t>2505006</t>
  </si>
  <si>
    <t>Cubati</t>
  </si>
  <si>
    <t>2505105</t>
  </si>
  <si>
    <t>Cuité</t>
  </si>
  <si>
    <t>2505238</t>
  </si>
  <si>
    <t>Cuité de Mamanguape</t>
  </si>
  <si>
    <t>2505204</t>
  </si>
  <si>
    <t>Cuitegi</t>
  </si>
  <si>
    <t>2505279</t>
  </si>
  <si>
    <t>Curral de Cima</t>
  </si>
  <si>
    <t>2505303</t>
  </si>
  <si>
    <t>Curral Velho</t>
  </si>
  <si>
    <t>2505352</t>
  </si>
  <si>
    <t>Damião</t>
  </si>
  <si>
    <t>2505402</t>
  </si>
  <si>
    <t>Desterro</t>
  </si>
  <si>
    <t>2505600</t>
  </si>
  <si>
    <t>Diamante</t>
  </si>
  <si>
    <t>2505709</t>
  </si>
  <si>
    <t>Dona Inês</t>
  </si>
  <si>
    <t>2505808</t>
  </si>
  <si>
    <t>Duas Estradas</t>
  </si>
  <si>
    <t>2505907</t>
  </si>
  <si>
    <t>Emas</t>
  </si>
  <si>
    <t>2506004</t>
  </si>
  <si>
    <t>Esperança</t>
  </si>
  <si>
    <t>2506103</t>
  </si>
  <si>
    <t>Fagundes</t>
  </si>
  <si>
    <t>2506202</t>
  </si>
  <si>
    <t>Frei Martinho</t>
  </si>
  <si>
    <t>2506251</t>
  </si>
  <si>
    <t>Gado Bravo</t>
  </si>
  <si>
    <t>2506301</t>
  </si>
  <si>
    <t>Guarabira</t>
  </si>
  <si>
    <t>2506400</t>
  </si>
  <si>
    <t>Gurinhém</t>
  </si>
  <si>
    <t>2506509</t>
  </si>
  <si>
    <t>Gurjão</t>
  </si>
  <si>
    <t>2506608</t>
  </si>
  <si>
    <t>Ibiara</t>
  </si>
  <si>
    <t>2502607</t>
  </si>
  <si>
    <t>Igaracy</t>
  </si>
  <si>
    <t>2506707</t>
  </si>
  <si>
    <t>Imaculada</t>
  </si>
  <si>
    <t>2506806</t>
  </si>
  <si>
    <t>Ingá</t>
  </si>
  <si>
    <t>2506905</t>
  </si>
  <si>
    <t>Itabaiana</t>
  </si>
  <si>
    <t>2507002</t>
  </si>
  <si>
    <t>Itaporanga</t>
  </si>
  <si>
    <t>2507101</t>
  </si>
  <si>
    <t>Itapororoca</t>
  </si>
  <si>
    <t>2507200</t>
  </si>
  <si>
    <t>Itatuba</t>
  </si>
  <si>
    <t>2507309</t>
  </si>
  <si>
    <t>Jacaraú</t>
  </si>
  <si>
    <t>2507408</t>
  </si>
  <si>
    <t>Jericó</t>
  </si>
  <si>
    <t>2507507</t>
  </si>
  <si>
    <t>João Pessoa</t>
  </si>
  <si>
    <t>2507606</t>
  </si>
  <si>
    <t>Juarez Távora</t>
  </si>
  <si>
    <t>2507705</t>
  </si>
  <si>
    <t>Juazeirinho</t>
  </si>
  <si>
    <t>2507804</t>
  </si>
  <si>
    <t>Junco do Seridó</t>
  </si>
  <si>
    <t>2507903</t>
  </si>
  <si>
    <t>Juripiranga</t>
  </si>
  <si>
    <t>2508000</t>
  </si>
  <si>
    <t>Juru</t>
  </si>
  <si>
    <t>2508109</t>
  </si>
  <si>
    <t>Lagoa</t>
  </si>
  <si>
    <t>2508208</t>
  </si>
  <si>
    <t>Lagoa de Dentro</t>
  </si>
  <si>
    <t>2508307</t>
  </si>
  <si>
    <t>Lagoa Seca</t>
  </si>
  <si>
    <t>2508406</t>
  </si>
  <si>
    <t>Lastro</t>
  </si>
  <si>
    <t>2508505</t>
  </si>
  <si>
    <t>Livramento</t>
  </si>
  <si>
    <t>2508554</t>
  </si>
  <si>
    <t>Logradouro</t>
  </si>
  <si>
    <t>2508604</t>
  </si>
  <si>
    <t>Lucena</t>
  </si>
  <si>
    <t>2508703</t>
  </si>
  <si>
    <t>Mãe d'Água</t>
  </si>
  <si>
    <t>2508802</t>
  </si>
  <si>
    <t>Malta</t>
  </si>
  <si>
    <t>2508901</t>
  </si>
  <si>
    <t>Mamanguape</t>
  </si>
  <si>
    <t>2509008</t>
  </si>
  <si>
    <t>Manaíra</t>
  </si>
  <si>
    <t>2509057</t>
  </si>
  <si>
    <t>Marcação</t>
  </si>
  <si>
    <t>2509107</t>
  </si>
  <si>
    <t>Mari</t>
  </si>
  <si>
    <t>2509156</t>
  </si>
  <si>
    <t>Marizópolis</t>
  </si>
  <si>
    <t>2509206</t>
  </si>
  <si>
    <t>Massaranduba</t>
  </si>
  <si>
    <t>2509305</t>
  </si>
  <si>
    <t>Mataraca</t>
  </si>
  <si>
    <t>2509339</t>
  </si>
  <si>
    <t>Matinhas</t>
  </si>
  <si>
    <t>2509370</t>
  </si>
  <si>
    <t>2509396</t>
  </si>
  <si>
    <t>Maturéia</t>
  </si>
  <si>
    <t>2509404</t>
  </si>
  <si>
    <t>Mogeiro</t>
  </si>
  <si>
    <t>2509503</t>
  </si>
  <si>
    <t>Montadas</t>
  </si>
  <si>
    <t>2509602</t>
  </si>
  <si>
    <t>Monte Horebe</t>
  </si>
  <si>
    <t>2509701</t>
  </si>
  <si>
    <t>Monteiro</t>
  </si>
  <si>
    <t>2509800</t>
  </si>
  <si>
    <t>2509909</t>
  </si>
  <si>
    <t>Natuba</t>
  </si>
  <si>
    <t>2510006</t>
  </si>
  <si>
    <t>Nazarezinho</t>
  </si>
  <si>
    <t>2510105</t>
  </si>
  <si>
    <t>Nova Floresta</t>
  </si>
  <si>
    <t>2510204</t>
  </si>
  <si>
    <t>2510303</t>
  </si>
  <si>
    <t>Nova Palmeira</t>
  </si>
  <si>
    <t>2510402</t>
  </si>
  <si>
    <t>Olho d'Água</t>
  </si>
  <si>
    <t>2510501</t>
  </si>
  <si>
    <t>Olivedos</t>
  </si>
  <si>
    <t>2510600</t>
  </si>
  <si>
    <t>Ouro Velho</t>
  </si>
  <si>
    <t>2510659</t>
  </si>
  <si>
    <t>Parari</t>
  </si>
  <si>
    <t>2510709</t>
  </si>
  <si>
    <t>Passagem</t>
  </si>
  <si>
    <t>2510808</t>
  </si>
  <si>
    <t>Patos</t>
  </si>
  <si>
    <t>2510907</t>
  </si>
  <si>
    <t>Paulista</t>
  </si>
  <si>
    <t>2511004</t>
  </si>
  <si>
    <t>2511103</t>
  </si>
  <si>
    <t>Pedra Lavrada</t>
  </si>
  <si>
    <t>2511202</t>
  </si>
  <si>
    <t>Pedras de Fogo</t>
  </si>
  <si>
    <t>2512721</t>
  </si>
  <si>
    <t>Pedro Régis</t>
  </si>
  <si>
    <t>2511301</t>
  </si>
  <si>
    <t>Piancó</t>
  </si>
  <si>
    <t>2511400</t>
  </si>
  <si>
    <t>Picuí</t>
  </si>
  <si>
    <t>2511509</t>
  </si>
  <si>
    <t>2511608</t>
  </si>
  <si>
    <t>Pilões</t>
  </si>
  <si>
    <t>2511707</t>
  </si>
  <si>
    <t>Pilõezinhos</t>
  </si>
  <si>
    <t>2511806</t>
  </si>
  <si>
    <t>Pirpirituba</t>
  </si>
  <si>
    <t>2511905</t>
  </si>
  <si>
    <t>Pitimbu</t>
  </si>
  <si>
    <t>2512002</t>
  </si>
  <si>
    <t>Pocinhos</t>
  </si>
  <si>
    <t>2512036</t>
  </si>
  <si>
    <t>Poço Dantas</t>
  </si>
  <si>
    <t>2512077</t>
  </si>
  <si>
    <t>Poço de José de Moura</t>
  </si>
  <si>
    <t>2512101</t>
  </si>
  <si>
    <t>Pombal</t>
  </si>
  <si>
    <t>2512200</t>
  </si>
  <si>
    <t>2512309</t>
  </si>
  <si>
    <t>Princesa Isabel</t>
  </si>
  <si>
    <t>2512408</t>
  </si>
  <si>
    <t>Puxinanã</t>
  </si>
  <si>
    <t>2512507</t>
  </si>
  <si>
    <t>2512606</t>
  </si>
  <si>
    <t>Quixabá</t>
  </si>
  <si>
    <t>2512705</t>
  </si>
  <si>
    <t>Remígio</t>
  </si>
  <si>
    <t>2512747</t>
  </si>
  <si>
    <t>2512754</t>
  </si>
  <si>
    <t>Riachão do Bacamarte</t>
  </si>
  <si>
    <t>2512762</t>
  </si>
  <si>
    <t>Riachão do Poço</t>
  </si>
  <si>
    <t>2512788</t>
  </si>
  <si>
    <t>Riacho de Santo Antônio</t>
  </si>
  <si>
    <t>2512804</t>
  </si>
  <si>
    <t>Riacho dos Cavalos</t>
  </si>
  <si>
    <t>2512903</t>
  </si>
  <si>
    <t>Rio Tinto</t>
  </si>
  <si>
    <t>2513000</t>
  </si>
  <si>
    <t>Salgadinho</t>
  </si>
  <si>
    <t>2513109</t>
  </si>
  <si>
    <t>Salgado de São Félix</t>
  </si>
  <si>
    <t>2513158</t>
  </si>
  <si>
    <t>Santa Cecília</t>
  </si>
  <si>
    <t>2513208</t>
  </si>
  <si>
    <t>Santa Cruz</t>
  </si>
  <si>
    <t>2513307</t>
  </si>
  <si>
    <t>2513356</t>
  </si>
  <si>
    <t>2513406</t>
  </si>
  <si>
    <t>2513703</t>
  </si>
  <si>
    <t>2513802</t>
  </si>
  <si>
    <t>2513505</t>
  </si>
  <si>
    <t>Santana de Mangueira</t>
  </si>
  <si>
    <t>2513604</t>
  </si>
  <si>
    <t>Santana dos Garrotes</t>
  </si>
  <si>
    <t>2513653</t>
  </si>
  <si>
    <t>2513851</t>
  </si>
  <si>
    <t>Santo André</t>
  </si>
  <si>
    <t>2513927</t>
  </si>
  <si>
    <t>São Bentinho</t>
  </si>
  <si>
    <t>2513901</t>
  </si>
  <si>
    <t>2513968</t>
  </si>
  <si>
    <t>2513943</t>
  </si>
  <si>
    <t>São Domingos do Cariri</t>
  </si>
  <si>
    <t>2513984</t>
  </si>
  <si>
    <t>2514008</t>
  </si>
  <si>
    <t>São João do Cariri</t>
  </si>
  <si>
    <t>2500700</t>
  </si>
  <si>
    <t>São João do Rio do Peixe</t>
  </si>
  <si>
    <t>2514107</t>
  </si>
  <si>
    <t>São João do Tigre</t>
  </si>
  <si>
    <t>2514206</t>
  </si>
  <si>
    <t>São José da Lagoa Tapada</t>
  </si>
  <si>
    <t>2514305</t>
  </si>
  <si>
    <t>São José de Caiana</t>
  </si>
  <si>
    <t>2514404</t>
  </si>
  <si>
    <t>São José de Espinharas</t>
  </si>
  <si>
    <t>2514503</t>
  </si>
  <si>
    <t>São José de Piranhas</t>
  </si>
  <si>
    <t>2514552</t>
  </si>
  <si>
    <t>São José de Princesa</t>
  </si>
  <si>
    <t>2514602</t>
  </si>
  <si>
    <t>São José do Bonfim</t>
  </si>
  <si>
    <t>2514651</t>
  </si>
  <si>
    <t>São José do Brejo do Cruz</t>
  </si>
  <si>
    <t>2514701</t>
  </si>
  <si>
    <t>São José do Sabugi</t>
  </si>
  <si>
    <t>2514800</t>
  </si>
  <si>
    <t>São José dos Cordeiros</t>
  </si>
  <si>
    <t>2514453</t>
  </si>
  <si>
    <t>São José dos Ramos</t>
  </si>
  <si>
    <t>2514909</t>
  </si>
  <si>
    <t>São Mamede</t>
  </si>
  <si>
    <t>2515005</t>
  </si>
  <si>
    <t>São Miguel de Taipu</t>
  </si>
  <si>
    <t>2515104</t>
  </si>
  <si>
    <t>São Sebastião de Lagoa de Roça</t>
  </si>
  <si>
    <t>2515203</t>
  </si>
  <si>
    <t>São Sebastião do Umbuzeiro</t>
  </si>
  <si>
    <t>2515302</t>
  </si>
  <si>
    <t>Sapé</t>
  </si>
  <si>
    <t>2515401</t>
  </si>
  <si>
    <t>Seridó</t>
  </si>
  <si>
    <t>2515500</t>
  </si>
  <si>
    <t>Serra Branca</t>
  </si>
  <si>
    <t>2515609</t>
  </si>
  <si>
    <t>Serra da Raiz</t>
  </si>
  <si>
    <t>2515708</t>
  </si>
  <si>
    <t>Serra Grande</t>
  </si>
  <si>
    <t>2515807</t>
  </si>
  <si>
    <t>Serra Redonda</t>
  </si>
  <si>
    <t>2515906</t>
  </si>
  <si>
    <t>Serraria</t>
  </si>
  <si>
    <t>2515930</t>
  </si>
  <si>
    <t>Sertãozinho</t>
  </si>
  <si>
    <t>2515971</t>
  </si>
  <si>
    <t>Sobrado</t>
  </si>
  <si>
    <t>2516003</t>
  </si>
  <si>
    <t>Solânea</t>
  </si>
  <si>
    <t>2516102</t>
  </si>
  <si>
    <t>Soledade</t>
  </si>
  <si>
    <t>2516151</t>
  </si>
  <si>
    <t>Sossêgo</t>
  </si>
  <si>
    <t>2516201</t>
  </si>
  <si>
    <t>Sousa</t>
  </si>
  <si>
    <t>2516300</t>
  </si>
  <si>
    <t>Sumé</t>
  </si>
  <si>
    <t>2516409</t>
  </si>
  <si>
    <t>Tacima</t>
  </si>
  <si>
    <t>2516508</t>
  </si>
  <si>
    <t>2516607</t>
  </si>
  <si>
    <t>Tavares</t>
  </si>
  <si>
    <t>2516706</t>
  </si>
  <si>
    <t>Teixeira</t>
  </si>
  <si>
    <t>2516755</t>
  </si>
  <si>
    <t>Tenório</t>
  </si>
  <si>
    <t>2516805</t>
  </si>
  <si>
    <t>Triunfo</t>
  </si>
  <si>
    <t>2516904</t>
  </si>
  <si>
    <t>Uiraúna</t>
  </si>
  <si>
    <t>2517001</t>
  </si>
  <si>
    <t>Umbuzeiro</t>
  </si>
  <si>
    <t>2517100</t>
  </si>
  <si>
    <t>Várzea</t>
  </si>
  <si>
    <t>2517209</t>
  </si>
  <si>
    <t>Vieirópolis</t>
  </si>
  <si>
    <t>2505501</t>
  </si>
  <si>
    <t>Vista Serrana</t>
  </si>
  <si>
    <t>2517407</t>
  </si>
  <si>
    <t>Zabelê</t>
  </si>
  <si>
    <t>PR</t>
  </si>
  <si>
    <t>Paraná</t>
  </si>
  <si>
    <t>4100103</t>
  </si>
  <si>
    <t>Abatiá</t>
  </si>
  <si>
    <t>4100202</t>
  </si>
  <si>
    <t>Adrianópolis</t>
  </si>
  <si>
    <t>4100301</t>
  </si>
  <si>
    <t>Agudos do Sul</t>
  </si>
  <si>
    <t>4100400</t>
  </si>
  <si>
    <t>Almirante Tamandaré</t>
  </si>
  <si>
    <t>4100459</t>
  </si>
  <si>
    <t>Altamira do Paraná</t>
  </si>
  <si>
    <t>4128625</t>
  </si>
  <si>
    <t>Alto Paraíso</t>
  </si>
  <si>
    <t>4100608</t>
  </si>
  <si>
    <t>Alto Paraná</t>
  </si>
  <si>
    <t>4100707</t>
  </si>
  <si>
    <t>Alto Piquiri</t>
  </si>
  <si>
    <t>4100509</t>
  </si>
  <si>
    <t>Altônia</t>
  </si>
  <si>
    <t>4100806</t>
  </si>
  <si>
    <t>Alvorada do Sul</t>
  </si>
  <si>
    <t>4100905</t>
  </si>
  <si>
    <t>Amaporã</t>
  </si>
  <si>
    <t>4101002</t>
  </si>
  <si>
    <t>Ampére</t>
  </si>
  <si>
    <t>4101051</t>
  </si>
  <si>
    <t>Anahy</t>
  </si>
  <si>
    <t>4101101</t>
  </si>
  <si>
    <t>Andirá</t>
  </si>
  <si>
    <t>4101150</t>
  </si>
  <si>
    <t>Ângulo</t>
  </si>
  <si>
    <t>4101200</t>
  </si>
  <si>
    <t>Antonina</t>
  </si>
  <si>
    <t>4101309</t>
  </si>
  <si>
    <t>Antônio Olinto</t>
  </si>
  <si>
    <t>4101408</t>
  </si>
  <si>
    <t>Apucarana</t>
  </si>
  <si>
    <t>4101507</t>
  </si>
  <si>
    <t>Arapongas</t>
  </si>
  <si>
    <t>4101606</t>
  </si>
  <si>
    <t>Arapoti</t>
  </si>
  <si>
    <t>4101655</t>
  </si>
  <si>
    <t>Arapuã</t>
  </si>
  <si>
    <t>4101705</t>
  </si>
  <si>
    <t>4101804</t>
  </si>
  <si>
    <t>Araucária</t>
  </si>
  <si>
    <t>4101853</t>
  </si>
  <si>
    <t>Ariranha do Ivaí</t>
  </si>
  <si>
    <t>4101903</t>
  </si>
  <si>
    <t>Assaí</t>
  </si>
  <si>
    <t>4102000</t>
  </si>
  <si>
    <t>Assis Chateaubriand</t>
  </si>
  <si>
    <t>4102109</t>
  </si>
  <si>
    <t>Astorga</t>
  </si>
  <si>
    <t>4102208</t>
  </si>
  <si>
    <t>4102307</t>
  </si>
  <si>
    <t>Balsa Nova</t>
  </si>
  <si>
    <t>4102406</t>
  </si>
  <si>
    <t>4102505</t>
  </si>
  <si>
    <t>Barbosa Ferraz</t>
  </si>
  <si>
    <t>4102703</t>
  </si>
  <si>
    <t>Barra do Jacaré</t>
  </si>
  <si>
    <t>4102604</t>
  </si>
  <si>
    <t>Barracão</t>
  </si>
  <si>
    <t>4102752</t>
  </si>
  <si>
    <t>Bela Vista da Caroba</t>
  </si>
  <si>
    <t>4102802</t>
  </si>
  <si>
    <t>Bela Vista do Paraíso</t>
  </si>
  <si>
    <t>4102901</t>
  </si>
  <si>
    <t>Bituruna</t>
  </si>
  <si>
    <t>4103008</t>
  </si>
  <si>
    <t>4103024</t>
  </si>
  <si>
    <t>Boa Esperança do Iguaçu</t>
  </si>
  <si>
    <t>4103040</t>
  </si>
  <si>
    <t>Boa Ventura de São Roque</t>
  </si>
  <si>
    <t>4103057</t>
  </si>
  <si>
    <t>Boa Vista da Aparecida</t>
  </si>
  <si>
    <t>4103107</t>
  </si>
  <si>
    <t>Bocaiúva do Sul</t>
  </si>
  <si>
    <t>4103156</t>
  </si>
  <si>
    <t>Bom Jesus do Sul</t>
  </si>
  <si>
    <t>4103206</t>
  </si>
  <si>
    <t>4103222</t>
  </si>
  <si>
    <t>Bom Sucesso do Sul</t>
  </si>
  <si>
    <t>4103305</t>
  </si>
  <si>
    <t>Borrazópolis</t>
  </si>
  <si>
    <t>4103354</t>
  </si>
  <si>
    <t>Braganey</t>
  </si>
  <si>
    <t>4103370</t>
  </si>
  <si>
    <t>Brasilândia do Sul</t>
  </si>
  <si>
    <t>4103404</t>
  </si>
  <si>
    <t>Cafeara</t>
  </si>
  <si>
    <t>4103453</t>
  </si>
  <si>
    <t>Cafelândia</t>
  </si>
  <si>
    <t>4103479</t>
  </si>
  <si>
    <t>Cafezal do Sul</t>
  </si>
  <si>
    <t>4103503</t>
  </si>
  <si>
    <t>Califórnia</t>
  </si>
  <si>
    <t>4103602</t>
  </si>
  <si>
    <t>Cambará</t>
  </si>
  <si>
    <t>4103701</t>
  </si>
  <si>
    <t>Cambé</t>
  </si>
  <si>
    <t>4103800</t>
  </si>
  <si>
    <t>Cambira</t>
  </si>
  <si>
    <t>4103909</t>
  </si>
  <si>
    <t>Campina da Lagoa</t>
  </si>
  <si>
    <t>4103958</t>
  </si>
  <si>
    <t>Campina do Simão</t>
  </si>
  <si>
    <t>4104006</t>
  </si>
  <si>
    <t>Campina Grande do Sul</t>
  </si>
  <si>
    <t>4104055</t>
  </si>
  <si>
    <t>Campo Bonito</t>
  </si>
  <si>
    <t>4104105</t>
  </si>
  <si>
    <t>Campo do Tenente</t>
  </si>
  <si>
    <t>4104204</t>
  </si>
  <si>
    <t>Campo Largo</t>
  </si>
  <si>
    <t>4104253</t>
  </si>
  <si>
    <t>Campo Magro</t>
  </si>
  <si>
    <t>4104303</t>
  </si>
  <si>
    <t>Campo Mourão</t>
  </si>
  <si>
    <t>4104402</t>
  </si>
  <si>
    <t>Cândido de Abreu</t>
  </si>
  <si>
    <t>4104428</t>
  </si>
  <si>
    <t>Candói</t>
  </si>
  <si>
    <t>4104451</t>
  </si>
  <si>
    <t>4104501</t>
  </si>
  <si>
    <t>4104600</t>
  </si>
  <si>
    <t>Capitão Leônidas Marques</t>
  </si>
  <si>
    <t>4104659</t>
  </si>
  <si>
    <t>Carambeí</t>
  </si>
  <si>
    <t>4104709</t>
  </si>
  <si>
    <t>Carlópolis</t>
  </si>
  <si>
    <t>4104808</t>
  </si>
  <si>
    <t>4104907</t>
  </si>
  <si>
    <t>Castro</t>
  </si>
  <si>
    <t>4105003</t>
  </si>
  <si>
    <t>Catanduvas</t>
  </si>
  <si>
    <t>4105102</t>
  </si>
  <si>
    <t>Centenário do Sul</t>
  </si>
  <si>
    <t>4105201</t>
  </si>
  <si>
    <t>Cerro Azul</t>
  </si>
  <si>
    <t>4105300</t>
  </si>
  <si>
    <t>Céu Azul</t>
  </si>
  <si>
    <t>4105409</t>
  </si>
  <si>
    <t>Chopinzinho</t>
  </si>
  <si>
    <t>4105508</t>
  </si>
  <si>
    <t>Cianorte</t>
  </si>
  <si>
    <t>4105607</t>
  </si>
  <si>
    <t>Cidade Gaúcha</t>
  </si>
  <si>
    <t>4105706</t>
  </si>
  <si>
    <t>Clevelândia</t>
  </si>
  <si>
    <t>4105805</t>
  </si>
  <si>
    <t>Colombo</t>
  </si>
  <si>
    <t>4105904</t>
  </si>
  <si>
    <t>Colorado</t>
  </si>
  <si>
    <t>4106001</t>
  </si>
  <si>
    <t>Congonhinhas</t>
  </si>
  <si>
    <t>4106100</t>
  </si>
  <si>
    <t>Conselheiro Mairinck</t>
  </si>
  <si>
    <t>4106209</t>
  </si>
  <si>
    <t>Contenda</t>
  </si>
  <si>
    <t>4106308</t>
  </si>
  <si>
    <t>Corbélia</t>
  </si>
  <si>
    <t>4106407</t>
  </si>
  <si>
    <t>Cornélio Procópio</t>
  </si>
  <si>
    <t>4106456</t>
  </si>
  <si>
    <t>Coronel Domingos Soares</t>
  </si>
  <si>
    <t>4106506</t>
  </si>
  <si>
    <t>Coronel Vivida</t>
  </si>
  <si>
    <t>4106555</t>
  </si>
  <si>
    <t>Corumbataí do Sul</t>
  </si>
  <si>
    <t>4106803</t>
  </si>
  <si>
    <t>Cruz Machado</t>
  </si>
  <si>
    <t>4106571</t>
  </si>
  <si>
    <t>Cruzeiro do Iguaçu</t>
  </si>
  <si>
    <t>4106605</t>
  </si>
  <si>
    <t>Cruzeiro do Oeste</t>
  </si>
  <si>
    <t>4106704</t>
  </si>
  <si>
    <t>4106852</t>
  </si>
  <si>
    <t>Cruzmaltina</t>
  </si>
  <si>
    <t>4106902</t>
  </si>
  <si>
    <t>Curitiba</t>
  </si>
  <si>
    <t>4107009</t>
  </si>
  <si>
    <t>Curiúva</t>
  </si>
  <si>
    <t>4107108</t>
  </si>
  <si>
    <t>Diamante do Norte</t>
  </si>
  <si>
    <t>4107124</t>
  </si>
  <si>
    <t>Diamante do Sul</t>
  </si>
  <si>
    <t>4107157</t>
  </si>
  <si>
    <t>Diamante D'Oeste</t>
  </si>
  <si>
    <t>4107207</t>
  </si>
  <si>
    <t>Dois Vizinhos</t>
  </si>
  <si>
    <t>4107256</t>
  </si>
  <si>
    <t>4107306</t>
  </si>
  <si>
    <t>Doutor Camargo</t>
  </si>
  <si>
    <t>4128633</t>
  </si>
  <si>
    <t>Doutor Ulysses</t>
  </si>
  <si>
    <t>4107405</t>
  </si>
  <si>
    <t>Enéas Marques</t>
  </si>
  <si>
    <t>4107504</t>
  </si>
  <si>
    <t>Engenheiro Beltrão</t>
  </si>
  <si>
    <t>4107538</t>
  </si>
  <si>
    <t>Entre Rios do Oeste</t>
  </si>
  <si>
    <t>4107520</t>
  </si>
  <si>
    <t>Esperança Nova</t>
  </si>
  <si>
    <t>4107546</t>
  </si>
  <si>
    <t>Espigão Alto do Iguaçu</t>
  </si>
  <si>
    <t>4107553</t>
  </si>
  <si>
    <t>Farol</t>
  </si>
  <si>
    <t>4107603</t>
  </si>
  <si>
    <t>Faxinal</t>
  </si>
  <si>
    <t>4107652</t>
  </si>
  <si>
    <t>Fazenda Rio Grande</t>
  </si>
  <si>
    <t>4107702</t>
  </si>
  <si>
    <t>Fênix</t>
  </si>
  <si>
    <t>4107736</t>
  </si>
  <si>
    <t>Fernandes Pinheiro</t>
  </si>
  <si>
    <t>4107751</t>
  </si>
  <si>
    <t>Figueira</t>
  </si>
  <si>
    <t>4107850</t>
  </si>
  <si>
    <t>Flor da Serra do Sul</t>
  </si>
  <si>
    <t>4107801</t>
  </si>
  <si>
    <t>Floraí</t>
  </si>
  <si>
    <t>4107900</t>
  </si>
  <si>
    <t>Floresta</t>
  </si>
  <si>
    <t>4108007</t>
  </si>
  <si>
    <t>Florestópolis</t>
  </si>
  <si>
    <t>4108106</t>
  </si>
  <si>
    <t>Flórida</t>
  </si>
  <si>
    <t>4108205</t>
  </si>
  <si>
    <t>Formosa do Oeste</t>
  </si>
  <si>
    <t>4108304</t>
  </si>
  <si>
    <t>Foz do Iguaçu</t>
  </si>
  <si>
    <t>4108452</t>
  </si>
  <si>
    <t>Foz do Jordão</t>
  </si>
  <si>
    <t>4108320</t>
  </si>
  <si>
    <t>Francisco Alves</t>
  </si>
  <si>
    <t>4108403</t>
  </si>
  <si>
    <t>Francisco Beltrão</t>
  </si>
  <si>
    <t>4108502</t>
  </si>
  <si>
    <t>4108551</t>
  </si>
  <si>
    <t>Godoy Moreira</t>
  </si>
  <si>
    <t>4108601</t>
  </si>
  <si>
    <t>Goioerê</t>
  </si>
  <si>
    <t>4108650</t>
  </si>
  <si>
    <t>Goioxim</t>
  </si>
  <si>
    <t>4108700</t>
  </si>
  <si>
    <t>Grandes Rios</t>
  </si>
  <si>
    <t>4108809</t>
  </si>
  <si>
    <t>Guaíra</t>
  </si>
  <si>
    <t>4108908</t>
  </si>
  <si>
    <t>Guairaçá</t>
  </si>
  <si>
    <t>4108957</t>
  </si>
  <si>
    <t>Guamiranga</t>
  </si>
  <si>
    <t>4109005</t>
  </si>
  <si>
    <t>Guapirama</t>
  </si>
  <si>
    <t>4109104</t>
  </si>
  <si>
    <t>Guaporema</t>
  </si>
  <si>
    <t>4109203</t>
  </si>
  <si>
    <t>Guaraci</t>
  </si>
  <si>
    <t>4109302</t>
  </si>
  <si>
    <t>Guaraniaçu</t>
  </si>
  <si>
    <t>4109401</t>
  </si>
  <si>
    <t>Guarapuava</t>
  </si>
  <si>
    <t>4109500</t>
  </si>
  <si>
    <t>Guaraqueçaba</t>
  </si>
  <si>
    <t>4109609</t>
  </si>
  <si>
    <t>Guaratuba</t>
  </si>
  <si>
    <t>4109658</t>
  </si>
  <si>
    <t>Honório Serpa</t>
  </si>
  <si>
    <t>4109708</t>
  </si>
  <si>
    <t>Ibaiti</t>
  </si>
  <si>
    <t>4109757</t>
  </si>
  <si>
    <t>Ibema</t>
  </si>
  <si>
    <t>4109807</t>
  </si>
  <si>
    <t>Ibiporã</t>
  </si>
  <si>
    <t>4109906</t>
  </si>
  <si>
    <t>Icaraíma</t>
  </si>
  <si>
    <t>4110003</t>
  </si>
  <si>
    <t>Iguaraçu</t>
  </si>
  <si>
    <t>4110052</t>
  </si>
  <si>
    <t>4110078</t>
  </si>
  <si>
    <t>Imbaú</t>
  </si>
  <si>
    <t>4110102</t>
  </si>
  <si>
    <t>Imbituva</t>
  </si>
  <si>
    <t>4110201</t>
  </si>
  <si>
    <t>Inácio Martins</t>
  </si>
  <si>
    <t>4110300</t>
  </si>
  <si>
    <t>Inajá</t>
  </si>
  <si>
    <t>4110409</t>
  </si>
  <si>
    <t>4110508</t>
  </si>
  <si>
    <t>Ipiranga</t>
  </si>
  <si>
    <t>4110607</t>
  </si>
  <si>
    <t>Iporã</t>
  </si>
  <si>
    <t>4110656</t>
  </si>
  <si>
    <t>Iracema do Oeste</t>
  </si>
  <si>
    <t>4110706</t>
  </si>
  <si>
    <t>Irati</t>
  </si>
  <si>
    <t>4110805</t>
  </si>
  <si>
    <t>Iretama</t>
  </si>
  <si>
    <t>4110904</t>
  </si>
  <si>
    <t>Itaguajé</t>
  </si>
  <si>
    <t>4110953</t>
  </si>
  <si>
    <t>Itaipulândia</t>
  </si>
  <si>
    <t>4111001</t>
  </si>
  <si>
    <t>Itambaracá</t>
  </si>
  <si>
    <t>4111100</t>
  </si>
  <si>
    <t>4111209</t>
  </si>
  <si>
    <t>Itapejara d'Oeste</t>
  </si>
  <si>
    <t>4111258</t>
  </si>
  <si>
    <t>Itaperuçu</t>
  </si>
  <si>
    <t>4111308</t>
  </si>
  <si>
    <t>Itaúna do Sul</t>
  </si>
  <si>
    <t>4111407</t>
  </si>
  <si>
    <t>Ivaí</t>
  </si>
  <si>
    <t>4111506</t>
  </si>
  <si>
    <t>Ivaiporã</t>
  </si>
  <si>
    <t>4111555</t>
  </si>
  <si>
    <t>Ivaté</t>
  </si>
  <si>
    <t>4111605</t>
  </si>
  <si>
    <t>Ivatuba</t>
  </si>
  <si>
    <t>4111704</t>
  </si>
  <si>
    <t>Jaboti</t>
  </si>
  <si>
    <t>4111803</t>
  </si>
  <si>
    <t>Jacarezinho</t>
  </si>
  <si>
    <t>4111902</t>
  </si>
  <si>
    <t>Jaguapitã</t>
  </si>
  <si>
    <t>4112009</t>
  </si>
  <si>
    <t>Jaguariaíva</t>
  </si>
  <si>
    <t>4112108</t>
  </si>
  <si>
    <t>Jandaia do Sul</t>
  </si>
  <si>
    <t>4112207</t>
  </si>
  <si>
    <t>Janiópolis</t>
  </si>
  <si>
    <t>4112306</t>
  </si>
  <si>
    <t>Japira</t>
  </si>
  <si>
    <t>4112405</t>
  </si>
  <si>
    <t>4112504</t>
  </si>
  <si>
    <t>Jardim Alegre</t>
  </si>
  <si>
    <t>4112603</t>
  </si>
  <si>
    <t>Jardim Olinda</t>
  </si>
  <si>
    <t>4112702</t>
  </si>
  <si>
    <t>Jataizinho</t>
  </si>
  <si>
    <t>4112751</t>
  </si>
  <si>
    <t>Jesuítas</t>
  </si>
  <si>
    <t>4112801</t>
  </si>
  <si>
    <t>Joaquim Távora</t>
  </si>
  <si>
    <t>4112900</t>
  </si>
  <si>
    <t>Jundiaí do Sul</t>
  </si>
  <si>
    <t>4112959</t>
  </si>
  <si>
    <t>Juranda</t>
  </si>
  <si>
    <t>4113007</t>
  </si>
  <si>
    <t>4113106</t>
  </si>
  <si>
    <t>Kaloré</t>
  </si>
  <si>
    <t>4113205</t>
  </si>
  <si>
    <t>Lapa</t>
  </si>
  <si>
    <t>4113254</t>
  </si>
  <si>
    <t>4113304</t>
  </si>
  <si>
    <t>Laranjeiras do Sul</t>
  </si>
  <si>
    <t>4113403</t>
  </si>
  <si>
    <t>Leópolis</t>
  </si>
  <si>
    <t>4113429</t>
  </si>
  <si>
    <t>Lidianópolis</t>
  </si>
  <si>
    <t>4113452</t>
  </si>
  <si>
    <t>Lindoeste</t>
  </si>
  <si>
    <t>4113502</t>
  </si>
  <si>
    <t>Loanda</t>
  </si>
  <si>
    <t>4113601</t>
  </si>
  <si>
    <t>Lobato</t>
  </si>
  <si>
    <t>4113700</t>
  </si>
  <si>
    <t>Londrina</t>
  </si>
  <si>
    <t>4113734</t>
  </si>
  <si>
    <t>Luiziana</t>
  </si>
  <si>
    <t>4113759</t>
  </si>
  <si>
    <t>Lunardelli</t>
  </si>
  <si>
    <t>4113809</t>
  </si>
  <si>
    <t>Lupionópolis</t>
  </si>
  <si>
    <t>4113908</t>
  </si>
  <si>
    <t>Mallet</t>
  </si>
  <si>
    <t>4114005</t>
  </si>
  <si>
    <t>Mamborê</t>
  </si>
  <si>
    <t>4114104</t>
  </si>
  <si>
    <t>Mandaguaçu</t>
  </si>
  <si>
    <t>4114203</t>
  </si>
  <si>
    <t>Mandaguari</t>
  </si>
  <si>
    <t>4114302</t>
  </si>
  <si>
    <t>Mandirituba</t>
  </si>
  <si>
    <t>4114351</t>
  </si>
  <si>
    <t>Manfrinópolis</t>
  </si>
  <si>
    <t>4114401</t>
  </si>
  <si>
    <t>Mangueirinha</t>
  </si>
  <si>
    <t>4114500</t>
  </si>
  <si>
    <t>Manoel Ribas</t>
  </si>
  <si>
    <t>4114609</t>
  </si>
  <si>
    <t>Marechal Cândido Rondon</t>
  </si>
  <si>
    <t>4114708</t>
  </si>
  <si>
    <t>Maria Helena</t>
  </si>
  <si>
    <t>4114807</t>
  </si>
  <si>
    <t>Marialva</t>
  </si>
  <si>
    <t>4114906</t>
  </si>
  <si>
    <t>Marilândia do Sul</t>
  </si>
  <si>
    <t>4115002</t>
  </si>
  <si>
    <t>Marilena</t>
  </si>
  <si>
    <t>4115101</t>
  </si>
  <si>
    <t>Mariluz</t>
  </si>
  <si>
    <t>4115200</t>
  </si>
  <si>
    <t>Maringá</t>
  </si>
  <si>
    <t>4115309</t>
  </si>
  <si>
    <t>Mariópolis</t>
  </si>
  <si>
    <t>4115358</t>
  </si>
  <si>
    <t>Maripá</t>
  </si>
  <si>
    <t>4115408</t>
  </si>
  <si>
    <t>Marmeleiro</t>
  </si>
  <si>
    <t>4115457</t>
  </si>
  <si>
    <t>Marquinho</t>
  </si>
  <si>
    <t>4115507</t>
  </si>
  <si>
    <t>Marumbi</t>
  </si>
  <si>
    <t>4115606</t>
  </si>
  <si>
    <t>Matelândia</t>
  </si>
  <si>
    <t>4115705</t>
  </si>
  <si>
    <t>Matinhos</t>
  </si>
  <si>
    <t>4115739</t>
  </si>
  <si>
    <t>Mato Rico</t>
  </si>
  <si>
    <t>4115754</t>
  </si>
  <si>
    <t>Mauá da Serra</t>
  </si>
  <si>
    <t>4115804</t>
  </si>
  <si>
    <t>Medianeira</t>
  </si>
  <si>
    <t>4115853</t>
  </si>
  <si>
    <t>Mercedes</t>
  </si>
  <si>
    <t>4115903</t>
  </si>
  <si>
    <t>4116000</t>
  </si>
  <si>
    <t>Miraselva</t>
  </si>
  <si>
    <t>4116059</t>
  </si>
  <si>
    <t>Missal</t>
  </si>
  <si>
    <t>4116109</t>
  </si>
  <si>
    <t>Moreira Sales</t>
  </si>
  <si>
    <t>4116208</t>
  </si>
  <si>
    <t>Morretes</t>
  </si>
  <si>
    <t>4116307</t>
  </si>
  <si>
    <t>Munhoz de Melo</t>
  </si>
  <si>
    <t>4116406</t>
  </si>
  <si>
    <t>Nossa Senhora das Graças</t>
  </si>
  <si>
    <t>4116505</t>
  </si>
  <si>
    <t>Nova Aliança do Ivaí</t>
  </si>
  <si>
    <t>4116604</t>
  </si>
  <si>
    <t>Nova América da Colina</t>
  </si>
  <si>
    <t>4116703</t>
  </si>
  <si>
    <t>4116802</t>
  </si>
  <si>
    <t>Nova Cantu</t>
  </si>
  <si>
    <t>4116901</t>
  </si>
  <si>
    <t>Nova Esperança</t>
  </si>
  <si>
    <t>4116950</t>
  </si>
  <si>
    <t>Nova Esperança do Sudoeste</t>
  </si>
  <si>
    <t>4117008</t>
  </si>
  <si>
    <t>4117057</t>
  </si>
  <si>
    <t>Nova Laranjeiras</t>
  </si>
  <si>
    <t>4117107</t>
  </si>
  <si>
    <t>Nova Londrina</t>
  </si>
  <si>
    <t>4117206</t>
  </si>
  <si>
    <t>4117255</t>
  </si>
  <si>
    <t>Nova Prata do Iguaçu</t>
  </si>
  <si>
    <t>4117214</t>
  </si>
  <si>
    <t>Nova Santa Bárbara</t>
  </si>
  <si>
    <t>4117222</t>
  </si>
  <si>
    <t>Nova Santa Rosa</t>
  </si>
  <si>
    <t>4117271</t>
  </si>
  <si>
    <t>Nova Tebas</t>
  </si>
  <si>
    <t>4117297</t>
  </si>
  <si>
    <t>Novo Itacolomi</t>
  </si>
  <si>
    <t>4117305</t>
  </si>
  <si>
    <t>Ortigueira</t>
  </si>
  <si>
    <t>4117404</t>
  </si>
  <si>
    <t>Ourizona</t>
  </si>
  <si>
    <t>4117453</t>
  </si>
  <si>
    <t>Ouro Verde do Oeste</t>
  </si>
  <si>
    <t>4117503</t>
  </si>
  <si>
    <t>Paiçandu</t>
  </si>
  <si>
    <t>4117602</t>
  </si>
  <si>
    <t>Palmas</t>
  </si>
  <si>
    <t>4117701</t>
  </si>
  <si>
    <t>Palmeira</t>
  </si>
  <si>
    <t>4117800</t>
  </si>
  <si>
    <t>Palmital</t>
  </si>
  <si>
    <t>4117909</t>
  </si>
  <si>
    <t>Palotina</t>
  </si>
  <si>
    <t>4118006</t>
  </si>
  <si>
    <t>Paraíso do Norte</t>
  </si>
  <si>
    <t>4118105</t>
  </si>
  <si>
    <t>Paranacity</t>
  </si>
  <si>
    <t>4118204</t>
  </si>
  <si>
    <t>Paranaguá</t>
  </si>
  <si>
    <t>4118303</t>
  </si>
  <si>
    <t>Paranapoema</t>
  </si>
  <si>
    <t>4118402</t>
  </si>
  <si>
    <t>Paranavaí</t>
  </si>
  <si>
    <t>4118451</t>
  </si>
  <si>
    <t>Pato Bragado</t>
  </si>
  <si>
    <t>4118501</t>
  </si>
  <si>
    <t>Pato Branco</t>
  </si>
  <si>
    <t>4118600</t>
  </si>
  <si>
    <t>Paula Freitas</t>
  </si>
  <si>
    <t>4118709</t>
  </si>
  <si>
    <t>Paulo Frontin</t>
  </si>
  <si>
    <t>4118808</t>
  </si>
  <si>
    <t>Peabiru</t>
  </si>
  <si>
    <t>4118857</t>
  </si>
  <si>
    <t>Perobal</t>
  </si>
  <si>
    <t>4118907</t>
  </si>
  <si>
    <t>Pérola</t>
  </si>
  <si>
    <t>4119004</t>
  </si>
  <si>
    <t>Pérola d'Oeste</t>
  </si>
  <si>
    <t>4119103</t>
  </si>
  <si>
    <t>Piên</t>
  </si>
  <si>
    <t>4119152</t>
  </si>
  <si>
    <t>Pinhais</t>
  </si>
  <si>
    <t>4119251</t>
  </si>
  <si>
    <t>Pinhal de São Bento</t>
  </si>
  <si>
    <t>4119202</t>
  </si>
  <si>
    <t>Pinhalão</t>
  </si>
  <si>
    <t>4119301</t>
  </si>
  <si>
    <t>Pinhão</t>
  </si>
  <si>
    <t>4119400</t>
  </si>
  <si>
    <t>Piraí do Sul</t>
  </si>
  <si>
    <t>4119509</t>
  </si>
  <si>
    <t>Piraquara</t>
  </si>
  <si>
    <t>4119608</t>
  </si>
  <si>
    <t>Pitanga</t>
  </si>
  <si>
    <t>4119657</t>
  </si>
  <si>
    <t>Pitangueiras</t>
  </si>
  <si>
    <t>4119707</t>
  </si>
  <si>
    <t>Planaltina do Paraná</t>
  </si>
  <si>
    <t>4119806</t>
  </si>
  <si>
    <t>4119905</t>
  </si>
  <si>
    <t>Ponta Grossa</t>
  </si>
  <si>
    <t>4119954</t>
  </si>
  <si>
    <t>Pontal do Paraná</t>
  </si>
  <si>
    <t>4120002</t>
  </si>
  <si>
    <t>Porecatu</t>
  </si>
  <si>
    <t>4120101</t>
  </si>
  <si>
    <t>Porto Amazonas</t>
  </si>
  <si>
    <t>4120150</t>
  </si>
  <si>
    <t>Porto Barreiro</t>
  </si>
  <si>
    <t>4120200</t>
  </si>
  <si>
    <t>Porto Rico</t>
  </si>
  <si>
    <t>4120309</t>
  </si>
  <si>
    <t>Porto Vitória</t>
  </si>
  <si>
    <t>4120333</t>
  </si>
  <si>
    <t>Prado Ferreira</t>
  </si>
  <si>
    <t>4120358</t>
  </si>
  <si>
    <t>Pranchita</t>
  </si>
  <si>
    <t>4120408</t>
  </si>
  <si>
    <t>Presidente Castelo Branco</t>
  </si>
  <si>
    <t>4120507</t>
  </si>
  <si>
    <t>Primeiro de Maio</t>
  </si>
  <si>
    <t>4120606</t>
  </si>
  <si>
    <t>Prudentópolis</t>
  </si>
  <si>
    <t>4120655</t>
  </si>
  <si>
    <t>Quarto Centenário</t>
  </si>
  <si>
    <t>4120705</t>
  </si>
  <si>
    <t>Quatiguá</t>
  </si>
  <si>
    <t>4120804</t>
  </si>
  <si>
    <t>Quatro Barras</t>
  </si>
  <si>
    <t>4120853</t>
  </si>
  <si>
    <t>Quatro Pontes</t>
  </si>
  <si>
    <t>4120903</t>
  </si>
  <si>
    <t>Quedas do Iguaçu</t>
  </si>
  <si>
    <t>4121000</t>
  </si>
  <si>
    <t>Querência do Norte</t>
  </si>
  <si>
    <t>4121109</t>
  </si>
  <si>
    <t>Quinta do Sol</t>
  </si>
  <si>
    <t>4121208</t>
  </si>
  <si>
    <t>Quitandinha</t>
  </si>
  <si>
    <t>4121257</t>
  </si>
  <si>
    <t>Ramilândia</t>
  </si>
  <si>
    <t>4121307</t>
  </si>
  <si>
    <t>Rancho Alegre</t>
  </si>
  <si>
    <t>4121356</t>
  </si>
  <si>
    <t>Rancho Alegre D'Oeste</t>
  </si>
  <si>
    <t>4121406</t>
  </si>
  <si>
    <t>Realeza</t>
  </si>
  <si>
    <t>4121505</t>
  </si>
  <si>
    <t>Rebouças</t>
  </si>
  <si>
    <t>4121604</t>
  </si>
  <si>
    <t>Renascença</t>
  </si>
  <si>
    <t>4121703</t>
  </si>
  <si>
    <t>Reserva</t>
  </si>
  <si>
    <t>4121752</t>
  </si>
  <si>
    <t>Reserva do Iguaçu</t>
  </si>
  <si>
    <t>4121802</t>
  </si>
  <si>
    <t>Ribeirão Claro</t>
  </si>
  <si>
    <t>4121901</t>
  </si>
  <si>
    <t>Ribeirão do Pinhal</t>
  </si>
  <si>
    <t>4122008</t>
  </si>
  <si>
    <t>Rio Azul</t>
  </si>
  <si>
    <t>4122107</t>
  </si>
  <si>
    <t>Rio Bom</t>
  </si>
  <si>
    <t>4122156</t>
  </si>
  <si>
    <t>Rio Bonito do Iguaçu</t>
  </si>
  <si>
    <t>4122172</t>
  </si>
  <si>
    <t>Rio Branco do Ivaí</t>
  </si>
  <si>
    <t>4122206</t>
  </si>
  <si>
    <t>Rio Branco do Sul</t>
  </si>
  <si>
    <t>4122305</t>
  </si>
  <si>
    <t>4122404</t>
  </si>
  <si>
    <t>Rolândia</t>
  </si>
  <si>
    <t>4122503</t>
  </si>
  <si>
    <t>Roncador</t>
  </si>
  <si>
    <t>4122602</t>
  </si>
  <si>
    <t>Rondon</t>
  </si>
  <si>
    <t>4122651</t>
  </si>
  <si>
    <t>Rosário do Ivaí</t>
  </si>
  <si>
    <t>4122701</t>
  </si>
  <si>
    <t>Sabáudia</t>
  </si>
  <si>
    <t>4122800</t>
  </si>
  <si>
    <t>Salgado Filho</t>
  </si>
  <si>
    <t>4122909</t>
  </si>
  <si>
    <t>Salto do Itararé</t>
  </si>
  <si>
    <t>4123006</t>
  </si>
  <si>
    <t>Salto do Lontra</t>
  </si>
  <si>
    <t>4123105</t>
  </si>
  <si>
    <t>Santa Amélia</t>
  </si>
  <si>
    <t>4123204</t>
  </si>
  <si>
    <t>Santa Cecília do Pavão</t>
  </si>
  <si>
    <t>4123303</t>
  </si>
  <si>
    <t>Santa Cruz de Monte Castelo</t>
  </si>
  <si>
    <t>4123402</t>
  </si>
  <si>
    <t>Santa Fé</t>
  </si>
  <si>
    <t>4123501</t>
  </si>
  <si>
    <t>4123600</t>
  </si>
  <si>
    <t>4123709</t>
  </si>
  <si>
    <t>Santa Isabel do Ivaí</t>
  </si>
  <si>
    <t>4123808</t>
  </si>
  <si>
    <t>Santa Izabel do Oeste</t>
  </si>
  <si>
    <t>4123824</t>
  </si>
  <si>
    <t>Santa Lúcia</t>
  </si>
  <si>
    <t>4123857</t>
  </si>
  <si>
    <t>Santa Maria do Oeste</t>
  </si>
  <si>
    <t>4123907</t>
  </si>
  <si>
    <t>Santa Mariana</t>
  </si>
  <si>
    <t>4123956</t>
  </si>
  <si>
    <t>Santa Mônica</t>
  </si>
  <si>
    <t>4124020</t>
  </si>
  <si>
    <t>Santa Tereza do Oeste</t>
  </si>
  <si>
    <t>4124053</t>
  </si>
  <si>
    <t>Santa Terezinha de Itaipu</t>
  </si>
  <si>
    <t>4124004</t>
  </si>
  <si>
    <t>Santana do Itararé</t>
  </si>
  <si>
    <t>4124103</t>
  </si>
  <si>
    <t>Santo Antônio da Platina</t>
  </si>
  <si>
    <t>4124202</t>
  </si>
  <si>
    <t>Santo Antônio do Caiuá</t>
  </si>
  <si>
    <t>4124301</t>
  </si>
  <si>
    <t>Santo Antônio do Paraíso</t>
  </si>
  <si>
    <t>4124400</t>
  </si>
  <si>
    <t>Santo Antônio do Sudoeste</t>
  </si>
  <si>
    <t>4124509</t>
  </si>
  <si>
    <t>Santo Inácio</t>
  </si>
  <si>
    <t>4124608</t>
  </si>
  <si>
    <t>São Carlos do Ivaí</t>
  </si>
  <si>
    <t>4124707</t>
  </si>
  <si>
    <t>São Jerônimo da Serra</t>
  </si>
  <si>
    <t>4124806</t>
  </si>
  <si>
    <t>São João</t>
  </si>
  <si>
    <t>4124905</t>
  </si>
  <si>
    <t>São João do Caiuá</t>
  </si>
  <si>
    <t>4125001</t>
  </si>
  <si>
    <t>São João do Ivaí</t>
  </si>
  <si>
    <t>4125100</t>
  </si>
  <si>
    <t>São João do Triunfo</t>
  </si>
  <si>
    <t>4125308</t>
  </si>
  <si>
    <t>São Jorge do Ivaí</t>
  </si>
  <si>
    <t>4125357</t>
  </si>
  <si>
    <t>São Jorge do Patrocínio</t>
  </si>
  <si>
    <t>4125209</t>
  </si>
  <si>
    <t>São Jorge d'Oeste</t>
  </si>
  <si>
    <t>4125407</t>
  </si>
  <si>
    <t>São José da Boa Vista</t>
  </si>
  <si>
    <t>4125456</t>
  </si>
  <si>
    <t>São José das Palmeiras</t>
  </si>
  <si>
    <t>4125506</t>
  </si>
  <si>
    <t>São José dos Pinhais</t>
  </si>
  <si>
    <t>4125555</t>
  </si>
  <si>
    <t>São Manoel do Paraná</t>
  </si>
  <si>
    <t>4125605</t>
  </si>
  <si>
    <t>São Mateus do Sul</t>
  </si>
  <si>
    <t>4125704</t>
  </si>
  <si>
    <t>São Miguel do Iguaçu</t>
  </si>
  <si>
    <t>4125753</t>
  </si>
  <si>
    <t>São Pedro do Iguaçu</t>
  </si>
  <si>
    <t>4125803</t>
  </si>
  <si>
    <t>São Pedro do Ivaí</t>
  </si>
  <si>
    <t>4125902</t>
  </si>
  <si>
    <t>São Pedro do Paraná</t>
  </si>
  <si>
    <t>4126009</t>
  </si>
  <si>
    <t>São Sebastião da Amoreira</t>
  </si>
  <si>
    <t>4126108</t>
  </si>
  <si>
    <t>São Tomé</t>
  </si>
  <si>
    <t>4126207</t>
  </si>
  <si>
    <t>Sapopema</t>
  </si>
  <si>
    <t>4126256</t>
  </si>
  <si>
    <t>Sarandi</t>
  </si>
  <si>
    <t>4126272</t>
  </si>
  <si>
    <t>Saudade do Iguaçu</t>
  </si>
  <si>
    <t>4126306</t>
  </si>
  <si>
    <t>Sengés</t>
  </si>
  <si>
    <t>4126355</t>
  </si>
  <si>
    <t>Serranópolis do Iguaçu</t>
  </si>
  <si>
    <t>4126405</t>
  </si>
  <si>
    <t>Sertaneja</t>
  </si>
  <si>
    <t>4126504</t>
  </si>
  <si>
    <t>Sertanópolis</t>
  </si>
  <si>
    <t>4126603</t>
  </si>
  <si>
    <t>Siqueira Campos</t>
  </si>
  <si>
    <t>4126652</t>
  </si>
  <si>
    <t>Sulina</t>
  </si>
  <si>
    <t>4126678</t>
  </si>
  <si>
    <t>Tamarana</t>
  </si>
  <si>
    <t>4126702</t>
  </si>
  <si>
    <t>Tamboara</t>
  </si>
  <si>
    <t>4126801</t>
  </si>
  <si>
    <t>Tapejara</t>
  </si>
  <si>
    <t>4126900</t>
  </si>
  <si>
    <t>4127007</t>
  </si>
  <si>
    <t>Teixeira Soares</t>
  </si>
  <si>
    <t>4127106</t>
  </si>
  <si>
    <t>Telêmaco Borba</t>
  </si>
  <si>
    <t>4127205</t>
  </si>
  <si>
    <t>Terra Boa</t>
  </si>
  <si>
    <t>4127304</t>
  </si>
  <si>
    <t>Terra Rica</t>
  </si>
  <si>
    <t>4127403</t>
  </si>
  <si>
    <t>Terra Roxa</t>
  </si>
  <si>
    <t>4127502</t>
  </si>
  <si>
    <t>Tibagi</t>
  </si>
  <si>
    <t>4127601</t>
  </si>
  <si>
    <t>Tijucas do Sul</t>
  </si>
  <si>
    <t>4127700</t>
  </si>
  <si>
    <t>4127809</t>
  </si>
  <si>
    <t>Tomazina</t>
  </si>
  <si>
    <t>4127858</t>
  </si>
  <si>
    <t>Três Barras do Paraná</t>
  </si>
  <si>
    <t>4127882</t>
  </si>
  <si>
    <t>Tunas do Paraná</t>
  </si>
  <si>
    <t>4127908</t>
  </si>
  <si>
    <t>Tuneiras do Oeste</t>
  </si>
  <si>
    <t>4127957</t>
  </si>
  <si>
    <t>Tupãssi</t>
  </si>
  <si>
    <t>4127965</t>
  </si>
  <si>
    <t>Turvo</t>
  </si>
  <si>
    <t>4128005</t>
  </si>
  <si>
    <t>Ubiratã</t>
  </si>
  <si>
    <t>4128104</t>
  </si>
  <si>
    <t>Umuarama</t>
  </si>
  <si>
    <t>4128203</t>
  </si>
  <si>
    <t>União da Vitória</t>
  </si>
  <si>
    <t>4128302</t>
  </si>
  <si>
    <t>Uniflor</t>
  </si>
  <si>
    <t>4128401</t>
  </si>
  <si>
    <t>Uraí</t>
  </si>
  <si>
    <t>4128534</t>
  </si>
  <si>
    <t>Ventania</t>
  </si>
  <si>
    <t>4128559</t>
  </si>
  <si>
    <t>Vera Cruz do Oeste</t>
  </si>
  <si>
    <t>4128609</t>
  </si>
  <si>
    <t>Verê</t>
  </si>
  <si>
    <t>4128658</t>
  </si>
  <si>
    <t>Virmond</t>
  </si>
  <si>
    <t>4128708</t>
  </si>
  <si>
    <t>Vitorino</t>
  </si>
  <si>
    <t>4128500</t>
  </si>
  <si>
    <t>4128807</t>
  </si>
  <si>
    <t>Xambrê</t>
  </si>
  <si>
    <t>PE</t>
  </si>
  <si>
    <t>Pernambuco</t>
  </si>
  <si>
    <t>2600054</t>
  </si>
  <si>
    <t>Abreu e Lima</t>
  </si>
  <si>
    <t>2600104</t>
  </si>
  <si>
    <t>Afogados da Ingazeira</t>
  </si>
  <si>
    <t>2600203</t>
  </si>
  <si>
    <t>Afrânio</t>
  </si>
  <si>
    <t>2600302</t>
  </si>
  <si>
    <t>Agrestina</t>
  </si>
  <si>
    <t>2600401</t>
  </si>
  <si>
    <t>Água Preta</t>
  </si>
  <si>
    <t>2600500</t>
  </si>
  <si>
    <t>Águas Belas</t>
  </si>
  <si>
    <t>2600609</t>
  </si>
  <si>
    <t>2600708</t>
  </si>
  <si>
    <t>Aliança</t>
  </si>
  <si>
    <t>2600807</t>
  </si>
  <si>
    <t>Altinho</t>
  </si>
  <si>
    <t>2600906</t>
  </si>
  <si>
    <t>Amaraji</t>
  </si>
  <si>
    <t>2601003</t>
  </si>
  <si>
    <t>Angelim</t>
  </si>
  <si>
    <t>2601052</t>
  </si>
  <si>
    <t>Araçoiaba</t>
  </si>
  <si>
    <t>2601102</t>
  </si>
  <si>
    <t>Araripina</t>
  </si>
  <si>
    <t>2601201</t>
  </si>
  <si>
    <t>Arcoverde</t>
  </si>
  <si>
    <t>2601300</t>
  </si>
  <si>
    <t>Barra de Guabiraba</t>
  </si>
  <si>
    <t>2601409</t>
  </si>
  <si>
    <t>Barreiros</t>
  </si>
  <si>
    <t>2601508</t>
  </si>
  <si>
    <t>Belém de Maria</t>
  </si>
  <si>
    <t>2601607</t>
  </si>
  <si>
    <t>Belém do São Francisco</t>
  </si>
  <si>
    <t>2601706</t>
  </si>
  <si>
    <t>Belo Jardim</t>
  </si>
  <si>
    <t>2601805</t>
  </si>
  <si>
    <t>Betânia</t>
  </si>
  <si>
    <t>2601904</t>
  </si>
  <si>
    <t>Bezerros</t>
  </si>
  <si>
    <t>2602001</t>
  </si>
  <si>
    <t>Bodocó</t>
  </si>
  <si>
    <t>2602100</t>
  </si>
  <si>
    <t>Bom Conselho</t>
  </si>
  <si>
    <t>2602209</t>
  </si>
  <si>
    <t>2602308</t>
  </si>
  <si>
    <t>2602407</t>
  </si>
  <si>
    <t>Brejão</t>
  </si>
  <si>
    <t>2602506</t>
  </si>
  <si>
    <t>Brejinho</t>
  </si>
  <si>
    <t>2602605</t>
  </si>
  <si>
    <t>Brejo da Madre de Deus</t>
  </si>
  <si>
    <t>2602704</t>
  </si>
  <si>
    <t>Buenos Aires</t>
  </si>
  <si>
    <t>2602803</t>
  </si>
  <si>
    <t>Buíque</t>
  </si>
  <si>
    <t>2602902</t>
  </si>
  <si>
    <t>Cabo de Santo Agostinho</t>
  </si>
  <si>
    <t>2603009</t>
  </si>
  <si>
    <t>Cabrobó</t>
  </si>
  <si>
    <t>2603108</t>
  </si>
  <si>
    <t>Cachoeirinha</t>
  </si>
  <si>
    <t>2603207</t>
  </si>
  <si>
    <t>Caetés</t>
  </si>
  <si>
    <t>2603306</t>
  </si>
  <si>
    <t>Calçado</t>
  </si>
  <si>
    <t>2603405</t>
  </si>
  <si>
    <t>Calumbi</t>
  </si>
  <si>
    <t>2603454</t>
  </si>
  <si>
    <t>Camaragibe</t>
  </si>
  <si>
    <t>2603504</t>
  </si>
  <si>
    <t>Camocim de São Félix</t>
  </si>
  <si>
    <t>2603603</t>
  </si>
  <si>
    <t>Camutanga</t>
  </si>
  <si>
    <t>2603702</t>
  </si>
  <si>
    <t>Canhotinho</t>
  </si>
  <si>
    <t>2603801</t>
  </si>
  <si>
    <t>Capoeiras</t>
  </si>
  <si>
    <t>2603900</t>
  </si>
  <si>
    <t>Carnaíba</t>
  </si>
  <si>
    <t>2603926</t>
  </si>
  <si>
    <t>Carnaubeira da Penha</t>
  </si>
  <si>
    <t>2604007</t>
  </si>
  <si>
    <t>Carpina</t>
  </si>
  <si>
    <t>2604106</t>
  </si>
  <si>
    <t>Caruaru</t>
  </si>
  <si>
    <t>2604155</t>
  </si>
  <si>
    <t>Casinhas</t>
  </si>
  <si>
    <t>2604205</t>
  </si>
  <si>
    <t>Catende</t>
  </si>
  <si>
    <t>2604304</t>
  </si>
  <si>
    <t>2604403</t>
  </si>
  <si>
    <t>Chã de Alegria</t>
  </si>
  <si>
    <t>2604502</t>
  </si>
  <si>
    <t>Chã Grande</t>
  </si>
  <si>
    <t>2604601</t>
  </si>
  <si>
    <t>2604700</t>
  </si>
  <si>
    <t>Correntes</t>
  </si>
  <si>
    <t>2604809</t>
  </si>
  <si>
    <t>Cortês</t>
  </si>
  <si>
    <t>2604908</t>
  </si>
  <si>
    <t>Cumaru</t>
  </si>
  <si>
    <t>2605004</t>
  </si>
  <si>
    <t>Cupira</t>
  </si>
  <si>
    <t>2605103</t>
  </si>
  <si>
    <t>Custódia</t>
  </si>
  <si>
    <t>2605152</t>
  </si>
  <si>
    <t>Dormentes</t>
  </si>
  <si>
    <t>2605202</t>
  </si>
  <si>
    <t>Escada</t>
  </si>
  <si>
    <t>2605301</t>
  </si>
  <si>
    <t>Exu</t>
  </si>
  <si>
    <t>2605400</t>
  </si>
  <si>
    <t>Feira Nova</t>
  </si>
  <si>
    <t>2605459</t>
  </si>
  <si>
    <t>Fernando de Noronha</t>
  </si>
  <si>
    <t>2605509</t>
  </si>
  <si>
    <t>Ferreiros</t>
  </si>
  <si>
    <t>2605608</t>
  </si>
  <si>
    <t>Flores</t>
  </si>
  <si>
    <t>2605707</t>
  </si>
  <si>
    <t>2605806</t>
  </si>
  <si>
    <t>Frei Miguelinho</t>
  </si>
  <si>
    <t>2605905</t>
  </si>
  <si>
    <t>Gameleira</t>
  </si>
  <si>
    <t>2606002</t>
  </si>
  <si>
    <t>Garanhuns</t>
  </si>
  <si>
    <t>2606101</t>
  </si>
  <si>
    <t>Glória do Goitá</t>
  </si>
  <si>
    <t>2606200</t>
  </si>
  <si>
    <t>Goiana</t>
  </si>
  <si>
    <t>2606309</t>
  </si>
  <si>
    <t>Granito</t>
  </si>
  <si>
    <t>2606408</t>
  </si>
  <si>
    <t>Gravatá</t>
  </si>
  <si>
    <t>2606507</t>
  </si>
  <si>
    <t>Iati</t>
  </si>
  <si>
    <t>2606606</t>
  </si>
  <si>
    <t>Ibimirim</t>
  </si>
  <si>
    <t>2606705</t>
  </si>
  <si>
    <t>Ibirajuba</t>
  </si>
  <si>
    <t>2606804</t>
  </si>
  <si>
    <t>Igarassu</t>
  </si>
  <si>
    <t>2606903</t>
  </si>
  <si>
    <t>Iguaraci</t>
  </si>
  <si>
    <t>2607604</t>
  </si>
  <si>
    <t>Ilha de Itamaracá</t>
  </si>
  <si>
    <t>2607000</t>
  </si>
  <si>
    <t>2607109</t>
  </si>
  <si>
    <t>Ingazeira</t>
  </si>
  <si>
    <t>2607208</t>
  </si>
  <si>
    <t>Ipojuca</t>
  </si>
  <si>
    <t>2607307</t>
  </si>
  <si>
    <t>Ipubi</t>
  </si>
  <si>
    <t>2607406</t>
  </si>
  <si>
    <t>Itacuruba</t>
  </si>
  <si>
    <t>2607505</t>
  </si>
  <si>
    <t>Itaíba</t>
  </si>
  <si>
    <t>2607653</t>
  </si>
  <si>
    <t>2607703</t>
  </si>
  <si>
    <t>Itapetim</t>
  </si>
  <si>
    <t>2607752</t>
  </si>
  <si>
    <t>Itapissuma</t>
  </si>
  <si>
    <t>2607802</t>
  </si>
  <si>
    <t>Itaquitinga</t>
  </si>
  <si>
    <t>2607901</t>
  </si>
  <si>
    <t>Jaboatão dos Guararapes</t>
  </si>
  <si>
    <t>2607950</t>
  </si>
  <si>
    <t>Jaqueira</t>
  </si>
  <si>
    <t>2608008</t>
  </si>
  <si>
    <t>Jataúba</t>
  </si>
  <si>
    <t>2608057</t>
  </si>
  <si>
    <t>2608107</t>
  </si>
  <si>
    <t>João Alfredo</t>
  </si>
  <si>
    <t>2608206</t>
  </si>
  <si>
    <t>Joaquim Nabuco</t>
  </si>
  <si>
    <t>2608255</t>
  </si>
  <si>
    <t>Jucati</t>
  </si>
  <si>
    <t>2608305</t>
  </si>
  <si>
    <t>Jupi</t>
  </si>
  <si>
    <t>2608404</t>
  </si>
  <si>
    <t>Jurema</t>
  </si>
  <si>
    <t>2608503</t>
  </si>
  <si>
    <t>LAGOA DE ITAENGA</t>
  </si>
  <si>
    <t>2608453</t>
  </si>
  <si>
    <t>Lagoa do Carro</t>
  </si>
  <si>
    <t>2608602</t>
  </si>
  <si>
    <t>Lagoa do Ouro</t>
  </si>
  <si>
    <t>2608701</t>
  </si>
  <si>
    <t>Lagoa dos Gatos</t>
  </si>
  <si>
    <t>2608750</t>
  </si>
  <si>
    <t>2608800</t>
  </si>
  <si>
    <t>Lajedo</t>
  </si>
  <si>
    <t>2608909</t>
  </si>
  <si>
    <t>Limoeiro</t>
  </si>
  <si>
    <t>2609006</t>
  </si>
  <si>
    <t>Macaparana</t>
  </si>
  <si>
    <t>2609105</t>
  </si>
  <si>
    <t>Machados</t>
  </si>
  <si>
    <t>2609154</t>
  </si>
  <si>
    <t>Manari</t>
  </si>
  <si>
    <t>2609204</t>
  </si>
  <si>
    <t>Maraial</t>
  </si>
  <si>
    <t>2609303</t>
  </si>
  <si>
    <t>Mirandiba</t>
  </si>
  <si>
    <t>2614303</t>
  </si>
  <si>
    <t>Moreilândia</t>
  </si>
  <si>
    <t>2609402</t>
  </si>
  <si>
    <t>Moreno</t>
  </si>
  <si>
    <t>2609501</t>
  </si>
  <si>
    <t>Nazaré da Mata</t>
  </si>
  <si>
    <t>2609600</t>
  </si>
  <si>
    <t>Olinda</t>
  </si>
  <si>
    <t>2609709</t>
  </si>
  <si>
    <t>Orobó</t>
  </si>
  <si>
    <t>2609808</t>
  </si>
  <si>
    <t>Orocó</t>
  </si>
  <si>
    <t>2609907</t>
  </si>
  <si>
    <t>Ouricuri</t>
  </si>
  <si>
    <t>2610004</t>
  </si>
  <si>
    <t>Palmares</t>
  </si>
  <si>
    <t>2610103</t>
  </si>
  <si>
    <t>Palmeirina</t>
  </si>
  <si>
    <t>2610202</t>
  </si>
  <si>
    <t>Panelas</t>
  </si>
  <si>
    <t>2610301</t>
  </si>
  <si>
    <t>Paranatama</t>
  </si>
  <si>
    <t>2610400</t>
  </si>
  <si>
    <t>Parnamirim</t>
  </si>
  <si>
    <t>2610509</t>
  </si>
  <si>
    <t>Passira</t>
  </si>
  <si>
    <t>2610608</t>
  </si>
  <si>
    <t>Paudalho</t>
  </si>
  <si>
    <t>2610707</t>
  </si>
  <si>
    <t>2610806</t>
  </si>
  <si>
    <t>Pedra</t>
  </si>
  <si>
    <t>2610905</t>
  </si>
  <si>
    <t>Pesqueira</t>
  </si>
  <si>
    <t>2611002</t>
  </si>
  <si>
    <t>Petrolândia</t>
  </si>
  <si>
    <t>2611101</t>
  </si>
  <si>
    <t>Petrolina</t>
  </si>
  <si>
    <t>2611200</t>
  </si>
  <si>
    <t>Poção</t>
  </si>
  <si>
    <t>2611309</t>
  </si>
  <si>
    <t>Pombos</t>
  </si>
  <si>
    <t>2611408</t>
  </si>
  <si>
    <t>2611507</t>
  </si>
  <si>
    <t>Quipapá</t>
  </si>
  <si>
    <t>2611533</t>
  </si>
  <si>
    <t>Quixaba</t>
  </si>
  <si>
    <t>2611606</t>
  </si>
  <si>
    <t>Recife</t>
  </si>
  <si>
    <t>2611705</t>
  </si>
  <si>
    <t>Riacho das Almas</t>
  </si>
  <si>
    <t>2611804</t>
  </si>
  <si>
    <t>Ribeirão</t>
  </si>
  <si>
    <t>2611903</t>
  </si>
  <si>
    <t>Rio Formoso</t>
  </si>
  <si>
    <t>2612000</t>
  </si>
  <si>
    <t>Sairé</t>
  </si>
  <si>
    <t>2612109</t>
  </si>
  <si>
    <t>2612208</t>
  </si>
  <si>
    <t>Salgueiro</t>
  </si>
  <si>
    <t>2612307</t>
  </si>
  <si>
    <t>Saloá</t>
  </si>
  <si>
    <t>2612406</t>
  </si>
  <si>
    <t>Sanharó</t>
  </si>
  <si>
    <t>2612455</t>
  </si>
  <si>
    <t>2612471</t>
  </si>
  <si>
    <t>Santa Cruz da Baixa Verde</t>
  </si>
  <si>
    <t>2612505</t>
  </si>
  <si>
    <t>Santa Cruz do Capibaribe</t>
  </si>
  <si>
    <t>2612554</t>
  </si>
  <si>
    <t>Santa Filomena</t>
  </si>
  <si>
    <t>2612604</t>
  </si>
  <si>
    <t>Santa Maria da Boa Vista</t>
  </si>
  <si>
    <t>2612703</t>
  </si>
  <si>
    <t>Santa Maria do Cambucá</t>
  </si>
  <si>
    <t>2612802</t>
  </si>
  <si>
    <t>2612901</t>
  </si>
  <si>
    <t>São Benedito do Sul</t>
  </si>
  <si>
    <t>2613008</t>
  </si>
  <si>
    <t>São Bento do Una</t>
  </si>
  <si>
    <t>2613107</t>
  </si>
  <si>
    <t>São Caitano</t>
  </si>
  <si>
    <t>2613206</t>
  </si>
  <si>
    <t>2613305</t>
  </si>
  <si>
    <t>São Joaquim do Monte</t>
  </si>
  <si>
    <t>2613404</t>
  </si>
  <si>
    <t>São José da Coroa Grande</t>
  </si>
  <si>
    <t>2613503</t>
  </si>
  <si>
    <t>São José do Belmonte</t>
  </si>
  <si>
    <t>2613602</t>
  </si>
  <si>
    <t>São José do Egito</t>
  </si>
  <si>
    <t>2613701</t>
  </si>
  <si>
    <t>São Lourenço da Mata</t>
  </si>
  <si>
    <t>2613800</t>
  </si>
  <si>
    <t>2613909</t>
  </si>
  <si>
    <t>Serra Talhada</t>
  </si>
  <si>
    <t>2614006</t>
  </si>
  <si>
    <t>Serrita</t>
  </si>
  <si>
    <t>2614105</t>
  </si>
  <si>
    <t>Sertânia</t>
  </si>
  <si>
    <t>2614204</t>
  </si>
  <si>
    <t>Sirinhaém</t>
  </si>
  <si>
    <t>2614402</t>
  </si>
  <si>
    <t>Solidão</t>
  </si>
  <si>
    <t>2614501</t>
  </si>
  <si>
    <t>Surubim</t>
  </si>
  <si>
    <t>2614600</t>
  </si>
  <si>
    <t>Tabira</t>
  </si>
  <si>
    <t>2614709</t>
  </si>
  <si>
    <t>Tacaimbó</t>
  </si>
  <si>
    <t>2614808</t>
  </si>
  <si>
    <t>Tacaratu</t>
  </si>
  <si>
    <t>2614857</t>
  </si>
  <si>
    <t>Tamandaré</t>
  </si>
  <si>
    <t>2615003</t>
  </si>
  <si>
    <t>Taquaritinga do Norte</t>
  </si>
  <si>
    <t>2615102</t>
  </si>
  <si>
    <t>Terezinha</t>
  </si>
  <si>
    <t>2615201</t>
  </si>
  <si>
    <t>2615300</t>
  </si>
  <si>
    <t>Timbaúba</t>
  </si>
  <si>
    <t>2615409</t>
  </si>
  <si>
    <t>Toritama</t>
  </si>
  <si>
    <t>2615508</t>
  </si>
  <si>
    <t>Tracunhaém</t>
  </si>
  <si>
    <t>2615607</t>
  </si>
  <si>
    <t>2615706</t>
  </si>
  <si>
    <t>2615805</t>
  </si>
  <si>
    <t>Tupanatinga</t>
  </si>
  <si>
    <t>2615904</t>
  </si>
  <si>
    <t>Tuparetama</t>
  </si>
  <si>
    <t>2616001</t>
  </si>
  <si>
    <t>Venturosa</t>
  </si>
  <si>
    <t>2616100</t>
  </si>
  <si>
    <t>Verdejante</t>
  </si>
  <si>
    <t>2616183</t>
  </si>
  <si>
    <t>Vertente do Lério</t>
  </si>
  <si>
    <t>2616209</t>
  </si>
  <si>
    <t>Vertentes</t>
  </si>
  <si>
    <t>2616308</t>
  </si>
  <si>
    <t>Vicência</t>
  </si>
  <si>
    <t>2616407</t>
  </si>
  <si>
    <t>Vitória de Santo Antão</t>
  </si>
  <si>
    <t>2616506</t>
  </si>
  <si>
    <t>Xexéu</t>
  </si>
  <si>
    <t>PI</t>
  </si>
  <si>
    <t>Piauí</t>
  </si>
  <si>
    <t>2200053</t>
  </si>
  <si>
    <t>Acauã</t>
  </si>
  <si>
    <t>2200103</t>
  </si>
  <si>
    <t>Agricolândia</t>
  </si>
  <si>
    <t>2200202</t>
  </si>
  <si>
    <t>2200251</t>
  </si>
  <si>
    <t>Alagoinha do Piauí</t>
  </si>
  <si>
    <t>2200277</t>
  </si>
  <si>
    <t>Alegrete do Piauí</t>
  </si>
  <si>
    <t>2200301</t>
  </si>
  <si>
    <t>Alto Longá</t>
  </si>
  <si>
    <t>2200400</t>
  </si>
  <si>
    <t>Altos</t>
  </si>
  <si>
    <t>2200459</t>
  </si>
  <si>
    <t>Alvorada do Gurguéia</t>
  </si>
  <si>
    <t>2200509</t>
  </si>
  <si>
    <t>Amarante</t>
  </si>
  <si>
    <t>2200608</t>
  </si>
  <si>
    <t>Angical do Piauí</t>
  </si>
  <si>
    <t>2200707</t>
  </si>
  <si>
    <t>Anísio de Abreu</t>
  </si>
  <si>
    <t>2200806</t>
  </si>
  <si>
    <t>Antônio Almeida</t>
  </si>
  <si>
    <t>2200905</t>
  </si>
  <si>
    <t>Aroazes</t>
  </si>
  <si>
    <t>2200954</t>
  </si>
  <si>
    <t>Aroeiras do Itaim</t>
  </si>
  <si>
    <t>2201002</t>
  </si>
  <si>
    <t>Arraial</t>
  </si>
  <si>
    <t>2201051</t>
  </si>
  <si>
    <t>Assunção do Piauí</t>
  </si>
  <si>
    <t>2201101</t>
  </si>
  <si>
    <t>Avelino Lopes</t>
  </si>
  <si>
    <t>2201150</t>
  </si>
  <si>
    <t>Baixa Grande do Ribeiro</t>
  </si>
  <si>
    <t>2201176</t>
  </si>
  <si>
    <t>Barra D'Alcântara</t>
  </si>
  <si>
    <t>2201200</t>
  </si>
  <si>
    <t>Barras</t>
  </si>
  <si>
    <t>2201309</t>
  </si>
  <si>
    <t>Barreiras do Piauí</t>
  </si>
  <si>
    <t>2201408</t>
  </si>
  <si>
    <t>Barro Duro</t>
  </si>
  <si>
    <t>2201507</t>
  </si>
  <si>
    <t>2201556</t>
  </si>
  <si>
    <t>Bela Vista do Piauí</t>
  </si>
  <si>
    <t>2201572</t>
  </si>
  <si>
    <t>Belém do Piauí</t>
  </si>
  <si>
    <t>2201606</t>
  </si>
  <si>
    <t>Beneditinos</t>
  </si>
  <si>
    <t>2201705</t>
  </si>
  <si>
    <t>Bertolínia</t>
  </si>
  <si>
    <t>2201739</t>
  </si>
  <si>
    <t>Betânia do Piauí</t>
  </si>
  <si>
    <t>2201770</t>
  </si>
  <si>
    <t>Boa Hora</t>
  </si>
  <si>
    <t>2201804</t>
  </si>
  <si>
    <t>Bocaina</t>
  </si>
  <si>
    <t>2201903</t>
  </si>
  <si>
    <t>2201919</t>
  </si>
  <si>
    <t>Bom Princípio do Piauí</t>
  </si>
  <si>
    <t>2201929</t>
  </si>
  <si>
    <t>Bonfim do Piauí</t>
  </si>
  <si>
    <t>2201945</t>
  </si>
  <si>
    <t>Boqueirão do Piauí</t>
  </si>
  <si>
    <t>2201960</t>
  </si>
  <si>
    <t>Brasileira</t>
  </si>
  <si>
    <t>2201988</t>
  </si>
  <si>
    <t>Brejo do Piauí</t>
  </si>
  <si>
    <t>2202000</t>
  </si>
  <si>
    <t>Buriti dos Lopes</t>
  </si>
  <si>
    <t>2202026</t>
  </si>
  <si>
    <t>Buriti dos Montes</t>
  </si>
  <si>
    <t>2202059</t>
  </si>
  <si>
    <t>Cabeceiras do Piauí</t>
  </si>
  <si>
    <t>2202075</t>
  </si>
  <si>
    <t>Cajazeiras do Piauí</t>
  </si>
  <si>
    <t>2202083</t>
  </si>
  <si>
    <t>Cajueiro da Praia</t>
  </si>
  <si>
    <t>2202091</t>
  </si>
  <si>
    <t>Caldeirão Grande do Piauí</t>
  </si>
  <si>
    <t>2202109</t>
  </si>
  <si>
    <t>Campinas do Piauí</t>
  </si>
  <si>
    <t>2202117</t>
  </si>
  <si>
    <t>Campo Alegre do Fidalgo</t>
  </si>
  <si>
    <t>2202133</t>
  </si>
  <si>
    <t>Campo Grande do Piauí</t>
  </si>
  <si>
    <t>2202174</t>
  </si>
  <si>
    <t>Campo Largo do Piauí</t>
  </si>
  <si>
    <t>2202208</t>
  </si>
  <si>
    <t>Campo Maior</t>
  </si>
  <si>
    <t>2202251</t>
  </si>
  <si>
    <t>Canavieira</t>
  </si>
  <si>
    <t>2202307</t>
  </si>
  <si>
    <t>Canto do Buriti</t>
  </si>
  <si>
    <t>2202406</t>
  </si>
  <si>
    <t>Capitão de Campos</t>
  </si>
  <si>
    <t>2202455</t>
  </si>
  <si>
    <t>Capitão Gervásio Oliveira</t>
  </si>
  <si>
    <t>2202505</t>
  </si>
  <si>
    <t>2202539</t>
  </si>
  <si>
    <t>Caraúbas do Piauí</t>
  </si>
  <si>
    <t>2202554</t>
  </si>
  <si>
    <t>Caridade do Piauí</t>
  </si>
  <si>
    <t>2202604</t>
  </si>
  <si>
    <t>Castelo do Piauí</t>
  </si>
  <si>
    <t>2202653</t>
  </si>
  <si>
    <t>Caxingó</t>
  </si>
  <si>
    <t>2202703</t>
  </si>
  <si>
    <t>Cocal</t>
  </si>
  <si>
    <t>2202711</t>
  </si>
  <si>
    <t>Cocal de Telha</t>
  </si>
  <si>
    <t>2202729</t>
  </si>
  <si>
    <t>Cocal dos Alves</t>
  </si>
  <si>
    <t>2202737</t>
  </si>
  <si>
    <t>Coivaras</t>
  </si>
  <si>
    <t>2202752</t>
  </si>
  <si>
    <t>Colônia do Gurguéia</t>
  </si>
  <si>
    <t>2202778</t>
  </si>
  <si>
    <t>Colônia do Piauí</t>
  </si>
  <si>
    <t>2202802</t>
  </si>
  <si>
    <t>Conceição do Canindé</t>
  </si>
  <si>
    <t>2202851</t>
  </si>
  <si>
    <t>Coronel José Dias</t>
  </si>
  <si>
    <t>2202901</t>
  </si>
  <si>
    <t>Corrente</t>
  </si>
  <si>
    <t>2203008</t>
  </si>
  <si>
    <t>Cristalândia do Piauí</t>
  </si>
  <si>
    <t>2203107</t>
  </si>
  <si>
    <t>Cristino Castro</t>
  </si>
  <si>
    <t>2203206</t>
  </si>
  <si>
    <t>Curimatá</t>
  </si>
  <si>
    <t>2203230</t>
  </si>
  <si>
    <t>Currais</t>
  </si>
  <si>
    <t>2203271</t>
  </si>
  <si>
    <t>Curral Novo do Piauí</t>
  </si>
  <si>
    <t>2203255</t>
  </si>
  <si>
    <t>Curralinhos</t>
  </si>
  <si>
    <t>2203305</t>
  </si>
  <si>
    <t>Demerval Lobão</t>
  </si>
  <si>
    <t>2203354</t>
  </si>
  <si>
    <t>Dirceu Arcoverde</t>
  </si>
  <si>
    <t>2203404</t>
  </si>
  <si>
    <t>Dom Expedito Lopes</t>
  </si>
  <si>
    <t>2203453</t>
  </si>
  <si>
    <t>Dom Inocêncio</t>
  </si>
  <si>
    <t>2203420</t>
  </si>
  <si>
    <t>Domingos Mourão</t>
  </si>
  <si>
    <t>2203503</t>
  </si>
  <si>
    <t>Elesbão Veloso</t>
  </si>
  <si>
    <t>2203602</t>
  </si>
  <si>
    <t>Eliseu Martins</t>
  </si>
  <si>
    <t>2203701</t>
  </si>
  <si>
    <t>Esperantina</t>
  </si>
  <si>
    <t>2203750</t>
  </si>
  <si>
    <t>Fartura do Piauí</t>
  </si>
  <si>
    <t>2203800</t>
  </si>
  <si>
    <t>Bequimão</t>
  </si>
  <si>
    <t>2101939</t>
  </si>
  <si>
    <t>Bernardo do Mearim</t>
  </si>
  <si>
    <t>2101970</t>
  </si>
  <si>
    <t>Boa Vista do Gurupi</t>
  </si>
  <si>
    <t>2102002</t>
  </si>
  <si>
    <t>Bom Jardim</t>
  </si>
  <si>
    <t>2102036</t>
  </si>
  <si>
    <t>Bom Jesus das Selvas</t>
  </si>
  <si>
    <t>2102077</t>
  </si>
  <si>
    <t>Bom Lugar</t>
  </si>
  <si>
    <t>2102101</t>
  </si>
  <si>
    <t>Brejo</t>
  </si>
  <si>
    <t>2102150</t>
  </si>
  <si>
    <t>Brejo de Areia</t>
  </si>
  <si>
    <t>2102200</t>
  </si>
  <si>
    <t>Buriti</t>
  </si>
  <si>
    <t>2102309</t>
  </si>
  <si>
    <t>Buriti Bravo</t>
  </si>
  <si>
    <t>2102325</t>
  </si>
  <si>
    <t>Buriticupu</t>
  </si>
  <si>
    <t>2102358</t>
  </si>
  <si>
    <t>Buritirana</t>
  </si>
  <si>
    <t>2102374</t>
  </si>
  <si>
    <t>Cachoeira Grande</t>
  </si>
  <si>
    <t>2102408</t>
  </si>
  <si>
    <t>Cajapió</t>
  </si>
  <si>
    <t>2102507</t>
  </si>
  <si>
    <t>Cajari</t>
  </si>
  <si>
    <t>2102556</t>
  </si>
  <si>
    <t>Campestre do Maranhão</t>
  </si>
  <si>
    <t>2102606</t>
  </si>
  <si>
    <t>Cândido Mendes</t>
  </si>
  <si>
    <t>2102705</t>
  </si>
  <si>
    <t>Cantanhede</t>
  </si>
  <si>
    <t>2102754</t>
  </si>
  <si>
    <t>Capinzal do Norte</t>
  </si>
  <si>
    <t>2102804</t>
  </si>
  <si>
    <t>Carolina</t>
  </si>
  <si>
    <t>2102903</t>
  </si>
  <si>
    <t>Carutapera</t>
  </si>
  <si>
    <t>2103000</t>
  </si>
  <si>
    <t>Caxias</t>
  </si>
  <si>
    <t>2103109</t>
  </si>
  <si>
    <t>Cedral</t>
  </si>
  <si>
    <t>2103125</t>
  </si>
  <si>
    <t>Central do Maranhão</t>
  </si>
  <si>
    <t>2103158</t>
  </si>
  <si>
    <t>Centro do Guilherme</t>
  </si>
  <si>
    <t>2103174</t>
  </si>
  <si>
    <t>Centro Novo do Maranhão</t>
  </si>
  <si>
    <t>2103208</t>
  </si>
  <si>
    <t>Chapadinha</t>
  </si>
  <si>
    <t>2103257</t>
  </si>
  <si>
    <t>Cidelândia</t>
  </si>
  <si>
    <t>2103307</t>
  </si>
  <si>
    <t>Codó</t>
  </si>
  <si>
    <t>2103406</t>
  </si>
  <si>
    <t>Coelho Neto</t>
  </si>
  <si>
    <t>2103505</t>
  </si>
  <si>
    <t>Colinas</t>
  </si>
  <si>
    <t>2103554</t>
  </si>
  <si>
    <t>Conceição do Lago-Açu</t>
  </si>
  <si>
    <t>2103604</t>
  </si>
  <si>
    <t>Coroatá</t>
  </si>
  <si>
    <t>2103703</t>
  </si>
  <si>
    <t>Cururupu</t>
  </si>
  <si>
    <t>2103752</t>
  </si>
  <si>
    <t>2103802</t>
  </si>
  <si>
    <t>Dom Pedro</t>
  </si>
  <si>
    <t>2103901</t>
  </si>
  <si>
    <t>Duque Bacelar</t>
  </si>
  <si>
    <t>2104008</t>
  </si>
  <si>
    <t>Esperantinópolis</t>
  </si>
  <si>
    <t>2104057</t>
  </si>
  <si>
    <t>Estreito</t>
  </si>
  <si>
    <t>2104073</t>
  </si>
  <si>
    <t>Feira Nova do Maranhão</t>
  </si>
  <si>
    <t>2104081</t>
  </si>
  <si>
    <t>Fernando Falcão</t>
  </si>
  <si>
    <t>2104099</t>
  </si>
  <si>
    <t>Formosa da Serra Negra</t>
  </si>
  <si>
    <t>2104107</t>
  </si>
  <si>
    <t>Fortaleza dos Nogueiras</t>
  </si>
  <si>
    <t>2104206</t>
  </si>
  <si>
    <t>Fortuna</t>
  </si>
  <si>
    <t>2104305</t>
  </si>
  <si>
    <t>Godofredo Viana</t>
  </si>
  <si>
    <t>2104404</t>
  </si>
  <si>
    <t>Gonçalves Dias</t>
  </si>
  <si>
    <t>2104503</t>
  </si>
  <si>
    <t>Governador Archer</t>
  </si>
  <si>
    <t>2104552</t>
  </si>
  <si>
    <t>Governador Edison Lobão</t>
  </si>
  <si>
    <t>2104602</t>
  </si>
  <si>
    <t>Governador Eugênio Barros</t>
  </si>
  <si>
    <t>2104628</t>
  </si>
  <si>
    <t>Governador Luiz Rocha</t>
  </si>
  <si>
    <t>2104651</t>
  </si>
  <si>
    <t>Governador Newton Bello</t>
  </si>
  <si>
    <t>2104677</t>
  </si>
  <si>
    <t>Governador Nunes Freire</t>
  </si>
  <si>
    <t>2104701</t>
  </si>
  <si>
    <t>Graça Aranha</t>
  </si>
  <si>
    <t>2104800</t>
  </si>
  <si>
    <t>Grajaú</t>
  </si>
  <si>
    <t>2104909</t>
  </si>
  <si>
    <t>Guimarães</t>
  </si>
  <si>
    <t>2105005</t>
  </si>
  <si>
    <t>Humberto de Campos</t>
  </si>
  <si>
    <t>2105104</t>
  </si>
  <si>
    <t>Icatu</t>
  </si>
  <si>
    <t>2105153</t>
  </si>
  <si>
    <t>Igarapé do Meio</t>
  </si>
  <si>
    <t>2105203</t>
  </si>
  <si>
    <t>Igarapé Grande</t>
  </si>
  <si>
    <t>2105302</t>
  </si>
  <si>
    <t>Imperatriz</t>
  </si>
  <si>
    <t>2105351</t>
  </si>
  <si>
    <t>Itaipava do Grajaú</t>
  </si>
  <si>
    <t>2105401</t>
  </si>
  <si>
    <t>Itapecuru Mirim</t>
  </si>
  <si>
    <t>2105427</t>
  </si>
  <si>
    <t>Itinga do Maranhão</t>
  </si>
  <si>
    <t>2105450</t>
  </si>
  <si>
    <t>Jatobá</t>
  </si>
  <si>
    <t>2105476</t>
  </si>
  <si>
    <t>Jenipapo dos Vieiras</t>
  </si>
  <si>
    <t>2105500</t>
  </si>
  <si>
    <t>João Lisboa</t>
  </si>
  <si>
    <t>2105609</t>
  </si>
  <si>
    <t>Joselândia</t>
  </si>
  <si>
    <t>2105658</t>
  </si>
  <si>
    <t>Junco do Maranhão</t>
  </si>
  <si>
    <t>2105708</t>
  </si>
  <si>
    <t>Lago da Pedra</t>
  </si>
  <si>
    <t>2105807</t>
  </si>
  <si>
    <t>Lago do Junco</t>
  </si>
  <si>
    <t>2105948</t>
  </si>
  <si>
    <t>Lago dos Rodrigues</t>
  </si>
  <si>
    <t>2105906</t>
  </si>
  <si>
    <t>Lago Verde</t>
  </si>
  <si>
    <t>2105922</t>
  </si>
  <si>
    <t>Lagoa do Mato</t>
  </si>
  <si>
    <t>2105963</t>
  </si>
  <si>
    <t>Lagoa Grande do Maranhão</t>
  </si>
  <si>
    <t>2105989</t>
  </si>
  <si>
    <t>Lajeado Novo</t>
  </si>
  <si>
    <t>2106003</t>
  </si>
  <si>
    <t>Lima Campos</t>
  </si>
  <si>
    <t>2106102</t>
  </si>
  <si>
    <t>Loreto</t>
  </si>
  <si>
    <t>2106201</t>
  </si>
  <si>
    <t>Luís Domingues</t>
  </si>
  <si>
    <t>2106300</t>
  </si>
  <si>
    <t>Magalhães de Almeida</t>
  </si>
  <si>
    <t>2106326</t>
  </si>
  <si>
    <t>Maracaçumé</t>
  </si>
  <si>
    <t>2106359</t>
  </si>
  <si>
    <t>Marajá do Sena</t>
  </si>
  <si>
    <t>2106375</t>
  </si>
  <si>
    <t>Maranhãozinho</t>
  </si>
  <si>
    <t>2106409</t>
  </si>
  <si>
    <t>Mata Roma</t>
  </si>
  <si>
    <t>2106508</t>
  </si>
  <si>
    <t>Matinha</t>
  </si>
  <si>
    <t>2106607</t>
  </si>
  <si>
    <t>Matões</t>
  </si>
  <si>
    <t>2106631</t>
  </si>
  <si>
    <t>Matões do Norte</t>
  </si>
  <si>
    <t>2106672</t>
  </si>
  <si>
    <t>Milagres do Maranhão</t>
  </si>
  <si>
    <t>2106706</t>
  </si>
  <si>
    <t>Mirador</t>
  </si>
  <si>
    <t>2106755</t>
  </si>
  <si>
    <t>Miranda do Norte</t>
  </si>
  <si>
    <t>2106805</t>
  </si>
  <si>
    <t>Mirinzal</t>
  </si>
  <si>
    <t>2106904</t>
  </si>
  <si>
    <t>Monção</t>
  </si>
  <si>
    <t>2107001</t>
  </si>
  <si>
    <t>Montes Altos</t>
  </si>
  <si>
    <t>2107100</t>
  </si>
  <si>
    <t>Morros</t>
  </si>
  <si>
    <t>2107209</t>
  </si>
  <si>
    <t>Nina Rodrigues</t>
  </si>
  <si>
    <t>2107258</t>
  </si>
  <si>
    <t>Nova Colinas</t>
  </si>
  <si>
    <t>2107308</t>
  </si>
  <si>
    <t>Nova Iorque</t>
  </si>
  <si>
    <t>2107357</t>
  </si>
  <si>
    <t>Nova Olinda do Maranhão</t>
  </si>
  <si>
    <t>2107407</t>
  </si>
  <si>
    <t>Olho d'Água das Cunhãs</t>
  </si>
  <si>
    <t>2107456</t>
  </si>
  <si>
    <t>Olinda Nova do Maranhão</t>
  </si>
  <si>
    <t>2107506</t>
  </si>
  <si>
    <t>Paço do Lumiar</t>
  </si>
  <si>
    <t>2107605</t>
  </si>
  <si>
    <t>Palmeirândia</t>
  </si>
  <si>
    <t>2107704</t>
  </si>
  <si>
    <t>Paraibano</t>
  </si>
  <si>
    <t>2107803</t>
  </si>
  <si>
    <t>Parnarama</t>
  </si>
  <si>
    <t>2107902</t>
  </si>
  <si>
    <t>Passagem Franca</t>
  </si>
  <si>
    <t>2108009</t>
  </si>
  <si>
    <t>Pastos Bons</t>
  </si>
  <si>
    <t>2108058</t>
  </si>
  <si>
    <t>Paulino Neves</t>
  </si>
  <si>
    <t>2108108</t>
  </si>
  <si>
    <t>Paulo Ramos</t>
  </si>
  <si>
    <t>2108207</t>
  </si>
  <si>
    <t>Pedreiras</t>
  </si>
  <si>
    <t>2108256</t>
  </si>
  <si>
    <t>Pedro do Rosário</t>
  </si>
  <si>
    <t>2108306</t>
  </si>
  <si>
    <t>Penalva</t>
  </si>
  <si>
    <t>2108405</t>
  </si>
  <si>
    <t>Peri Mirim</t>
  </si>
  <si>
    <t>2108454</t>
  </si>
  <si>
    <t>Peritoró</t>
  </si>
  <si>
    <t>2108504</t>
  </si>
  <si>
    <t>Pindaré-Mirim</t>
  </si>
  <si>
    <t>2108603</t>
  </si>
  <si>
    <t>Pinheiro</t>
  </si>
  <si>
    <t>2108702</t>
  </si>
  <si>
    <t>Pio XII</t>
  </si>
  <si>
    <t>2108801</t>
  </si>
  <si>
    <t>Pirapemas</t>
  </si>
  <si>
    <t>2108900</t>
  </si>
  <si>
    <t>Poção de Pedras</t>
  </si>
  <si>
    <t>2109007</t>
  </si>
  <si>
    <t>Porto Franco</t>
  </si>
  <si>
    <t>2109056</t>
  </si>
  <si>
    <t>Porto Rico do Maranhão</t>
  </si>
  <si>
    <t>2109106</t>
  </si>
  <si>
    <t>2109205</t>
  </si>
  <si>
    <t>Presidente Juscelino</t>
  </si>
  <si>
    <t>2109239</t>
  </si>
  <si>
    <t>Presidente Médici</t>
  </si>
  <si>
    <t>2109270</t>
  </si>
  <si>
    <t>Presidente Sarney</t>
  </si>
  <si>
    <t>2109304</t>
  </si>
  <si>
    <t>Presidente Vargas</t>
  </si>
  <si>
    <t>2109403</t>
  </si>
  <si>
    <t>Primeira Cruz</t>
  </si>
  <si>
    <t>2109452</t>
  </si>
  <si>
    <t>Raposa</t>
  </si>
  <si>
    <t>2109502</t>
  </si>
  <si>
    <t>Riachão</t>
  </si>
  <si>
    <t>2109551</t>
  </si>
  <si>
    <t>Ribamar Fiquene</t>
  </si>
  <si>
    <t>2109601</t>
  </si>
  <si>
    <t>Rosário</t>
  </si>
  <si>
    <t>2109700</t>
  </si>
  <si>
    <t>Sambaíba</t>
  </si>
  <si>
    <t>2109759</t>
  </si>
  <si>
    <t>Santa Filomena do Maranhão</t>
  </si>
  <si>
    <t>2109809</t>
  </si>
  <si>
    <t>Santa Helena</t>
  </si>
  <si>
    <t>2109908</t>
  </si>
  <si>
    <t>2110005</t>
  </si>
  <si>
    <t>2110039</t>
  </si>
  <si>
    <t>Santa Luzia do Paruá</t>
  </si>
  <si>
    <t>2110104</t>
  </si>
  <si>
    <t>Santa Quitéria do Maranhão</t>
  </si>
  <si>
    <t>2110203</t>
  </si>
  <si>
    <t>Santa Rita</t>
  </si>
  <si>
    <t>2110237</t>
  </si>
  <si>
    <t>Santana do Maranhão</t>
  </si>
  <si>
    <t>2110278</t>
  </si>
  <si>
    <t>Santo Amaro do Maranhão</t>
  </si>
  <si>
    <t>2110302</t>
  </si>
  <si>
    <t>Santo Antônio dos Lopes</t>
  </si>
  <si>
    <t>2110401</t>
  </si>
  <si>
    <t>São Benedito do Rio Preto</t>
  </si>
  <si>
    <t>2110500</t>
  </si>
  <si>
    <t>São Bento</t>
  </si>
  <si>
    <t>2110609</t>
  </si>
  <si>
    <t>São Bernardo</t>
  </si>
  <si>
    <t>2110658</t>
  </si>
  <si>
    <t>São Domingos do Azeitão</t>
  </si>
  <si>
    <t>2110708</t>
  </si>
  <si>
    <t>São Domingos do Maranhão</t>
  </si>
  <si>
    <t>2110807</t>
  </si>
  <si>
    <t>São Félix de Balsas</t>
  </si>
  <si>
    <t>2110856</t>
  </si>
  <si>
    <t>São Francisco do Brejão</t>
  </si>
  <si>
    <t>2110906</t>
  </si>
  <si>
    <t>São Francisco do Maranhão</t>
  </si>
  <si>
    <t>2111003</t>
  </si>
  <si>
    <t>São João Batista</t>
  </si>
  <si>
    <t>2111029</t>
  </si>
  <si>
    <t>São João do Carú</t>
  </si>
  <si>
    <t>2111052</t>
  </si>
  <si>
    <t>São João do Paraíso</t>
  </si>
  <si>
    <t>2111078</t>
  </si>
  <si>
    <t>São João do Soter</t>
  </si>
  <si>
    <t>2111102</t>
  </si>
  <si>
    <t>São João dos Patos</t>
  </si>
  <si>
    <t>2111201</t>
  </si>
  <si>
    <t>São José de Ribamar</t>
  </si>
  <si>
    <t>2111250</t>
  </si>
  <si>
    <t>São José dos Basílios</t>
  </si>
  <si>
    <t>2111300</t>
  </si>
  <si>
    <t>São Luís</t>
  </si>
  <si>
    <t>2111409</t>
  </si>
  <si>
    <t>São Luís Gonzaga do Maranhão</t>
  </si>
  <si>
    <t>2111508</t>
  </si>
  <si>
    <t>São Mateus do Maranhão</t>
  </si>
  <si>
    <t>2111532</t>
  </si>
  <si>
    <t>São Pedro da Água Branca</t>
  </si>
  <si>
    <t>2111573</t>
  </si>
  <si>
    <t>São Pedro dos Crentes</t>
  </si>
  <si>
    <t>2111607</t>
  </si>
  <si>
    <t>São Raimundo das Mangabeiras</t>
  </si>
  <si>
    <t>2111631</t>
  </si>
  <si>
    <t>São Raimundo do Doca Bezerra</t>
  </si>
  <si>
    <t>2111672</t>
  </si>
  <si>
    <t>São Roberto</t>
  </si>
  <si>
    <t>2111706</t>
  </si>
  <si>
    <t>São Vicente Ferrer</t>
  </si>
  <si>
    <t>2111722</t>
  </si>
  <si>
    <t>Satubinha</t>
  </si>
  <si>
    <t>2111748</t>
  </si>
  <si>
    <t>Senador Alexandre Costa</t>
  </si>
  <si>
    <t>2111763</t>
  </si>
  <si>
    <t>Senador La Rocque</t>
  </si>
  <si>
    <t>2111789</t>
  </si>
  <si>
    <t>Serrano do Maranhão</t>
  </si>
  <si>
    <t>2111805</t>
  </si>
  <si>
    <t>Sítio Novo</t>
  </si>
  <si>
    <t>2111904</t>
  </si>
  <si>
    <t>Sucupira do Norte</t>
  </si>
  <si>
    <t>2111953</t>
  </si>
  <si>
    <t>Sucupira do Riachão</t>
  </si>
  <si>
    <t>2112001</t>
  </si>
  <si>
    <t>Tasso Fragoso</t>
  </si>
  <si>
    <t>2112100</t>
  </si>
  <si>
    <t>Timbiras</t>
  </si>
  <si>
    <t>2112209</t>
  </si>
  <si>
    <t>Timon</t>
  </si>
  <si>
    <t>2112233</t>
  </si>
  <si>
    <t>Trizidela do Vale</t>
  </si>
  <si>
    <t>2112274</t>
  </si>
  <si>
    <t>Tufilândia</t>
  </si>
  <si>
    <t>2112308</t>
  </si>
  <si>
    <t>Tuntum</t>
  </si>
  <si>
    <t>2112407</t>
  </si>
  <si>
    <t>Turiaçu</t>
  </si>
  <si>
    <t>2112456</t>
  </si>
  <si>
    <t>Turilândia</t>
  </si>
  <si>
    <t>2112506</t>
  </si>
  <si>
    <t>Tutóia</t>
  </si>
  <si>
    <t>2112605</t>
  </si>
  <si>
    <t>Urbano Santos</t>
  </si>
  <si>
    <t>2112704</t>
  </si>
  <si>
    <t>Vargem Grande</t>
  </si>
  <si>
    <t>2112803</t>
  </si>
  <si>
    <t>2112852</t>
  </si>
  <si>
    <t>Vila Nova dos Martírios</t>
  </si>
  <si>
    <t>2112902</t>
  </si>
  <si>
    <t>Vitória do Mearim</t>
  </si>
  <si>
    <t>2113009</t>
  </si>
  <si>
    <t>Vitorino Freire</t>
  </si>
  <si>
    <t>2114007</t>
  </si>
  <si>
    <t>Zé Doca</t>
  </si>
  <si>
    <t>MT</t>
  </si>
  <si>
    <t>Mato Grosso</t>
  </si>
  <si>
    <t>5100102</t>
  </si>
  <si>
    <t>Acorizal</t>
  </si>
  <si>
    <t>5100201</t>
  </si>
  <si>
    <t>Água Boa</t>
  </si>
  <si>
    <t>5100250</t>
  </si>
  <si>
    <t>Alta Floresta</t>
  </si>
  <si>
    <t>5100300</t>
  </si>
  <si>
    <t>Alto Araguaia</t>
  </si>
  <si>
    <t>5100359</t>
  </si>
  <si>
    <t>Alto Boa Vista</t>
  </si>
  <si>
    <t>5100409</t>
  </si>
  <si>
    <t>Alto Garças</t>
  </si>
  <si>
    <t>5100508</t>
  </si>
  <si>
    <t>Alto Paraguai</t>
  </si>
  <si>
    <t>5100607</t>
  </si>
  <si>
    <t>Alto Taquari</t>
  </si>
  <si>
    <t>5100805</t>
  </si>
  <si>
    <t>Apiacás</t>
  </si>
  <si>
    <t>5101001</t>
  </si>
  <si>
    <t>Araguaiana</t>
  </si>
  <si>
    <t>5101209</t>
  </si>
  <si>
    <t>Araguainha</t>
  </si>
  <si>
    <t>5101258</t>
  </si>
  <si>
    <t>Araputanga</t>
  </si>
  <si>
    <t>5101308</t>
  </si>
  <si>
    <t>Arenápolis</t>
  </si>
  <si>
    <t>5101407</t>
  </si>
  <si>
    <t>Aripuanã</t>
  </si>
  <si>
    <t>5101605</t>
  </si>
  <si>
    <t>Barão de Melgaço</t>
  </si>
  <si>
    <t>5101704</t>
  </si>
  <si>
    <t>Barra do Bugres</t>
  </si>
  <si>
    <t>5101803</t>
  </si>
  <si>
    <t>Barra do Garças</t>
  </si>
  <si>
    <t>5101852</t>
  </si>
  <si>
    <t>Bom Jesus do Araguaia</t>
  </si>
  <si>
    <t>5101902</t>
  </si>
  <si>
    <t>Brasnorte</t>
  </si>
  <si>
    <t>5102504</t>
  </si>
  <si>
    <t>Cáceres</t>
  </si>
  <si>
    <t>5102603</t>
  </si>
  <si>
    <t>Campinápolis</t>
  </si>
  <si>
    <t>5102637</t>
  </si>
  <si>
    <t>Campo Novo do Parecis</t>
  </si>
  <si>
    <t>5102678</t>
  </si>
  <si>
    <t>Campo Verde</t>
  </si>
  <si>
    <t>5102686</t>
  </si>
  <si>
    <t>Campos de Júlio</t>
  </si>
  <si>
    <t>5102694</t>
  </si>
  <si>
    <t>Canabrava do Norte</t>
  </si>
  <si>
    <t>5102702</t>
  </si>
  <si>
    <t>5102793</t>
  </si>
  <si>
    <t>Carlinda</t>
  </si>
  <si>
    <t>5102850</t>
  </si>
  <si>
    <t>Castanheira</t>
  </si>
  <si>
    <t>5103007</t>
  </si>
  <si>
    <t>Chapada dos Guimarães</t>
  </si>
  <si>
    <t>5103056</t>
  </si>
  <si>
    <t>Cláudia</t>
  </si>
  <si>
    <t>5103106</t>
  </si>
  <si>
    <t>Cocalinho</t>
  </si>
  <si>
    <t>5103205</t>
  </si>
  <si>
    <t>Colíder</t>
  </si>
  <si>
    <t>5103254</t>
  </si>
  <si>
    <t>Colniza</t>
  </si>
  <si>
    <t>5103304</t>
  </si>
  <si>
    <t>Comodoro</t>
  </si>
  <si>
    <t>5103353</t>
  </si>
  <si>
    <t>Confresa</t>
  </si>
  <si>
    <t>5103361</t>
  </si>
  <si>
    <t>Conquista D'Oeste</t>
  </si>
  <si>
    <t>5103379</t>
  </si>
  <si>
    <t>Cotriguaçu</t>
  </si>
  <si>
    <t>5103403</t>
  </si>
  <si>
    <t>Cuiabá</t>
  </si>
  <si>
    <t>5103437</t>
  </si>
  <si>
    <t>Curvelândia</t>
  </si>
  <si>
    <t>5103452</t>
  </si>
  <si>
    <t>Denise</t>
  </si>
  <si>
    <t>5103502</t>
  </si>
  <si>
    <t>Diamantino</t>
  </si>
  <si>
    <t>5103601</t>
  </si>
  <si>
    <t>Dom Aquino</t>
  </si>
  <si>
    <t>5103700</t>
  </si>
  <si>
    <t>Feliz Natal</t>
  </si>
  <si>
    <t>5103809</t>
  </si>
  <si>
    <t>Figueirópolis D'Oeste</t>
  </si>
  <si>
    <t>5103858</t>
  </si>
  <si>
    <t>Gaúcha do Norte</t>
  </si>
  <si>
    <t>5103908</t>
  </si>
  <si>
    <t>General Carneiro</t>
  </si>
  <si>
    <t>5103957</t>
  </si>
  <si>
    <t>Glória D'Oeste</t>
  </si>
  <si>
    <t>5104104</t>
  </si>
  <si>
    <t>Guarantã do Norte</t>
  </si>
  <si>
    <t>5104203</t>
  </si>
  <si>
    <t>Guiratinga</t>
  </si>
  <si>
    <t>5104500</t>
  </si>
  <si>
    <t>Indiavaí</t>
  </si>
  <si>
    <t>5104526</t>
  </si>
  <si>
    <t>Ipiranga do Norte</t>
  </si>
  <si>
    <t>5104542</t>
  </si>
  <si>
    <t>Itanhangá</t>
  </si>
  <si>
    <t>5104559</t>
  </si>
  <si>
    <t>Itaúba</t>
  </si>
  <si>
    <t>5104609</t>
  </si>
  <si>
    <t>Itiquira</t>
  </si>
  <si>
    <t>5104807</t>
  </si>
  <si>
    <t>Jaciara</t>
  </si>
  <si>
    <t>5104906</t>
  </si>
  <si>
    <t>Jangada</t>
  </si>
  <si>
    <t>5105002</t>
  </si>
  <si>
    <t>Jauru</t>
  </si>
  <si>
    <t>5105101</t>
  </si>
  <si>
    <t>Juara</t>
  </si>
  <si>
    <t>5105150</t>
  </si>
  <si>
    <t>Juína</t>
  </si>
  <si>
    <t>5105176</t>
  </si>
  <si>
    <t>Juruena</t>
  </si>
  <si>
    <t>5105200</t>
  </si>
  <si>
    <t>Juscimeira</t>
  </si>
  <si>
    <t>5105234</t>
  </si>
  <si>
    <t>Lambari D'Oeste</t>
  </si>
  <si>
    <t>5105259</t>
  </si>
  <si>
    <t>Lucas do Rio Verde</t>
  </si>
  <si>
    <t>5105309</t>
  </si>
  <si>
    <t>Luciara</t>
  </si>
  <si>
    <t>5105580</t>
  </si>
  <si>
    <t>Marcelândia</t>
  </si>
  <si>
    <t>5105606</t>
  </si>
  <si>
    <t>Matupá</t>
  </si>
  <si>
    <t>5105622</t>
  </si>
  <si>
    <t>Mirassol D'Oeste</t>
  </si>
  <si>
    <t>5105903</t>
  </si>
  <si>
    <t>Nobres</t>
  </si>
  <si>
    <t>5106000</t>
  </si>
  <si>
    <t>Nortelândia</t>
  </si>
  <si>
    <t>5106109</t>
  </si>
  <si>
    <t>Nossa Senhora do Livramento</t>
  </si>
  <si>
    <t>5106158</t>
  </si>
  <si>
    <t>Nova Bandeirantes</t>
  </si>
  <si>
    <t>5106208</t>
  </si>
  <si>
    <t>Nova Brasilândia</t>
  </si>
  <si>
    <t>5106216</t>
  </si>
  <si>
    <t>Nova Canaã do Norte</t>
  </si>
  <si>
    <t>5108808</t>
  </si>
  <si>
    <t>Nova Guarita</t>
  </si>
  <si>
    <t>5106182</t>
  </si>
  <si>
    <t>Nova Lacerda</t>
  </si>
  <si>
    <t>5108857</t>
  </si>
  <si>
    <t>Nova Marilândia</t>
  </si>
  <si>
    <t>5108907</t>
  </si>
  <si>
    <t>Nova Maringá</t>
  </si>
  <si>
    <t>5108956</t>
  </si>
  <si>
    <t>Nova Monte Verde</t>
  </si>
  <si>
    <t>5106224</t>
  </si>
  <si>
    <t>Nova Mutum</t>
  </si>
  <si>
    <t>5106174</t>
  </si>
  <si>
    <t>Nova Nazaré</t>
  </si>
  <si>
    <t>5106232</t>
  </si>
  <si>
    <t>Nova Olímpia</t>
  </si>
  <si>
    <t>5106190</t>
  </si>
  <si>
    <t>Nova Santa Helena</t>
  </si>
  <si>
    <t>5106240</t>
  </si>
  <si>
    <t>Nova Ubiratã</t>
  </si>
  <si>
    <t>5106257</t>
  </si>
  <si>
    <t>Nova Xavantina</t>
  </si>
  <si>
    <t>5106273</t>
  </si>
  <si>
    <t>Novo Horizonte do Norte</t>
  </si>
  <si>
    <t>5106265</t>
  </si>
  <si>
    <t>Novo Mundo</t>
  </si>
  <si>
    <t>5106315</t>
  </si>
  <si>
    <t>Novo Santo Antônio</t>
  </si>
  <si>
    <t>5106281</t>
  </si>
  <si>
    <t>Novo São Joaquim</t>
  </si>
  <si>
    <t>5106299</t>
  </si>
  <si>
    <t>Paranaíta</t>
  </si>
  <si>
    <t>5106307</t>
  </si>
  <si>
    <t>Paranatinga</t>
  </si>
  <si>
    <t>5106372</t>
  </si>
  <si>
    <t>Pedra Preta</t>
  </si>
  <si>
    <t>5106422</t>
  </si>
  <si>
    <t>Peixoto de Azevedo</t>
  </si>
  <si>
    <t>5106455</t>
  </si>
  <si>
    <t>Planalto da Serra</t>
  </si>
  <si>
    <t>5106505</t>
  </si>
  <si>
    <t>Poconé</t>
  </si>
  <si>
    <t>5106653</t>
  </si>
  <si>
    <t>Pontal do Araguaia</t>
  </si>
  <si>
    <t>5106703</t>
  </si>
  <si>
    <t>Ponte Branca</t>
  </si>
  <si>
    <t>5106752</t>
  </si>
  <si>
    <t>Pontes e Lacerda</t>
  </si>
  <si>
    <t>5106778</t>
  </si>
  <si>
    <t>Porto Alegre do Norte</t>
  </si>
  <si>
    <t>5106802</t>
  </si>
  <si>
    <t>Porto dos Gaúchos</t>
  </si>
  <si>
    <t>5106828</t>
  </si>
  <si>
    <t>Porto Esperidião</t>
  </si>
  <si>
    <t>5106851</t>
  </si>
  <si>
    <t>Porto Estrela</t>
  </si>
  <si>
    <t>5107008</t>
  </si>
  <si>
    <t>Poxoréo</t>
  </si>
  <si>
    <t>5107040</t>
  </si>
  <si>
    <t>Primavera do Leste</t>
  </si>
  <si>
    <t>5107065</t>
  </si>
  <si>
    <t>Querência</t>
  </si>
  <si>
    <t>5107156</t>
  </si>
  <si>
    <t>Reserva do Cabaçal</t>
  </si>
  <si>
    <t>5107180</t>
  </si>
  <si>
    <t>Ribeirão Cascalheira</t>
  </si>
  <si>
    <t>5107198</t>
  </si>
  <si>
    <t>Ribeirãozinho</t>
  </si>
  <si>
    <t>5107206</t>
  </si>
  <si>
    <t>5107578</t>
  </si>
  <si>
    <t>Rondolândia</t>
  </si>
  <si>
    <t>5107602</t>
  </si>
  <si>
    <t>Rondonópolis</t>
  </si>
  <si>
    <t>5107701</t>
  </si>
  <si>
    <t>Rosário Oeste</t>
  </si>
  <si>
    <t>5107750</t>
  </si>
  <si>
    <t>Salto do Céu</t>
  </si>
  <si>
    <t>5107248</t>
  </si>
  <si>
    <t>Santa Carmem</t>
  </si>
  <si>
    <t>5107743</t>
  </si>
  <si>
    <t>Santa Cruz do Xingu</t>
  </si>
  <si>
    <t>5107768</t>
  </si>
  <si>
    <t>Santa Rita do Trivelato</t>
  </si>
  <si>
    <t>5107776</t>
  </si>
  <si>
    <t>Santa Terezinha</t>
  </si>
  <si>
    <t>5107263</t>
  </si>
  <si>
    <t>Santo Afonso</t>
  </si>
  <si>
    <t>5107792</t>
  </si>
  <si>
    <t>Santo Antônio do Leste</t>
  </si>
  <si>
    <t>5107800</t>
  </si>
  <si>
    <t>Santo Antônio do Leverger</t>
  </si>
  <si>
    <t>5107859</t>
  </si>
  <si>
    <t>São Félix do Araguaia</t>
  </si>
  <si>
    <t>5107297</t>
  </si>
  <si>
    <t>São José do Povo</t>
  </si>
  <si>
    <t>5107305</t>
  </si>
  <si>
    <t>São José do Rio Claro</t>
  </si>
  <si>
    <t>5107354</t>
  </si>
  <si>
    <t>São José do Xingu</t>
  </si>
  <si>
    <t>5107107</t>
  </si>
  <si>
    <t>São José dos Quatro Marcos</t>
  </si>
  <si>
    <t>5107404</t>
  </si>
  <si>
    <t>São Pedro da Cipa</t>
  </si>
  <si>
    <t>5107875</t>
  </si>
  <si>
    <t>Sapezal</t>
  </si>
  <si>
    <t>5107883</t>
  </si>
  <si>
    <t>Serra Nova Dourada</t>
  </si>
  <si>
    <t>5107909</t>
  </si>
  <si>
    <t>Sinop</t>
  </si>
  <si>
    <t>5107925</t>
  </si>
  <si>
    <t>Sorriso</t>
  </si>
  <si>
    <t>5107941</t>
  </si>
  <si>
    <t>Tabaporã</t>
  </si>
  <si>
    <t>5107958</t>
  </si>
  <si>
    <t>Tangará da Serra</t>
  </si>
  <si>
    <t>5108006</t>
  </si>
  <si>
    <t>Tapurah</t>
  </si>
  <si>
    <t>5108055</t>
  </si>
  <si>
    <t>Terra Nova do Norte</t>
  </si>
  <si>
    <t>5108105</t>
  </si>
  <si>
    <t>Tesouro</t>
  </si>
  <si>
    <t>5108204</t>
  </si>
  <si>
    <t>Torixoréu</t>
  </si>
  <si>
    <t>5108303</t>
  </si>
  <si>
    <t>União do Sul</t>
  </si>
  <si>
    <t>5108352</t>
  </si>
  <si>
    <t>Vale de São Domingos</t>
  </si>
  <si>
    <t>5108402</t>
  </si>
  <si>
    <t>Várzea Grande</t>
  </si>
  <si>
    <t>5108501</t>
  </si>
  <si>
    <t>Vera</t>
  </si>
  <si>
    <t>5105507</t>
  </si>
  <si>
    <t>Vila Bela da Santíssima Trindade</t>
  </si>
  <si>
    <t>5108600</t>
  </si>
  <si>
    <t>Vila Rica</t>
  </si>
  <si>
    <t>MS</t>
  </si>
  <si>
    <t>Mato Grosso do Sul</t>
  </si>
  <si>
    <t>5000203</t>
  </si>
  <si>
    <t>Água Clara</t>
  </si>
  <si>
    <t>5000252</t>
  </si>
  <si>
    <t>Alcinópolis</t>
  </si>
  <si>
    <t>5000609</t>
  </si>
  <si>
    <t>Amambai</t>
  </si>
  <si>
    <t>5000708</t>
  </si>
  <si>
    <t>Anastácio</t>
  </si>
  <si>
    <t>5000807</t>
  </si>
  <si>
    <t>Anaurilândia</t>
  </si>
  <si>
    <t>5000856</t>
  </si>
  <si>
    <t>Angélica</t>
  </si>
  <si>
    <t>5000906</t>
  </si>
  <si>
    <t>Antônio João</t>
  </si>
  <si>
    <t>5001003</t>
  </si>
  <si>
    <t>Aparecida do Taboado</t>
  </si>
  <si>
    <t>5001102</t>
  </si>
  <si>
    <t>Aquidauana</t>
  </si>
  <si>
    <t>5001243</t>
  </si>
  <si>
    <t>Aral Moreira</t>
  </si>
  <si>
    <t>5001508</t>
  </si>
  <si>
    <t>Bandeirantes</t>
  </si>
  <si>
    <t>5001904</t>
  </si>
  <si>
    <t>Bataguassu</t>
  </si>
  <si>
    <t>5002001</t>
  </si>
  <si>
    <t>Batayporã</t>
  </si>
  <si>
    <t>5002100</t>
  </si>
  <si>
    <t>Bela Vista</t>
  </si>
  <si>
    <t>5002159</t>
  </si>
  <si>
    <t>Bodoquena</t>
  </si>
  <si>
    <t>5002209</t>
  </si>
  <si>
    <t>5002308</t>
  </si>
  <si>
    <t>Brasilândia</t>
  </si>
  <si>
    <t>5002407</t>
  </si>
  <si>
    <t>Caarapó</t>
  </si>
  <si>
    <t>5002605</t>
  </si>
  <si>
    <t>Camapuã</t>
  </si>
  <si>
    <t>5002704</t>
  </si>
  <si>
    <t>5002803</t>
  </si>
  <si>
    <t>Caracol</t>
  </si>
  <si>
    <t>5002902</t>
  </si>
  <si>
    <t>Cassilândia</t>
  </si>
  <si>
    <t>5002951</t>
  </si>
  <si>
    <t>Chapadão do Sul</t>
  </si>
  <si>
    <t>5003108</t>
  </si>
  <si>
    <t>Corguinho</t>
  </si>
  <si>
    <t>5003157</t>
  </si>
  <si>
    <t>Coronel Sapucaia</t>
  </si>
  <si>
    <t>5003207</t>
  </si>
  <si>
    <t>Corumbá</t>
  </si>
  <si>
    <t>5003256</t>
  </si>
  <si>
    <t>Costa Rica</t>
  </si>
  <si>
    <t>5003306</t>
  </si>
  <si>
    <t>Coxim</t>
  </si>
  <si>
    <t>5003454</t>
  </si>
  <si>
    <t>Deodápolis</t>
  </si>
  <si>
    <t>5003488</t>
  </si>
  <si>
    <t>Dois Irmãos do Buriti</t>
  </si>
  <si>
    <t>5003504</t>
  </si>
  <si>
    <t>Douradina</t>
  </si>
  <si>
    <t>5003702</t>
  </si>
  <si>
    <t>Dourados</t>
  </si>
  <si>
    <t>5003751</t>
  </si>
  <si>
    <t>Eldorado</t>
  </si>
  <si>
    <t>5003801</t>
  </si>
  <si>
    <t>Fátima do Sul</t>
  </si>
  <si>
    <t>5003900</t>
  </si>
  <si>
    <t>Figueirão</t>
  </si>
  <si>
    <t>5004007</t>
  </si>
  <si>
    <t>Glória de Dourados</t>
  </si>
  <si>
    <t>5004106</t>
  </si>
  <si>
    <t>Guia Lopes da Laguna</t>
  </si>
  <si>
    <t>5004304</t>
  </si>
  <si>
    <t>Iguatemi</t>
  </si>
  <si>
    <t>5004403</t>
  </si>
  <si>
    <t>Inocência</t>
  </si>
  <si>
    <t>5004502</t>
  </si>
  <si>
    <t>Itaporã</t>
  </si>
  <si>
    <t>5004601</t>
  </si>
  <si>
    <t>Itaquiraí</t>
  </si>
  <si>
    <t>5004700</t>
  </si>
  <si>
    <t>Ivinhema</t>
  </si>
  <si>
    <t>5004809</t>
  </si>
  <si>
    <t>Japorã</t>
  </si>
  <si>
    <t>5004908</t>
  </si>
  <si>
    <t>Jaraguari</t>
  </si>
  <si>
    <t>5005004</t>
  </si>
  <si>
    <t>5005103</t>
  </si>
  <si>
    <t>Jateí</t>
  </si>
  <si>
    <t>5005152</t>
  </si>
  <si>
    <t>Juti</t>
  </si>
  <si>
    <t>5005202</t>
  </si>
  <si>
    <t>Ladário</t>
  </si>
  <si>
    <t>5005251</t>
  </si>
  <si>
    <t>Laguna Carapã</t>
  </si>
  <si>
    <t>5005400</t>
  </si>
  <si>
    <t>Maracaju</t>
  </si>
  <si>
    <t>5005608</t>
  </si>
  <si>
    <t>Miranda</t>
  </si>
  <si>
    <t>5005681</t>
  </si>
  <si>
    <t>5005707</t>
  </si>
  <si>
    <t>Naviraí</t>
  </si>
  <si>
    <t>5005806</t>
  </si>
  <si>
    <t>Nioaque</t>
  </si>
  <si>
    <t>5006002</t>
  </si>
  <si>
    <t>Nova Alvorada do Sul</t>
  </si>
  <si>
    <t>5006200</t>
  </si>
  <si>
    <t>Nova Andradina</t>
  </si>
  <si>
    <t>5006259</t>
  </si>
  <si>
    <t>Novo Horizonte do Sul</t>
  </si>
  <si>
    <t>5006309</t>
  </si>
  <si>
    <t>Paranaíba</t>
  </si>
  <si>
    <t>5006358</t>
  </si>
  <si>
    <t>Paranhos</t>
  </si>
  <si>
    <t>5006408</t>
  </si>
  <si>
    <t>Pedro Gomes</t>
  </si>
  <si>
    <t>5006606</t>
  </si>
  <si>
    <t>Ponta Porã</t>
  </si>
  <si>
    <t>5006903</t>
  </si>
  <si>
    <t>Porto Murtinho</t>
  </si>
  <si>
    <t>5007109</t>
  </si>
  <si>
    <t>Ribas do Rio Pardo</t>
  </si>
  <si>
    <t>5007208</t>
  </si>
  <si>
    <t>Rio Brilhante</t>
  </si>
  <si>
    <t>5007307</t>
  </si>
  <si>
    <t>Rio Negro</t>
  </si>
  <si>
    <t>5007406</t>
  </si>
  <si>
    <t>Rio Verde de Mato Grosso</t>
  </si>
  <si>
    <t>5007505</t>
  </si>
  <si>
    <t>Rochedo</t>
  </si>
  <si>
    <t>5007554</t>
  </si>
  <si>
    <t>Santa Rita do Pardo</t>
  </si>
  <si>
    <t>5007695</t>
  </si>
  <si>
    <t>São Gabriel do Oeste</t>
  </si>
  <si>
    <t>5007802</t>
  </si>
  <si>
    <t>Selvíria</t>
  </si>
  <si>
    <t>5007703</t>
  </si>
  <si>
    <t>Sete Quedas</t>
  </si>
  <si>
    <t>5007901</t>
  </si>
  <si>
    <t>Sidrolândia</t>
  </si>
  <si>
    <t>5007935</t>
  </si>
  <si>
    <t>Sonora</t>
  </si>
  <si>
    <t>5007950</t>
  </si>
  <si>
    <t>Tacuru</t>
  </si>
  <si>
    <t>5007976</t>
  </si>
  <si>
    <t>Taquarussu</t>
  </si>
  <si>
    <t>5008008</t>
  </si>
  <si>
    <t>Terenos</t>
  </si>
  <si>
    <t>5008305</t>
  </si>
  <si>
    <t>Três Lagoas</t>
  </si>
  <si>
    <t>5008404</t>
  </si>
  <si>
    <t>Vicentina</t>
  </si>
  <si>
    <t>MG</t>
  </si>
  <si>
    <t>Minas Gerais</t>
  </si>
  <si>
    <t>3100104</t>
  </si>
  <si>
    <t>Abadia dos Dourados</t>
  </si>
  <si>
    <t>3100203</t>
  </si>
  <si>
    <t>Abaeté</t>
  </si>
  <si>
    <t>3100302</t>
  </si>
  <si>
    <t>Abre Campo</t>
  </si>
  <si>
    <t>3100401</t>
  </si>
  <si>
    <t>Acaiaca</t>
  </si>
  <si>
    <t>3100500</t>
  </si>
  <si>
    <t>Açucena</t>
  </si>
  <si>
    <t>3100609</t>
  </si>
  <si>
    <t>3100708</t>
  </si>
  <si>
    <t>Água Comprida</t>
  </si>
  <si>
    <t>3100807</t>
  </si>
  <si>
    <t>Aguanil</t>
  </si>
  <si>
    <t>3100906</t>
  </si>
  <si>
    <t>Águas Formosas</t>
  </si>
  <si>
    <t>3101003</t>
  </si>
  <si>
    <t>Águas Vermelhas</t>
  </si>
  <si>
    <t>3101102</t>
  </si>
  <si>
    <t>Aimorés</t>
  </si>
  <si>
    <t>3101201</t>
  </si>
  <si>
    <t>Aiuruoca</t>
  </si>
  <si>
    <t>3101300</t>
  </si>
  <si>
    <t>Alagoa</t>
  </si>
  <si>
    <t>3101409</t>
  </si>
  <si>
    <t>Albertina</t>
  </si>
  <si>
    <t>3101508</t>
  </si>
  <si>
    <t>Além Paraíba</t>
  </si>
  <si>
    <t>3101607</t>
  </si>
  <si>
    <t>Alfenas</t>
  </si>
  <si>
    <t>3101631</t>
  </si>
  <si>
    <t>Alfredo Vasconcelos</t>
  </si>
  <si>
    <t>3101706</t>
  </si>
  <si>
    <t>Almenara</t>
  </si>
  <si>
    <t>3101805</t>
  </si>
  <si>
    <t>Alpercata</t>
  </si>
  <si>
    <t>3101904</t>
  </si>
  <si>
    <t>Alpinópolis</t>
  </si>
  <si>
    <t>3102001</t>
  </si>
  <si>
    <t>Alterosa</t>
  </si>
  <si>
    <t>3102050</t>
  </si>
  <si>
    <t>Alto Caparaó</t>
  </si>
  <si>
    <t>3153509</t>
  </si>
  <si>
    <t>Alto Jequitibá</t>
  </si>
  <si>
    <t>3102100</t>
  </si>
  <si>
    <t>Alto Rio Doce</t>
  </si>
  <si>
    <t>3102209</t>
  </si>
  <si>
    <t>Alvarenga</t>
  </si>
  <si>
    <t>3102308</t>
  </si>
  <si>
    <t>Alvinópolis</t>
  </si>
  <si>
    <t>3102407</t>
  </si>
  <si>
    <t>Alvorada de Minas</t>
  </si>
  <si>
    <t>3102506</t>
  </si>
  <si>
    <t>Amparo do Serra</t>
  </si>
  <si>
    <t>3102605</t>
  </si>
  <si>
    <t>Andradas</t>
  </si>
  <si>
    <t>3102803</t>
  </si>
  <si>
    <t>Andrelândia</t>
  </si>
  <si>
    <t>3102852</t>
  </si>
  <si>
    <t>Angelândia</t>
  </si>
  <si>
    <t>3102902</t>
  </si>
  <si>
    <t>Antônio Carlos</t>
  </si>
  <si>
    <t>3103009</t>
  </si>
  <si>
    <t>Antônio Dias</t>
  </si>
  <si>
    <t>3103108</t>
  </si>
  <si>
    <t>Antônio Prado de Minas</t>
  </si>
  <si>
    <t>3103207</t>
  </si>
  <si>
    <t>Araçaí</t>
  </si>
  <si>
    <t>3103306</t>
  </si>
  <si>
    <t>Aracitaba</t>
  </si>
  <si>
    <t>3103405</t>
  </si>
  <si>
    <t>Araçuaí</t>
  </si>
  <si>
    <t>3103504</t>
  </si>
  <si>
    <t>Araguari</t>
  </si>
  <si>
    <t>3103603</t>
  </si>
  <si>
    <t>Arantina</t>
  </si>
  <si>
    <t>3103702</t>
  </si>
  <si>
    <t>Araponga</t>
  </si>
  <si>
    <t>3103751</t>
  </si>
  <si>
    <t>Araporã</t>
  </si>
  <si>
    <t>3103801</t>
  </si>
  <si>
    <t>Arapuá</t>
  </si>
  <si>
    <t>3103900</t>
  </si>
  <si>
    <t>Araújos</t>
  </si>
  <si>
    <t>3104007</t>
  </si>
  <si>
    <t>Araxá</t>
  </si>
  <si>
    <t>3104106</t>
  </si>
  <si>
    <t>Arceburgo</t>
  </si>
  <si>
    <t>3104205</t>
  </si>
  <si>
    <t>Arcos</t>
  </si>
  <si>
    <t>3104304</t>
  </si>
  <si>
    <t>Areado</t>
  </si>
  <si>
    <t>3104403</t>
  </si>
  <si>
    <t>Argirita</t>
  </si>
  <si>
    <t>3104452</t>
  </si>
  <si>
    <t>Aricanduva</t>
  </si>
  <si>
    <t>3104502</t>
  </si>
  <si>
    <t>Arinos</t>
  </si>
  <si>
    <t>3104601</t>
  </si>
  <si>
    <t>Astolfo Dutra</t>
  </si>
  <si>
    <t>3104700</t>
  </si>
  <si>
    <t>Ataléia</t>
  </si>
  <si>
    <t>3104809</t>
  </si>
  <si>
    <t>Augusto de Lima</t>
  </si>
  <si>
    <t>3104908</t>
  </si>
  <si>
    <t>Baependi</t>
  </si>
  <si>
    <t>3105004</t>
  </si>
  <si>
    <t>Baldim</t>
  </si>
  <si>
    <t>3105103</t>
  </si>
  <si>
    <t>Bambuí</t>
  </si>
  <si>
    <t>3105202</t>
  </si>
  <si>
    <t>Bandeira</t>
  </si>
  <si>
    <t>3105301</t>
  </si>
  <si>
    <t>Bandeira do Sul</t>
  </si>
  <si>
    <t>3105400</t>
  </si>
  <si>
    <t>Barão de Cocais</t>
  </si>
  <si>
    <t>3105509</t>
  </si>
  <si>
    <t>Barão de Monte Alto</t>
  </si>
  <si>
    <t>3105608</t>
  </si>
  <si>
    <t>Barbacena</t>
  </si>
  <si>
    <t>3105707</t>
  </si>
  <si>
    <t>Barra Longa</t>
  </si>
  <si>
    <t>3105905</t>
  </si>
  <si>
    <t>Barroso</t>
  </si>
  <si>
    <t>3106002</t>
  </si>
  <si>
    <t>Bela Vista de Minas</t>
  </si>
  <si>
    <t>3106101</t>
  </si>
  <si>
    <t>Belmiro Braga</t>
  </si>
  <si>
    <t>3106200</t>
  </si>
  <si>
    <t>Belo Horizonte</t>
  </si>
  <si>
    <t>3106309</t>
  </si>
  <si>
    <t>Belo Oriente</t>
  </si>
  <si>
    <t>3106408</t>
  </si>
  <si>
    <t>Belo Vale</t>
  </si>
  <si>
    <t>3106507</t>
  </si>
  <si>
    <t>Berilo</t>
  </si>
  <si>
    <t>3106655</t>
  </si>
  <si>
    <t>Berizal</t>
  </si>
  <si>
    <t>3106606</t>
  </si>
  <si>
    <t>Bertópolis</t>
  </si>
  <si>
    <t>3106705</t>
  </si>
  <si>
    <t>Betim</t>
  </si>
  <si>
    <t>3106804</t>
  </si>
  <si>
    <t>Bias Fortes</t>
  </si>
  <si>
    <t>3106903</t>
  </si>
  <si>
    <t>Bicas</t>
  </si>
  <si>
    <t>3107000</t>
  </si>
  <si>
    <t>Biquinhas</t>
  </si>
  <si>
    <t>3107109</t>
  </si>
  <si>
    <t>3107208</t>
  </si>
  <si>
    <t>Bocaina de Minas</t>
  </si>
  <si>
    <t>3107307</t>
  </si>
  <si>
    <t>Bocaiúva</t>
  </si>
  <si>
    <t>3107406</t>
  </si>
  <si>
    <t>Bom Despacho</t>
  </si>
  <si>
    <t>3107505</t>
  </si>
  <si>
    <t>Bom Jardim de Minas</t>
  </si>
  <si>
    <t>3107604</t>
  </si>
  <si>
    <t>Bom Jesus da Penha</t>
  </si>
  <si>
    <t>3107703</t>
  </si>
  <si>
    <t>Bom Jesus do Amparo</t>
  </si>
  <si>
    <t>3107802</t>
  </si>
  <si>
    <t>Bom Jesus do Galho</t>
  </si>
  <si>
    <t>3107901</t>
  </si>
  <si>
    <t>Bom Repouso</t>
  </si>
  <si>
    <t>3108008</t>
  </si>
  <si>
    <t>Bom Sucesso</t>
  </si>
  <si>
    <t>3108107</t>
  </si>
  <si>
    <t>Bonfim</t>
  </si>
  <si>
    <t>3108206</t>
  </si>
  <si>
    <t>Bonfinópolis de Minas</t>
  </si>
  <si>
    <t>3108255</t>
  </si>
  <si>
    <t>Bonito de Minas</t>
  </si>
  <si>
    <t>3108305</t>
  </si>
  <si>
    <t>Borda da Mata</t>
  </si>
  <si>
    <t>3108404</t>
  </si>
  <si>
    <t>Botelhos</t>
  </si>
  <si>
    <t>3108503</t>
  </si>
  <si>
    <t>Botumirim</t>
  </si>
  <si>
    <t>3108701</t>
  </si>
  <si>
    <t>Brás Pires</t>
  </si>
  <si>
    <t>3108552</t>
  </si>
  <si>
    <t>Brasilândia de Minas</t>
  </si>
  <si>
    <t>3108602</t>
  </si>
  <si>
    <t>Brasília de Minas</t>
  </si>
  <si>
    <t>3108909</t>
  </si>
  <si>
    <t>Brasópolis</t>
  </si>
  <si>
    <t>3108800</t>
  </si>
  <si>
    <t>Braúnas</t>
  </si>
  <si>
    <t>3109006</t>
  </si>
  <si>
    <t>Brumadinho</t>
  </si>
  <si>
    <t>3109105</t>
  </si>
  <si>
    <t>Bueno Brandão</t>
  </si>
  <si>
    <t>3109204</t>
  </si>
  <si>
    <t>Buenópolis</t>
  </si>
  <si>
    <t>3109253</t>
  </si>
  <si>
    <t>Bugre</t>
  </si>
  <si>
    <t>3109303</t>
  </si>
  <si>
    <t>Buritis</t>
  </si>
  <si>
    <t>3109402</t>
  </si>
  <si>
    <t>Buritizeiro</t>
  </si>
  <si>
    <t>3109451</t>
  </si>
  <si>
    <t>Cabeceira Grande</t>
  </si>
  <si>
    <t>3109501</t>
  </si>
  <si>
    <t>Cabo Verde</t>
  </si>
  <si>
    <t>3109600</t>
  </si>
  <si>
    <t>Cachoeira da Prata</t>
  </si>
  <si>
    <t>3109709</t>
  </si>
  <si>
    <t>Cachoeira de Minas</t>
  </si>
  <si>
    <t>3102704</t>
  </si>
  <si>
    <t>Cachoeira de Pajeú</t>
  </si>
  <si>
    <t>3109808</t>
  </si>
  <si>
    <t>3109907</t>
  </si>
  <si>
    <t>Caetanópolis</t>
  </si>
  <si>
    <t>3110004</t>
  </si>
  <si>
    <t>Caeté</t>
  </si>
  <si>
    <t>3110103</t>
  </si>
  <si>
    <t>Caiana</t>
  </si>
  <si>
    <t>3110202</t>
  </si>
  <si>
    <t>Cajuri</t>
  </si>
  <si>
    <t>3110301</t>
  </si>
  <si>
    <t>Caldas</t>
  </si>
  <si>
    <t>3110400</t>
  </si>
  <si>
    <t>Camacho</t>
  </si>
  <si>
    <t>3110509</t>
  </si>
  <si>
    <t>Camanducaia</t>
  </si>
  <si>
    <t>3110608</t>
  </si>
  <si>
    <t>Cambuí</t>
  </si>
  <si>
    <t>3110707</t>
  </si>
  <si>
    <t>Cambuquira</t>
  </si>
  <si>
    <t>3110806</t>
  </si>
  <si>
    <t>Campanário</t>
  </si>
  <si>
    <t>3110905</t>
  </si>
  <si>
    <t>Campanha</t>
  </si>
  <si>
    <t>3111002</t>
  </si>
  <si>
    <t>3111101</t>
  </si>
  <si>
    <t>Campina Verde</t>
  </si>
  <si>
    <t>3111150</t>
  </si>
  <si>
    <t>Campo Azul</t>
  </si>
  <si>
    <t>3111200</t>
  </si>
  <si>
    <t>Campo Belo</t>
  </si>
  <si>
    <t>3111309</t>
  </si>
  <si>
    <t>Campo do Meio</t>
  </si>
  <si>
    <t>3111408</t>
  </si>
  <si>
    <t>Campo Florido</t>
  </si>
  <si>
    <t>3111507</t>
  </si>
  <si>
    <t>Campos Altos</t>
  </si>
  <si>
    <t>3111606</t>
  </si>
  <si>
    <t>Campos Gerais</t>
  </si>
  <si>
    <t>3111903</t>
  </si>
  <si>
    <t>Cana Verde</t>
  </si>
  <si>
    <t>3111705</t>
  </si>
  <si>
    <t>Canaã</t>
  </si>
  <si>
    <t>3111804</t>
  </si>
  <si>
    <t>3112000</t>
  </si>
  <si>
    <t>3112059</t>
  </si>
  <si>
    <t>Cantagalo</t>
  </si>
  <si>
    <t>3112109</t>
  </si>
  <si>
    <t>Caparaó</t>
  </si>
  <si>
    <t>3112208</t>
  </si>
  <si>
    <t>Capela Nova</t>
  </si>
  <si>
    <t>3112307</t>
  </si>
  <si>
    <t>Capelinha</t>
  </si>
  <si>
    <t>3112406</t>
  </si>
  <si>
    <t>Capetinga</t>
  </si>
  <si>
    <t>3112505</t>
  </si>
  <si>
    <t>Capim Branco</t>
  </si>
  <si>
    <t>3112604</t>
  </si>
  <si>
    <t>Capinópolis</t>
  </si>
  <si>
    <t>3112653</t>
  </si>
  <si>
    <t>Capitão Andrade</t>
  </si>
  <si>
    <t>3112703</t>
  </si>
  <si>
    <t>Capitão Enéas</t>
  </si>
  <si>
    <t>3112802</t>
  </si>
  <si>
    <t>Capitólio</t>
  </si>
  <si>
    <t>3112901</t>
  </si>
  <si>
    <t>Caputira</t>
  </si>
  <si>
    <t>3113008</t>
  </si>
  <si>
    <t>Caraí</t>
  </si>
  <si>
    <t>3113107</t>
  </si>
  <si>
    <t>Caranaíba</t>
  </si>
  <si>
    <t>3113206</t>
  </si>
  <si>
    <t>Carandaí</t>
  </si>
  <si>
    <t>3113305</t>
  </si>
  <si>
    <t>Carangola</t>
  </si>
  <si>
    <t>3113404</t>
  </si>
  <si>
    <t>Caratinga</t>
  </si>
  <si>
    <t>3113503</t>
  </si>
  <si>
    <t>Carbonita</t>
  </si>
  <si>
    <t>3113602</t>
  </si>
  <si>
    <t>Careaçu</t>
  </si>
  <si>
    <t>3113701</t>
  </si>
  <si>
    <t>Carlos Chagas</t>
  </si>
  <si>
    <t>3113800</t>
  </si>
  <si>
    <t>Carmésia</t>
  </si>
  <si>
    <t>3113909</t>
  </si>
  <si>
    <t>Carmo da Cachoeira</t>
  </si>
  <si>
    <t>3114006</t>
  </si>
  <si>
    <t>Carmo da Mata</t>
  </si>
  <si>
    <t>3114105</t>
  </si>
  <si>
    <t>Carmo de Minas</t>
  </si>
  <si>
    <t>3114204</t>
  </si>
  <si>
    <t>Carmo do Cajuru</t>
  </si>
  <si>
    <t>3114303</t>
  </si>
  <si>
    <t>Carmo do Paranaíba</t>
  </si>
  <si>
    <t>3114402</t>
  </si>
  <si>
    <t>Carmo do Rio Claro</t>
  </si>
  <si>
    <t>3114501</t>
  </si>
  <si>
    <t>Carmópolis de Minas</t>
  </si>
  <si>
    <t>3114550</t>
  </si>
  <si>
    <t>Carneirinho</t>
  </si>
  <si>
    <t>3114600</t>
  </si>
  <si>
    <t>Carrancas</t>
  </si>
  <si>
    <t>3114709</t>
  </si>
  <si>
    <t>Carvalhópolis</t>
  </si>
  <si>
    <t>3114808</t>
  </si>
  <si>
    <t>Carvalhos</t>
  </si>
  <si>
    <t>3114907</t>
  </si>
  <si>
    <t>Casa Grande</t>
  </si>
  <si>
    <t>3115003</t>
  </si>
  <si>
    <t>Cascalho Rico</t>
  </si>
  <si>
    <t>3115102</t>
  </si>
  <si>
    <t>Cássia</t>
  </si>
  <si>
    <t>3115300</t>
  </si>
  <si>
    <t>Cataguases</t>
  </si>
  <si>
    <t>3115359</t>
  </si>
  <si>
    <t>Catas Altas</t>
  </si>
  <si>
    <t>3115409</t>
  </si>
  <si>
    <t>Catas Altas da Noruega</t>
  </si>
  <si>
    <t>3115458</t>
  </si>
  <si>
    <t>Catuji</t>
  </si>
  <si>
    <t>3115474</t>
  </si>
  <si>
    <t>Catuti</t>
  </si>
  <si>
    <t>3115508</t>
  </si>
  <si>
    <t>Caxambu</t>
  </si>
  <si>
    <t>3115607</t>
  </si>
  <si>
    <t>Cedro do Abaeté</t>
  </si>
  <si>
    <t>3115706</t>
  </si>
  <si>
    <t>Central de Minas</t>
  </si>
  <si>
    <t>3115805</t>
  </si>
  <si>
    <t>Centralina</t>
  </si>
  <si>
    <t>3115904</t>
  </si>
  <si>
    <t>Chácara</t>
  </si>
  <si>
    <t>3116001</t>
  </si>
  <si>
    <t>Chalé</t>
  </si>
  <si>
    <t>3116100</t>
  </si>
  <si>
    <t>Chapada do Norte</t>
  </si>
  <si>
    <t>3116159</t>
  </si>
  <si>
    <t>Chapada Gaúcha</t>
  </si>
  <si>
    <t>3116209</t>
  </si>
  <si>
    <t>Chiador</t>
  </si>
  <si>
    <t>3116308</t>
  </si>
  <si>
    <t>Cipotânea</t>
  </si>
  <si>
    <t>3116407</t>
  </si>
  <si>
    <t>Claraval</t>
  </si>
  <si>
    <t>3116506</t>
  </si>
  <si>
    <t>Claro dos Poções</t>
  </si>
  <si>
    <t>3116605</t>
  </si>
  <si>
    <t>Cláudio</t>
  </si>
  <si>
    <t>3116704</t>
  </si>
  <si>
    <t>Coimbra</t>
  </si>
  <si>
    <t>3116803</t>
  </si>
  <si>
    <t>Coluna</t>
  </si>
  <si>
    <t>3116902</t>
  </si>
  <si>
    <t>Comendador Gomes</t>
  </si>
  <si>
    <t>3117009</t>
  </si>
  <si>
    <t>Comercinho</t>
  </si>
  <si>
    <t>3117108</t>
  </si>
  <si>
    <t>Conceição da Aparecida</t>
  </si>
  <si>
    <t>3115201</t>
  </si>
  <si>
    <t>Conceição da Barra de Minas</t>
  </si>
  <si>
    <t>3117306</t>
  </si>
  <si>
    <t>Conceição das Alagoas</t>
  </si>
  <si>
    <t>3117207</t>
  </si>
  <si>
    <t>Conceição das Pedras</t>
  </si>
  <si>
    <t>3117405</t>
  </si>
  <si>
    <t>Conceição de Ipanema</t>
  </si>
  <si>
    <t>3117504</t>
  </si>
  <si>
    <t>Conceição do Mato Dentro</t>
  </si>
  <si>
    <t>3117603</t>
  </si>
  <si>
    <t>Conceição do Pará</t>
  </si>
  <si>
    <t>3117702</t>
  </si>
  <si>
    <t>Conceição do Rio Verde</t>
  </si>
  <si>
    <t>3117801</t>
  </si>
  <si>
    <t>Conceição dos Ouros</t>
  </si>
  <si>
    <t>3117836</t>
  </si>
  <si>
    <t>Cônego Marinho</t>
  </si>
  <si>
    <t>3117876</t>
  </si>
  <si>
    <t>Confins</t>
  </si>
  <si>
    <t>3117900</t>
  </si>
  <si>
    <t>Congonhal</t>
  </si>
  <si>
    <t>3118007</t>
  </si>
  <si>
    <t>Congonhas</t>
  </si>
  <si>
    <t>3118106</t>
  </si>
  <si>
    <t>Congonhas do Norte</t>
  </si>
  <si>
    <t>3118205</t>
  </si>
  <si>
    <t>Conquista</t>
  </si>
  <si>
    <t>3118304</t>
  </si>
  <si>
    <t>Conselheiro Lafaiete</t>
  </si>
  <si>
    <t>3118403</t>
  </si>
  <si>
    <t>Conselheiro Pena</t>
  </si>
  <si>
    <t>3118502</t>
  </si>
  <si>
    <t>Consolação</t>
  </si>
  <si>
    <t>3118601</t>
  </si>
  <si>
    <t>Contagem</t>
  </si>
  <si>
    <t>3118700</t>
  </si>
  <si>
    <t>Coqueiral</t>
  </si>
  <si>
    <t>3118809</t>
  </si>
  <si>
    <t>Coração de Jesus</t>
  </si>
  <si>
    <t>3118908</t>
  </si>
  <si>
    <t>Cordisburgo</t>
  </si>
  <si>
    <t>3119005</t>
  </si>
  <si>
    <t>Cordislândia</t>
  </si>
  <si>
    <t>3119104</t>
  </si>
  <si>
    <t>Corinto</t>
  </si>
  <si>
    <t>3119203</t>
  </si>
  <si>
    <t>Coroaci</t>
  </si>
  <si>
    <t>3119302</t>
  </si>
  <si>
    <t>Coromandel</t>
  </si>
  <si>
    <t>3119401</t>
  </si>
  <si>
    <t>Coronel Fabriciano</t>
  </si>
  <si>
    <t>3119500</t>
  </si>
  <si>
    <t>Coronel Murta</t>
  </si>
  <si>
    <t>3119609</t>
  </si>
  <si>
    <t>Coronel Pacheco</t>
  </si>
  <si>
    <t>3119708</t>
  </si>
  <si>
    <t>Coronel Xavier Chaves</t>
  </si>
  <si>
    <t>3119807</t>
  </si>
  <si>
    <t>Córrego Danta</t>
  </si>
  <si>
    <t>3119906</t>
  </si>
  <si>
    <t>Córrego do Bom Jesus</t>
  </si>
  <si>
    <t>3119955</t>
  </si>
  <si>
    <t>Córrego Fundo</t>
  </si>
  <si>
    <t>3120003</t>
  </si>
  <si>
    <t>Córrego Novo</t>
  </si>
  <si>
    <t>3120102</t>
  </si>
  <si>
    <t>Couto de Magalhães de Minas</t>
  </si>
  <si>
    <t>3120151</t>
  </si>
  <si>
    <t>Crisólita</t>
  </si>
  <si>
    <t>3120201</t>
  </si>
  <si>
    <t>Cristais</t>
  </si>
  <si>
    <t>3120300</t>
  </si>
  <si>
    <t>Cristália</t>
  </si>
  <si>
    <t>3120409</t>
  </si>
  <si>
    <t>Cristiano Otoni</t>
  </si>
  <si>
    <t>3120508</t>
  </si>
  <si>
    <t>Cristina</t>
  </si>
  <si>
    <t>3120607</t>
  </si>
  <si>
    <t>Crucilândia</t>
  </si>
  <si>
    <t>3120706</t>
  </si>
  <si>
    <t>Cruzeiro da Fortaleza</t>
  </si>
  <si>
    <t>3120805</t>
  </si>
  <si>
    <t>Cruzília</t>
  </si>
  <si>
    <t>3120839</t>
  </si>
  <si>
    <t>Cuparaque</t>
  </si>
  <si>
    <t>3120870</t>
  </si>
  <si>
    <t>Curral de Dentro</t>
  </si>
  <si>
    <t>3120904</t>
  </si>
  <si>
    <t>Curvelo</t>
  </si>
  <si>
    <t>3121001</t>
  </si>
  <si>
    <t>Datas</t>
  </si>
  <si>
    <t>3121100</t>
  </si>
  <si>
    <t>Delfim Moreira</t>
  </si>
  <si>
    <t>3121209</t>
  </si>
  <si>
    <t>Delfinópolis</t>
  </si>
  <si>
    <t>3121258</t>
  </si>
  <si>
    <t>Delta</t>
  </si>
  <si>
    <t>3121308</t>
  </si>
  <si>
    <t>Descoberto</t>
  </si>
  <si>
    <t>3121407</t>
  </si>
  <si>
    <t>Desterro de Entre Rios</t>
  </si>
  <si>
    <t>3121506</t>
  </si>
  <si>
    <t>Desterro do Melo</t>
  </si>
  <si>
    <t>3121605</t>
  </si>
  <si>
    <t>Diamantina</t>
  </si>
  <si>
    <t>3121704</t>
  </si>
  <si>
    <t>Diogo de Vasconcelos</t>
  </si>
  <si>
    <t>3121803</t>
  </si>
  <si>
    <t>Dionísio</t>
  </si>
  <si>
    <t>3121902</t>
  </si>
  <si>
    <t>Divinésia</t>
  </si>
  <si>
    <t>3122009</t>
  </si>
  <si>
    <t>Divino</t>
  </si>
  <si>
    <t>3122108</t>
  </si>
  <si>
    <t>Divino das Laranjeiras</t>
  </si>
  <si>
    <t>3122207</t>
  </si>
  <si>
    <t>Divinolândia de Minas</t>
  </si>
  <si>
    <t>3122306</t>
  </si>
  <si>
    <t>Divinópolis</t>
  </si>
  <si>
    <t>3122355</t>
  </si>
  <si>
    <t>Divisa Alegre</t>
  </si>
  <si>
    <t>3122405</t>
  </si>
  <si>
    <t>Divisa Nova</t>
  </si>
  <si>
    <t>3122454</t>
  </si>
  <si>
    <t>Divisópolis</t>
  </si>
  <si>
    <t>3122470</t>
  </si>
  <si>
    <t>Dom Bosco</t>
  </si>
  <si>
    <t>3122504</t>
  </si>
  <si>
    <t>Dom Cavati</t>
  </si>
  <si>
    <t>3122603</t>
  </si>
  <si>
    <t>Dom Joaquim</t>
  </si>
  <si>
    <t>3122702</t>
  </si>
  <si>
    <t>Dom Silvério</t>
  </si>
  <si>
    <t>3122801</t>
  </si>
  <si>
    <t>Dom Viçoso</t>
  </si>
  <si>
    <t>3122900</t>
  </si>
  <si>
    <t>Dona Eusébia</t>
  </si>
  <si>
    <t>3123007</t>
  </si>
  <si>
    <t>Dores de Campos</t>
  </si>
  <si>
    <t>3123106</t>
  </si>
  <si>
    <t>Dores de Guanhães</t>
  </si>
  <si>
    <t>3123205</t>
  </si>
  <si>
    <t>Dores do Indaiá</t>
  </si>
  <si>
    <t>3123304</t>
  </si>
  <si>
    <t>Dores do Turvo</t>
  </si>
  <si>
    <t>3123403</t>
  </si>
  <si>
    <t>Doresópolis</t>
  </si>
  <si>
    <t>3123502</t>
  </si>
  <si>
    <t>Douradoquara</t>
  </si>
  <si>
    <t>3123528</t>
  </si>
  <si>
    <t>Durandé</t>
  </si>
  <si>
    <t>3123601</t>
  </si>
  <si>
    <t>Elói Mendes</t>
  </si>
  <si>
    <t>3123700</t>
  </si>
  <si>
    <t>Engenheiro Caldas</t>
  </si>
  <si>
    <t>3123809</t>
  </si>
  <si>
    <t>Engenheiro Navarro</t>
  </si>
  <si>
    <t>3123858</t>
  </si>
  <si>
    <t>Entre Folhas</t>
  </si>
  <si>
    <t>3123908</t>
  </si>
  <si>
    <t>Entre Rios de Minas</t>
  </si>
  <si>
    <t>3124005</t>
  </si>
  <si>
    <t>Ervália</t>
  </si>
  <si>
    <t>3124104</t>
  </si>
  <si>
    <t>Esmeraldas</t>
  </si>
  <si>
    <t>3124203</t>
  </si>
  <si>
    <t>Espera Feliz</t>
  </si>
  <si>
    <t>3124302</t>
  </si>
  <si>
    <t>Espinosa</t>
  </si>
  <si>
    <t>3124401</t>
  </si>
  <si>
    <t>Espírito Santo do Dourado</t>
  </si>
  <si>
    <t>3124500</t>
  </si>
  <si>
    <t>Estiva</t>
  </si>
  <si>
    <t>3124609</t>
  </si>
  <si>
    <t>Estrela Dalva</t>
  </si>
  <si>
    <t>3124708</t>
  </si>
  <si>
    <t>Estrela do Indaiá</t>
  </si>
  <si>
    <t>3124807</t>
  </si>
  <si>
    <t>Estrela do Sul</t>
  </si>
  <si>
    <t>3124906</t>
  </si>
  <si>
    <t>Eugenópolis</t>
  </si>
  <si>
    <t>3125002</t>
  </si>
  <si>
    <t>Ewbank da Câmara</t>
  </si>
  <si>
    <t>3125101</t>
  </si>
  <si>
    <t>Extrema</t>
  </si>
  <si>
    <t>3125200</t>
  </si>
  <si>
    <t>Fama</t>
  </si>
  <si>
    <t>3125309</t>
  </si>
  <si>
    <t>Faria Lemos</t>
  </si>
  <si>
    <t>3125408</t>
  </si>
  <si>
    <t>Felício dos Santos</t>
  </si>
  <si>
    <t>3125606</t>
  </si>
  <si>
    <t>Felisburgo</t>
  </si>
  <si>
    <t>3125705</t>
  </si>
  <si>
    <t>Felixlândia</t>
  </si>
  <si>
    <t>3125804</t>
  </si>
  <si>
    <t>Fernandes Tourinho</t>
  </si>
  <si>
    <t>3125903</t>
  </si>
  <si>
    <t>Ferros</t>
  </si>
  <si>
    <t>3125952</t>
  </si>
  <si>
    <t>Fervedouro</t>
  </si>
  <si>
    <t>3126000</t>
  </si>
  <si>
    <t>Florestal</t>
  </si>
  <si>
    <t>3126109</t>
  </si>
  <si>
    <t>Formiga</t>
  </si>
  <si>
    <t>3126208</t>
  </si>
  <si>
    <t>3126307</t>
  </si>
  <si>
    <t>Fortaleza de Minas</t>
  </si>
  <si>
    <t>3126406</t>
  </si>
  <si>
    <t>Fortuna de Minas</t>
  </si>
  <si>
    <t>3126505</t>
  </si>
  <si>
    <t>Francisco Badaró</t>
  </si>
  <si>
    <t>3126604</t>
  </si>
  <si>
    <t>Francisco Dumont</t>
  </si>
  <si>
    <t>3126703</t>
  </si>
  <si>
    <t>Francisco Sá</t>
  </si>
  <si>
    <t>3126752</t>
  </si>
  <si>
    <t>Franciscópolis</t>
  </si>
  <si>
    <t>3126802</t>
  </si>
  <si>
    <t>Frei Gaspar</t>
  </si>
  <si>
    <t>3126901</t>
  </si>
  <si>
    <t>Frei Inocêncio</t>
  </si>
  <si>
    <t>3126950</t>
  </si>
  <si>
    <t>Frei Lagonegro</t>
  </si>
  <si>
    <t>3127008</t>
  </si>
  <si>
    <t>Fronteira</t>
  </si>
  <si>
    <t>3127057</t>
  </si>
  <si>
    <t>Fronteira dos Vales</t>
  </si>
  <si>
    <t>3127073</t>
  </si>
  <si>
    <t>Fruta de Leite</t>
  </si>
  <si>
    <t>3127107</t>
  </si>
  <si>
    <t>Frutal</t>
  </si>
  <si>
    <t>3127206</t>
  </si>
  <si>
    <t>Funilândia</t>
  </si>
  <si>
    <t>3127305</t>
  </si>
  <si>
    <t>Galiléia</t>
  </si>
  <si>
    <t>3127339</t>
  </si>
  <si>
    <t>Gameleiras</t>
  </si>
  <si>
    <t>3127354</t>
  </si>
  <si>
    <t>Glaucilândia</t>
  </si>
  <si>
    <t>3127370</t>
  </si>
  <si>
    <t>Goiabeira</t>
  </si>
  <si>
    <t>3127388</t>
  </si>
  <si>
    <t>Goianá</t>
  </si>
  <si>
    <t>3127404</t>
  </si>
  <si>
    <t>Gonçalves</t>
  </si>
  <si>
    <t>3127503</t>
  </si>
  <si>
    <t>Gonzaga</t>
  </si>
  <si>
    <t>3127602</t>
  </si>
  <si>
    <t>Gouveia</t>
  </si>
  <si>
    <t>3127701</t>
  </si>
  <si>
    <t>Governador Valadares</t>
  </si>
  <si>
    <t>3127800</t>
  </si>
  <si>
    <t>Grão Mogol</t>
  </si>
  <si>
    <t>3127909</t>
  </si>
  <si>
    <t>Grupiara</t>
  </si>
  <si>
    <t>3128006</t>
  </si>
  <si>
    <t>Guanhães</t>
  </si>
  <si>
    <t>3128105</t>
  </si>
  <si>
    <t>Guapé</t>
  </si>
  <si>
    <t>3128204</t>
  </si>
  <si>
    <t>Guaraciaba</t>
  </si>
  <si>
    <t>3128253</t>
  </si>
  <si>
    <t>Guaraciama</t>
  </si>
  <si>
    <t>3128303</t>
  </si>
  <si>
    <t>Guaranésia</t>
  </si>
  <si>
    <t>3128402</t>
  </si>
  <si>
    <t>Guarani</t>
  </si>
  <si>
    <t>3128501</t>
  </si>
  <si>
    <t>Guarará</t>
  </si>
  <si>
    <t>3128600</t>
  </si>
  <si>
    <t>Guarda-Mor</t>
  </si>
  <si>
    <t>3128709</t>
  </si>
  <si>
    <t>Guaxupé</t>
  </si>
  <si>
    <t>3128808</t>
  </si>
  <si>
    <t>Guidoval</t>
  </si>
  <si>
    <t>3128907</t>
  </si>
  <si>
    <t>Guimarânia</t>
  </si>
  <si>
    <t>3129004</t>
  </si>
  <si>
    <t>Guiricema</t>
  </si>
  <si>
    <t>3129103</t>
  </si>
  <si>
    <t>Gurinhatã</t>
  </si>
  <si>
    <t>3129202</t>
  </si>
  <si>
    <t>Heliodora</t>
  </si>
  <si>
    <t>3129301</t>
  </si>
  <si>
    <t>Iapu</t>
  </si>
  <si>
    <t>3129400</t>
  </si>
  <si>
    <t>Ibertioga</t>
  </si>
  <si>
    <t>3129509</t>
  </si>
  <si>
    <t>Ibiá</t>
  </si>
  <si>
    <t>3129608</t>
  </si>
  <si>
    <t>Ibiaí</t>
  </si>
  <si>
    <t>3129657</t>
  </si>
  <si>
    <t>Ibiracatu</t>
  </si>
  <si>
    <t>3129707</t>
  </si>
  <si>
    <t>Ibiraci</t>
  </si>
  <si>
    <t>3129806</t>
  </si>
  <si>
    <t>Ibirité</t>
  </si>
  <si>
    <t>3129905</t>
  </si>
  <si>
    <t>Ibitiúra de Minas</t>
  </si>
  <si>
    <t>3130002</t>
  </si>
  <si>
    <t>Ibituruna</t>
  </si>
  <si>
    <t>3130051</t>
  </si>
  <si>
    <t>Icaraí de Minas</t>
  </si>
  <si>
    <t>3130101</t>
  </si>
  <si>
    <t>Igarapé</t>
  </si>
  <si>
    <t>3130200</t>
  </si>
  <si>
    <t>Igaratinga</t>
  </si>
  <si>
    <t>3130309</t>
  </si>
  <si>
    <t>Iguatama</t>
  </si>
  <si>
    <t>3130408</t>
  </si>
  <si>
    <t>Ijaci</t>
  </si>
  <si>
    <t>3130507</t>
  </si>
  <si>
    <t>Ilicínea</t>
  </si>
  <si>
    <t>3130556</t>
  </si>
  <si>
    <t>Imbé de Minas</t>
  </si>
  <si>
    <t>3130606</t>
  </si>
  <si>
    <t>Inconfidentes</t>
  </si>
  <si>
    <t>3130655</t>
  </si>
  <si>
    <t>Indaiabira</t>
  </si>
  <si>
    <t>3130705</t>
  </si>
  <si>
    <t>Indianópolis</t>
  </si>
  <si>
    <t>3130804</t>
  </si>
  <si>
    <t>Ingaí</t>
  </si>
  <si>
    <t>3130903</t>
  </si>
  <si>
    <t>Inhapim</t>
  </si>
  <si>
    <t>3131000</t>
  </si>
  <si>
    <t>Inhaúma</t>
  </si>
  <si>
    <t>3131109</t>
  </si>
  <si>
    <t>Inimutaba</t>
  </si>
  <si>
    <t>3131158</t>
  </si>
  <si>
    <t>Ipaba</t>
  </si>
  <si>
    <t>3131208</t>
  </si>
  <si>
    <t>Ipanema</t>
  </si>
  <si>
    <t>3131307</t>
  </si>
  <si>
    <t>Ipatinga</t>
  </si>
  <si>
    <t>3131406</t>
  </si>
  <si>
    <t>Ipiaçu</t>
  </si>
  <si>
    <t>3131505</t>
  </si>
  <si>
    <t>Ipuiúna</t>
  </si>
  <si>
    <t>3131604</t>
  </si>
  <si>
    <t>Iraí de Minas</t>
  </si>
  <si>
    <t>3131703</t>
  </si>
  <si>
    <t>Itabira</t>
  </si>
  <si>
    <t>3131802</t>
  </si>
  <si>
    <t>Itabirinha</t>
  </si>
  <si>
    <t>3131901</t>
  </si>
  <si>
    <t>Itabirito</t>
  </si>
  <si>
    <t>3132008</t>
  </si>
  <si>
    <t>Itacambira</t>
  </si>
  <si>
    <t>3132107</t>
  </si>
  <si>
    <t>Itacarambi</t>
  </si>
  <si>
    <t>3132206</t>
  </si>
  <si>
    <t>Itaguara</t>
  </si>
  <si>
    <t>3132305</t>
  </si>
  <si>
    <t>Itaipé</t>
  </si>
  <si>
    <t>3132404</t>
  </si>
  <si>
    <t>Itajubá</t>
  </si>
  <si>
    <t>3132503</t>
  </si>
  <si>
    <t>Itamarandiba</t>
  </si>
  <si>
    <t>3132602</t>
  </si>
  <si>
    <t>Itamarati de Minas</t>
  </si>
  <si>
    <t>3132701</t>
  </si>
  <si>
    <t>Itambacuri</t>
  </si>
  <si>
    <t>3132800</t>
  </si>
  <si>
    <t>Itambé do Mato Dentro</t>
  </si>
  <si>
    <t>3132909</t>
  </si>
  <si>
    <t>Itamogi</t>
  </si>
  <si>
    <t>3133006</t>
  </si>
  <si>
    <t>Itamonte</t>
  </si>
  <si>
    <t>3133105</t>
  </si>
  <si>
    <t>Itanhandu</t>
  </si>
  <si>
    <t>3133204</t>
  </si>
  <si>
    <t>Itanhomi</t>
  </si>
  <si>
    <t>3133303</t>
  </si>
  <si>
    <t>Itaobim</t>
  </si>
  <si>
    <t>3133402</t>
  </si>
  <si>
    <t>Itapagipe</t>
  </si>
  <si>
    <t>3133501</t>
  </si>
  <si>
    <t>Itapecerica</t>
  </si>
  <si>
    <t>3133600</t>
  </si>
  <si>
    <t>Itapeva</t>
  </si>
  <si>
    <t>3133709</t>
  </si>
  <si>
    <t>Itatiaiuçu</t>
  </si>
  <si>
    <t>3133758</t>
  </si>
  <si>
    <t>Itaú de Minas</t>
  </si>
  <si>
    <t>3133808</t>
  </si>
  <si>
    <t>Itaúna</t>
  </si>
  <si>
    <t>3133907</t>
  </si>
  <si>
    <t>Itaverava</t>
  </si>
  <si>
    <t>3134004</t>
  </si>
  <si>
    <t>Itinga</t>
  </si>
  <si>
    <t>3134103</t>
  </si>
  <si>
    <t>Itueta</t>
  </si>
  <si>
    <t>3134202</t>
  </si>
  <si>
    <t>Ituiutaba</t>
  </si>
  <si>
    <t>3134301</t>
  </si>
  <si>
    <t>Itumirim</t>
  </si>
  <si>
    <t>3134400</t>
  </si>
  <si>
    <t>Iturama</t>
  </si>
  <si>
    <t>3134509</t>
  </si>
  <si>
    <t>Itutinga</t>
  </si>
  <si>
    <t>3134608</t>
  </si>
  <si>
    <t>Jaboticatubas</t>
  </si>
  <si>
    <t>3134707</t>
  </si>
  <si>
    <t>Jacinto</t>
  </si>
  <si>
    <t>3134806</t>
  </si>
  <si>
    <t>Jacuí</t>
  </si>
  <si>
    <t>3134905</t>
  </si>
  <si>
    <t>Jacutinga</t>
  </si>
  <si>
    <t>3135001</t>
  </si>
  <si>
    <t>Jaguaraçu</t>
  </si>
  <si>
    <t>3135050</t>
  </si>
  <si>
    <t>Jaíba</t>
  </si>
  <si>
    <t>3135076</t>
  </si>
  <si>
    <t>Jampruca</t>
  </si>
  <si>
    <t>3135100</t>
  </si>
  <si>
    <t>Janaúba</t>
  </si>
  <si>
    <t>3135209</t>
  </si>
  <si>
    <t>Januária</t>
  </si>
  <si>
    <t>3135308</t>
  </si>
  <si>
    <t>Japaraíba</t>
  </si>
  <si>
    <t>3135357</t>
  </si>
  <si>
    <t>Japonvar</t>
  </si>
  <si>
    <t>3135407</t>
  </si>
  <si>
    <t>Jeceaba</t>
  </si>
  <si>
    <t>3135456</t>
  </si>
  <si>
    <t>Jenipapo de Minas</t>
  </si>
  <si>
    <t>3135506</t>
  </si>
  <si>
    <t>Jequeri</t>
  </si>
  <si>
    <t>3135605</t>
  </si>
  <si>
    <t>Jequitaí</t>
  </si>
  <si>
    <t>3135704</t>
  </si>
  <si>
    <t>Jequitibá</t>
  </si>
  <si>
    <t>3135803</t>
  </si>
  <si>
    <t>Jequitinhonha</t>
  </si>
  <si>
    <t>3135902</t>
  </si>
  <si>
    <t>Jesuânia</t>
  </si>
  <si>
    <t>3136009</t>
  </si>
  <si>
    <t>Joaíma</t>
  </si>
  <si>
    <t>3136108</t>
  </si>
  <si>
    <t>Joanésia</t>
  </si>
  <si>
    <t>3136207</t>
  </si>
  <si>
    <t>João Monlevade</t>
  </si>
  <si>
    <t>3136306</t>
  </si>
  <si>
    <t>João Pinheiro</t>
  </si>
  <si>
    <t>3136405</t>
  </si>
  <si>
    <t>Joaquim Felício</t>
  </si>
  <si>
    <t>3136504</t>
  </si>
  <si>
    <t>Jordânia</t>
  </si>
  <si>
    <t>3136520</t>
  </si>
  <si>
    <t>José Gonçalves de Minas</t>
  </si>
  <si>
    <t>3136553</t>
  </si>
  <si>
    <t>José Raydan</t>
  </si>
  <si>
    <t>3136579</t>
  </si>
  <si>
    <t>Josenópolis</t>
  </si>
  <si>
    <t>3136652</t>
  </si>
  <si>
    <t>Juatuba</t>
  </si>
  <si>
    <t>3136702</t>
  </si>
  <si>
    <t>Juiz de Fora</t>
  </si>
  <si>
    <t>3136801</t>
  </si>
  <si>
    <t>Juramento</t>
  </si>
  <si>
    <t>3136900</t>
  </si>
  <si>
    <t>Juruaia</t>
  </si>
  <si>
    <t>3136959</t>
  </si>
  <si>
    <t>Juvenília</t>
  </si>
  <si>
    <t>3137007</t>
  </si>
  <si>
    <t>Ladainha</t>
  </si>
  <si>
    <t>3137106</t>
  </si>
  <si>
    <t>Lagamar</t>
  </si>
  <si>
    <t>3137205</t>
  </si>
  <si>
    <t>Lagoa da Prata</t>
  </si>
  <si>
    <t>3137304</t>
  </si>
  <si>
    <t>Lagoa dos Patos</t>
  </si>
  <si>
    <t>3137403</t>
  </si>
  <si>
    <t>Lagoa Dourada</t>
  </si>
  <si>
    <t>3137502</t>
  </si>
  <si>
    <t>Lagoa Formosa</t>
  </si>
  <si>
    <t>3137536</t>
  </si>
  <si>
    <t>Lagoa Grande</t>
  </si>
  <si>
    <t>3137601</t>
  </si>
  <si>
    <t>3137700</t>
  </si>
  <si>
    <t>Lajinha</t>
  </si>
  <si>
    <t>3137809</t>
  </si>
  <si>
    <t>Lambari</t>
  </si>
  <si>
    <t>3137908</t>
  </si>
  <si>
    <t>Lamim</t>
  </si>
  <si>
    <t>3138005</t>
  </si>
  <si>
    <t>Laranjal</t>
  </si>
  <si>
    <t>3138104</t>
  </si>
  <si>
    <t>Lassance</t>
  </si>
  <si>
    <t>3138203</t>
  </si>
  <si>
    <t>Lavras</t>
  </si>
  <si>
    <t>3138302</t>
  </si>
  <si>
    <t>Leandro Ferreira</t>
  </si>
  <si>
    <t>3138351</t>
  </si>
  <si>
    <t>Leme do Prado</t>
  </si>
  <si>
    <t>3138401</t>
  </si>
  <si>
    <t>Leopoldina</t>
  </si>
  <si>
    <t>3138500</t>
  </si>
  <si>
    <t>Liberdade</t>
  </si>
  <si>
    <t>3138609</t>
  </si>
  <si>
    <t>Lima Duarte</t>
  </si>
  <si>
    <t>3138625</t>
  </si>
  <si>
    <t>Limeira do Oeste</t>
  </si>
  <si>
    <t>3138658</t>
  </si>
  <si>
    <t>Lontra</t>
  </si>
  <si>
    <t>3138674</t>
  </si>
  <si>
    <t>Luisburgo</t>
  </si>
  <si>
    <t>3138682</t>
  </si>
  <si>
    <t>Luislândia</t>
  </si>
  <si>
    <t>3138708</t>
  </si>
  <si>
    <t>Luminárias</t>
  </si>
  <si>
    <t>3138807</t>
  </si>
  <si>
    <t>Luz</t>
  </si>
  <si>
    <t>3138906</t>
  </si>
  <si>
    <t>Machacalis</t>
  </si>
  <si>
    <t>3139003</t>
  </si>
  <si>
    <t>Machado</t>
  </si>
  <si>
    <t>3139102</t>
  </si>
  <si>
    <t>Madre de Deus de Minas</t>
  </si>
  <si>
    <t>3139201</t>
  </si>
  <si>
    <t>Malacacheta</t>
  </si>
  <si>
    <t>3139250</t>
  </si>
  <si>
    <t>Mamonas</t>
  </si>
  <si>
    <t>3139300</t>
  </si>
  <si>
    <t>Manga</t>
  </si>
  <si>
    <t>3139409</t>
  </si>
  <si>
    <t>Manhuaçu</t>
  </si>
  <si>
    <t>3139508</t>
  </si>
  <si>
    <t>Manhumirim</t>
  </si>
  <si>
    <t>3139607</t>
  </si>
  <si>
    <t>Mantena</t>
  </si>
  <si>
    <t>3139805</t>
  </si>
  <si>
    <t>Mar de Espanha</t>
  </si>
  <si>
    <t>3139706</t>
  </si>
  <si>
    <t>Maravilhas</t>
  </si>
  <si>
    <t>3139904</t>
  </si>
  <si>
    <t>Maria da Fé</t>
  </si>
  <si>
    <t>3140001</t>
  </si>
  <si>
    <t>Mariana</t>
  </si>
  <si>
    <t>3140100</t>
  </si>
  <si>
    <t>Marilac</t>
  </si>
  <si>
    <t>3140159</t>
  </si>
  <si>
    <t>Mário Campos</t>
  </si>
  <si>
    <t>3140209</t>
  </si>
  <si>
    <t>Maripá de Minas</t>
  </si>
  <si>
    <t>3140308</t>
  </si>
  <si>
    <t>Marliéria</t>
  </si>
  <si>
    <t>3140407</t>
  </si>
  <si>
    <t>Marmelópolis</t>
  </si>
  <si>
    <t>3140506</t>
  </si>
  <si>
    <t>Martinho Campos</t>
  </si>
  <si>
    <t>3140530</t>
  </si>
  <si>
    <t>Martins Soares</t>
  </si>
  <si>
    <t>3140555</t>
  </si>
  <si>
    <t>Mata Verde</t>
  </si>
  <si>
    <t>3140605</t>
  </si>
  <si>
    <t>Materlândia</t>
  </si>
  <si>
    <t>3140704</t>
  </si>
  <si>
    <t>Mateus Leme</t>
  </si>
  <si>
    <t>3171501</t>
  </si>
  <si>
    <t>Mathias Lobato</t>
  </si>
  <si>
    <t>3140803</t>
  </si>
  <si>
    <t>Matias Barbosa</t>
  </si>
  <si>
    <t>3140852</t>
  </si>
  <si>
    <t>Matias Cardoso</t>
  </si>
  <si>
    <t>3140902</t>
  </si>
  <si>
    <t>Matipó</t>
  </si>
  <si>
    <t>3141009</t>
  </si>
  <si>
    <t>Mato Verde</t>
  </si>
  <si>
    <t>3141108</t>
  </si>
  <si>
    <t>Matozinhos</t>
  </si>
  <si>
    <t>3141207</t>
  </si>
  <si>
    <t>Matutina</t>
  </si>
  <si>
    <t>3141306</t>
  </si>
  <si>
    <t>Medeiros</t>
  </si>
  <si>
    <t>3141405</t>
  </si>
  <si>
    <t>Medina</t>
  </si>
  <si>
    <t>3141504</t>
  </si>
  <si>
    <t>Mendes Pimentel</t>
  </si>
  <si>
    <t>3141603</t>
  </si>
  <si>
    <t>Mercês</t>
  </si>
  <si>
    <t>3141702</t>
  </si>
  <si>
    <t>Mesquita</t>
  </si>
  <si>
    <t>3141801</t>
  </si>
  <si>
    <t>Minas Novas</t>
  </si>
  <si>
    <t>3141900</t>
  </si>
  <si>
    <t>Minduri</t>
  </si>
  <si>
    <t>3142007</t>
  </si>
  <si>
    <t>Mirabela</t>
  </si>
  <si>
    <t>3142106</t>
  </si>
  <si>
    <t>Miradouro</t>
  </si>
  <si>
    <t>3142205</t>
  </si>
  <si>
    <t>Miraí</t>
  </si>
  <si>
    <t>3142254</t>
  </si>
  <si>
    <t>Miravânia</t>
  </si>
  <si>
    <t>3142304</t>
  </si>
  <si>
    <t>Moeda</t>
  </si>
  <si>
    <t>3142403</t>
  </si>
  <si>
    <t>Moema</t>
  </si>
  <si>
    <t>3142502</t>
  </si>
  <si>
    <t>Monjolos</t>
  </si>
  <si>
    <t>3142601</t>
  </si>
  <si>
    <t>Monsenhor Paulo</t>
  </si>
  <si>
    <t>3142700</t>
  </si>
  <si>
    <t>Montalvânia</t>
  </si>
  <si>
    <t>3142809</t>
  </si>
  <si>
    <t>Monte Alegre de Minas</t>
  </si>
  <si>
    <t>3142908</t>
  </si>
  <si>
    <t>Monte Azul</t>
  </si>
  <si>
    <t>3143005</t>
  </si>
  <si>
    <t>Monte Belo</t>
  </si>
  <si>
    <t>3143104</t>
  </si>
  <si>
    <t>Monte Carmelo</t>
  </si>
  <si>
    <t>3143153</t>
  </si>
  <si>
    <t>Monte Formoso</t>
  </si>
  <si>
    <t>3143203</t>
  </si>
  <si>
    <t>Monte Santo de Minas</t>
  </si>
  <si>
    <t>3143401</t>
  </si>
  <si>
    <t>Monte Sião</t>
  </si>
  <si>
    <t>3143302</t>
  </si>
  <si>
    <t>Montes Claros</t>
  </si>
  <si>
    <t>3143450</t>
  </si>
  <si>
    <t>Montezuma</t>
  </si>
  <si>
    <t>3143500</t>
  </si>
  <si>
    <t>Morada Nova de Minas</t>
  </si>
  <si>
    <t>3143609</t>
  </si>
  <si>
    <t>Morro da Garça</t>
  </si>
  <si>
    <t>3143708</t>
  </si>
  <si>
    <t>Morro do Pilar</t>
  </si>
  <si>
    <t>3143807</t>
  </si>
  <si>
    <t>Munhoz</t>
  </si>
  <si>
    <t>3143906</t>
  </si>
  <si>
    <t>Muriaé</t>
  </si>
  <si>
    <t>3144003</t>
  </si>
  <si>
    <t>Mutum</t>
  </si>
  <si>
    <t>3144102</t>
  </si>
  <si>
    <t>Muzambinho</t>
  </si>
  <si>
    <t>3144201</t>
  </si>
  <si>
    <t>Nacip Raydan</t>
  </si>
  <si>
    <t>3144300</t>
  </si>
  <si>
    <t>Nanuque</t>
  </si>
  <si>
    <t>3144359</t>
  </si>
  <si>
    <t>Naque</t>
  </si>
  <si>
    <t>3144375</t>
  </si>
  <si>
    <t>Natalândia</t>
  </si>
  <si>
    <t>3144409</t>
  </si>
  <si>
    <t>Natércia</t>
  </si>
  <si>
    <t>3144508</t>
  </si>
  <si>
    <t>Nazareno</t>
  </si>
  <si>
    <t>3144607</t>
  </si>
  <si>
    <t>Nepomuceno</t>
  </si>
  <si>
    <t>3144656</t>
  </si>
  <si>
    <t>Ninheira</t>
  </si>
  <si>
    <t>3144672</t>
  </si>
  <si>
    <t>Nova Belém</t>
  </si>
  <si>
    <t>3144706</t>
  </si>
  <si>
    <t>Nova Era</t>
  </si>
  <si>
    <t>3144805</t>
  </si>
  <si>
    <t>Nova Lima</t>
  </si>
  <si>
    <t>3144904</t>
  </si>
  <si>
    <t>Nova Módica</t>
  </si>
  <si>
    <t>3145000</t>
  </si>
  <si>
    <t>Nova Ponte</t>
  </si>
  <si>
    <t>3145059</t>
  </si>
  <si>
    <t>Nova Porteirinha</t>
  </si>
  <si>
    <t>3145109</t>
  </si>
  <si>
    <t>Nova Resende</t>
  </si>
  <si>
    <t>3145208</t>
  </si>
  <si>
    <t>Nova Serrana</t>
  </si>
  <si>
    <t>3136603</t>
  </si>
  <si>
    <t>Nova União</t>
  </si>
  <si>
    <t>3145307</t>
  </si>
  <si>
    <t>Novo Cruzeiro</t>
  </si>
  <si>
    <t>3145356</t>
  </si>
  <si>
    <t>Novo Oriente de Minas</t>
  </si>
  <si>
    <t>3145372</t>
  </si>
  <si>
    <t>Novorizonte</t>
  </si>
  <si>
    <t>3145406</t>
  </si>
  <si>
    <t>Olaria</t>
  </si>
  <si>
    <t>3145455</t>
  </si>
  <si>
    <t>Olhos-d'Água</t>
  </si>
  <si>
    <t>3145505</t>
  </si>
  <si>
    <t>Olímpio Noronha</t>
  </si>
  <si>
    <t>3145604</t>
  </si>
  <si>
    <t>Oliveira</t>
  </si>
  <si>
    <t>3145703</t>
  </si>
  <si>
    <t>Oliveira Fortes</t>
  </si>
  <si>
    <t>3145802</t>
  </si>
  <si>
    <t>Onça de Pitangui</t>
  </si>
  <si>
    <t>3145851</t>
  </si>
  <si>
    <t>Oratórios</t>
  </si>
  <si>
    <t>3145877</t>
  </si>
  <si>
    <t>Orizânia</t>
  </si>
  <si>
    <t>3145901</t>
  </si>
  <si>
    <t>3146008</t>
  </si>
  <si>
    <t>Ouro Fino</t>
  </si>
  <si>
    <t>3146107</t>
  </si>
  <si>
    <t>Ouro Preto</t>
  </si>
  <si>
    <t>3146206</t>
  </si>
  <si>
    <t>Ouro Verde de Minas</t>
  </si>
  <si>
    <t>3146255</t>
  </si>
  <si>
    <t>Padre Carvalho</t>
  </si>
  <si>
    <t>3146305</t>
  </si>
  <si>
    <t>Padre Paraíso</t>
  </si>
  <si>
    <t>3146552</t>
  </si>
  <si>
    <t>Pai Pedro</t>
  </si>
  <si>
    <t>3146404</t>
  </si>
  <si>
    <t>Paineiras</t>
  </si>
  <si>
    <t>3146503</t>
  </si>
  <si>
    <t>Pains</t>
  </si>
  <si>
    <t>3146602</t>
  </si>
  <si>
    <t>Paiva</t>
  </si>
  <si>
    <t>3146701</t>
  </si>
  <si>
    <t>Palma</t>
  </si>
  <si>
    <t>3146750</t>
  </si>
  <si>
    <t>Palmópolis</t>
  </si>
  <si>
    <t>3146909</t>
  </si>
  <si>
    <t>Papagaios</t>
  </si>
  <si>
    <t>3147105</t>
  </si>
  <si>
    <t>Pará de Minas</t>
  </si>
  <si>
    <t>3147006</t>
  </si>
  <si>
    <t>Paracatu</t>
  </si>
  <si>
    <t>3147204</t>
  </si>
  <si>
    <t>Paraguaçu</t>
  </si>
  <si>
    <t>3147303</t>
  </si>
  <si>
    <t>Paraisópolis</t>
  </si>
  <si>
    <t>3147402</t>
  </si>
  <si>
    <t>Paraopeba</t>
  </si>
  <si>
    <t>3147600</t>
  </si>
  <si>
    <t>Passa Quatro</t>
  </si>
  <si>
    <t>3147709</t>
  </si>
  <si>
    <t>Passa Tempo</t>
  </si>
  <si>
    <t>3147501</t>
  </si>
  <si>
    <t>Passabém</t>
  </si>
  <si>
    <t>3147808</t>
  </si>
  <si>
    <t>Passa-Vinte</t>
  </si>
  <si>
    <t>3147907</t>
  </si>
  <si>
    <t>Passos</t>
  </si>
  <si>
    <t>3147956</t>
  </si>
  <si>
    <t>Patis</t>
  </si>
  <si>
    <t>3148004</t>
  </si>
  <si>
    <t>Patos de Minas</t>
  </si>
  <si>
    <t>3148103</t>
  </si>
  <si>
    <t>Patrocínio</t>
  </si>
  <si>
    <t>3148202</t>
  </si>
  <si>
    <t>Patrocínio do Muriaé</t>
  </si>
  <si>
    <t>3148301</t>
  </si>
  <si>
    <t>Paula Cândido</t>
  </si>
  <si>
    <t>3148400</t>
  </si>
  <si>
    <t>Paulistas</t>
  </si>
  <si>
    <t>3148509</t>
  </si>
  <si>
    <t>Pavão</t>
  </si>
  <si>
    <t>3148608</t>
  </si>
  <si>
    <t>Peçanha</t>
  </si>
  <si>
    <t>3148707</t>
  </si>
  <si>
    <t>Pedra Azul</t>
  </si>
  <si>
    <t>3148756</t>
  </si>
  <si>
    <t>Pedra Bonita</t>
  </si>
  <si>
    <t>3148806</t>
  </si>
  <si>
    <t>Pedra do Anta</t>
  </si>
  <si>
    <t>3148905</t>
  </si>
  <si>
    <t>Pedra do Indaiá</t>
  </si>
  <si>
    <t>3149002</t>
  </si>
  <si>
    <t>Pedra Dourada</t>
  </si>
  <si>
    <t>3149101</t>
  </si>
  <si>
    <t>Pedralva</t>
  </si>
  <si>
    <t>3149150</t>
  </si>
  <si>
    <t>Pedras de Maria da Cruz</t>
  </si>
  <si>
    <t>3149200</t>
  </si>
  <si>
    <t>Pedrinópolis</t>
  </si>
  <si>
    <t>3149309</t>
  </si>
  <si>
    <t>Pedro Leopoldo</t>
  </si>
  <si>
    <t>3149408</t>
  </si>
  <si>
    <t>Pedro Teixeira</t>
  </si>
  <si>
    <t>3149507</t>
  </si>
  <si>
    <t>Pequeri</t>
  </si>
  <si>
    <t>3149606</t>
  </si>
  <si>
    <t>Pequi</t>
  </si>
  <si>
    <t>3149705</t>
  </si>
  <si>
    <t>Perdigão</t>
  </si>
  <si>
    <t>3149804</t>
  </si>
  <si>
    <t>Perdizes</t>
  </si>
  <si>
    <t>3149903</t>
  </si>
  <si>
    <t>Perdões</t>
  </si>
  <si>
    <t>3149952</t>
  </si>
  <si>
    <t>Periquito</t>
  </si>
  <si>
    <t>3150000</t>
  </si>
  <si>
    <t>Pescador</t>
  </si>
  <si>
    <t>3150109</t>
  </si>
  <si>
    <t>Piau</t>
  </si>
  <si>
    <t>3150158</t>
  </si>
  <si>
    <t>Piedade de Caratinga</t>
  </si>
  <si>
    <t>3150208</t>
  </si>
  <si>
    <t>Piedade de Ponte Nova</t>
  </si>
  <si>
    <t>3150307</t>
  </si>
  <si>
    <t>Piedade do Rio Grande</t>
  </si>
  <si>
    <t>3150406</t>
  </si>
  <si>
    <t>Piedade dos Gerais</t>
  </si>
  <si>
    <t>3150505</t>
  </si>
  <si>
    <t>Pimenta</t>
  </si>
  <si>
    <t>3150539</t>
  </si>
  <si>
    <t>Pingo-d'Água</t>
  </si>
  <si>
    <t>3150570</t>
  </si>
  <si>
    <t>Pintópolis</t>
  </si>
  <si>
    <t>3150604</t>
  </si>
  <si>
    <t>Piracema</t>
  </si>
  <si>
    <t>3150703</t>
  </si>
  <si>
    <t>Pirajuba</t>
  </si>
  <si>
    <t>3150802</t>
  </si>
  <si>
    <t>Piranga</t>
  </si>
  <si>
    <t>3150901</t>
  </si>
  <si>
    <t>Piranguçu</t>
  </si>
  <si>
    <t>3151008</t>
  </si>
  <si>
    <t>Piranguinho</t>
  </si>
  <si>
    <t>3151107</t>
  </si>
  <si>
    <t>Pirapetinga</t>
  </si>
  <si>
    <t>3151206</t>
  </si>
  <si>
    <t>Pirapora</t>
  </si>
  <si>
    <t>3151305</t>
  </si>
  <si>
    <t>Piraúba</t>
  </si>
  <si>
    <t>3151404</t>
  </si>
  <si>
    <t>Pitangui</t>
  </si>
  <si>
    <t>3151503</t>
  </si>
  <si>
    <t>Piumhi</t>
  </si>
  <si>
    <t>3151602</t>
  </si>
  <si>
    <t>Planura</t>
  </si>
  <si>
    <t>3151701</t>
  </si>
  <si>
    <t>Poço Fundo</t>
  </si>
  <si>
    <t>3151800</t>
  </si>
  <si>
    <t>Poços de Caldas</t>
  </si>
  <si>
    <t>3151909</t>
  </si>
  <si>
    <t>Pocrane</t>
  </si>
  <si>
    <t>3152006</t>
  </si>
  <si>
    <t>Pompéu</t>
  </si>
  <si>
    <t>3152105</t>
  </si>
  <si>
    <t>Ponte Nova</t>
  </si>
  <si>
    <t>3152131</t>
  </si>
  <si>
    <t>Ponto Chique</t>
  </si>
  <si>
    <t>3152170</t>
  </si>
  <si>
    <t>Ponto dos Volantes</t>
  </si>
  <si>
    <t>3152204</t>
  </si>
  <si>
    <t>Porteirinha</t>
  </si>
  <si>
    <t>3152303</t>
  </si>
  <si>
    <t>Porto Firme</t>
  </si>
  <si>
    <t>3152402</t>
  </si>
  <si>
    <t>Poté</t>
  </si>
  <si>
    <t>3152501</t>
  </si>
  <si>
    <t>Pouso Alegre</t>
  </si>
  <si>
    <t>3152600</t>
  </si>
  <si>
    <t>Pouso Alto</t>
  </si>
  <si>
    <t>3152709</t>
  </si>
  <si>
    <t>Prados</t>
  </si>
  <si>
    <t>3152808</t>
  </si>
  <si>
    <t>Prata</t>
  </si>
  <si>
    <t>3152907</t>
  </si>
  <si>
    <t>Pratápolis</t>
  </si>
  <si>
    <t>3153004</t>
  </si>
  <si>
    <t>Pratinha</t>
  </si>
  <si>
    <t>3153103</t>
  </si>
  <si>
    <t>Presidente Bernardes</t>
  </si>
  <si>
    <t>3153202</t>
  </si>
  <si>
    <t>3153301</t>
  </si>
  <si>
    <t>Presidente Kubitschek</t>
  </si>
  <si>
    <t>3153400</t>
  </si>
  <si>
    <t>Presidente Olegário</t>
  </si>
  <si>
    <t>3153608</t>
  </si>
  <si>
    <t>Prudente de Morais</t>
  </si>
  <si>
    <t>3153707</t>
  </si>
  <si>
    <t>Quartel Geral</t>
  </si>
  <si>
    <t>3153806</t>
  </si>
  <si>
    <t>Queluzito</t>
  </si>
  <si>
    <t>3153905</t>
  </si>
  <si>
    <t>Raposos</t>
  </si>
  <si>
    <t>3154002</t>
  </si>
  <si>
    <t>Raul Soares</t>
  </si>
  <si>
    <t>3154101</t>
  </si>
  <si>
    <t>Recreio</t>
  </si>
  <si>
    <t>3154150</t>
  </si>
  <si>
    <t>Reduto</t>
  </si>
  <si>
    <t>3154200</t>
  </si>
  <si>
    <t>Resende Costa</t>
  </si>
  <si>
    <t>3154309</t>
  </si>
  <si>
    <t>Resplendor</t>
  </si>
  <si>
    <t>3154408</t>
  </si>
  <si>
    <t>Ressaquinha</t>
  </si>
  <si>
    <t>3154457</t>
  </si>
  <si>
    <t>Riachinho</t>
  </si>
  <si>
    <t>3154507</t>
  </si>
  <si>
    <t>Riacho dos Machados</t>
  </si>
  <si>
    <t>3154606</t>
  </si>
  <si>
    <t>Ribeirão das Neves</t>
  </si>
  <si>
    <t>3154705</t>
  </si>
  <si>
    <t>Ribeirão Vermelho</t>
  </si>
  <si>
    <t>3154804</t>
  </si>
  <si>
    <t>Rio Acima</t>
  </si>
  <si>
    <t>3154903</t>
  </si>
  <si>
    <t>Rio Casca</t>
  </si>
  <si>
    <t>3155108</t>
  </si>
  <si>
    <t>Rio do Prado</t>
  </si>
  <si>
    <t>3155009</t>
  </si>
  <si>
    <t>Rio Doce</t>
  </si>
  <si>
    <t>3155207</t>
  </si>
  <si>
    <t>Rio Espera</t>
  </si>
  <si>
    <t>3155306</t>
  </si>
  <si>
    <t>Rio Manso</t>
  </si>
  <si>
    <t>3155405</t>
  </si>
  <si>
    <t>Rio Novo</t>
  </si>
  <si>
    <t>3155504</t>
  </si>
  <si>
    <t>Rio Paranaíba</t>
  </si>
  <si>
    <t>3155603</t>
  </si>
  <si>
    <t>Rio Pardo de Minas</t>
  </si>
  <si>
    <t>3155702</t>
  </si>
  <si>
    <t>Rio Piracicaba</t>
  </si>
  <si>
    <t>3155801</t>
  </si>
  <si>
    <t>Rio Pomba</t>
  </si>
  <si>
    <t>3155900</t>
  </si>
  <si>
    <t>Rio Preto</t>
  </si>
  <si>
    <t>3156007</t>
  </si>
  <si>
    <t>Rio Vermelho</t>
  </si>
  <si>
    <t>3156106</t>
  </si>
  <si>
    <t>Ritápolis</t>
  </si>
  <si>
    <t>3156205</t>
  </si>
  <si>
    <t>Rochedo de Minas</t>
  </si>
  <si>
    <t>3156304</t>
  </si>
  <si>
    <t>Rodeiro</t>
  </si>
  <si>
    <t>3156403</t>
  </si>
  <si>
    <t>Romaria</t>
  </si>
  <si>
    <t>3156452</t>
  </si>
  <si>
    <t>Rosário da Limeira</t>
  </si>
  <si>
    <t>3156502</t>
  </si>
  <si>
    <t>Rubelita</t>
  </si>
  <si>
    <t>3156601</t>
  </si>
  <si>
    <t>Rubim</t>
  </si>
  <si>
    <t>3156700</t>
  </si>
  <si>
    <t>Sabará</t>
  </si>
  <si>
    <t>3156809</t>
  </si>
  <si>
    <t>Sabinópolis</t>
  </si>
  <si>
    <t>3156908</t>
  </si>
  <si>
    <t>Sacramento</t>
  </si>
  <si>
    <t>3157005</t>
  </si>
  <si>
    <t>Salinas</t>
  </si>
  <si>
    <t>3157104</t>
  </si>
  <si>
    <t>Salto da Divisa</t>
  </si>
  <si>
    <t>3157203</t>
  </si>
  <si>
    <t>3157252</t>
  </si>
  <si>
    <t>Santa Bárbara do Leste</t>
  </si>
  <si>
    <t>3157278</t>
  </si>
  <si>
    <t>Santa Bárbara do Monte Verde</t>
  </si>
  <si>
    <t>3157302</t>
  </si>
  <si>
    <t>Santa Bárbara do Tugúrio</t>
  </si>
  <si>
    <t>3157336</t>
  </si>
  <si>
    <t>Santa Cruz de Minas</t>
  </si>
  <si>
    <t>3157377</t>
  </si>
  <si>
    <t>Santa Cruz de Salinas</t>
  </si>
  <si>
    <t>3157401</t>
  </si>
  <si>
    <t>Santa Cruz do Escalvado</t>
  </si>
  <si>
    <t>3157500</t>
  </si>
  <si>
    <t>Santa Efigênia de Minas</t>
  </si>
  <si>
    <t>3157609</t>
  </si>
  <si>
    <t>Santa Fé de Minas</t>
  </si>
  <si>
    <t>3157658</t>
  </si>
  <si>
    <t>Santa Helena de Minas</t>
  </si>
  <si>
    <t>3157708</t>
  </si>
  <si>
    <t>Santa Juliana</t>
  </si>
  <si>
    <t>3157807</t>
  </si>
  <si>
    <t>3157906</t>
  </si>
  <si>
    <t>Santa Margarida</t>
  </si>
  <si>
    <t>3158003</t>
  </si>
  <si>
    <t>Santa Maria de Itabira</t>
  </si>
  <si>
    <t>3158102</t>
  </si>
  <si>
    <t>Santa Maria do Salto</t>
  </si>
  <si>
    <t>3158201</t>
  </si>
  <si>
    <t>Santa Maria do Suaçuí</t>
  </si>
  <si>
    <t>3159209</t>
  </si>
  <si>
    <t>Santa Rita de Caldas</t>
  </si>
  <si>
    <t>3159407</t>
  </si>
  <si>
    <t>Santa Rita de Ibitipoca</t>
  </si>
  <si>
    <t>3159308</t>
  </si>
  <si>
    <t>Santa Rita de Jacutinga</t>
  </si>
  <si>
    <t>3159357</t>
  </si>
  <si>
    <t>Santa Rita de Minas</t>
  </si>
  <si>
    <t>3159506</t>
  </si>
  <si>
    <t>Santa Rita do Itueto</t>
  </si>
  <si>
    <t>3159605</t>
  </si>
  <si>
    <t>Santa Rita do Sapucaí</t>
  </si>
  <si>
    <t>3159704</t>
  </si>
  <si>
    <t>Santa Rosa da Serra</t>
  </si>
  <si>
    <t>3159803</t>
  </si>
  <si>
    <t>Santa Vitória</t>
  </si>
  <si>
    <t>3158300</t>
  </si>
  <si>
    <t>Santana da Vargem</t>
  </si>
  <si>
    <t>3158409</t>
  </si>
  <si>
    <t>Santana de Cataguases</t>
  </si>
  <si>
    <t>3158508</t>
  </si>
  <si>
    <t>Santana de Pirapama</t>
  </si>
  <si>
    <t>3158607</t>
  </si>
  <si>
    <t>Santana do Deserto</t>
  </si>
  <si>
    <t>3158706</t>
  </si>
  <si>
    <t>Santana do Garambéu</t>
  </si>
  <si>
    <t>3158805</t>
  </si>
  <si>
    <t>Santana do Jacaré</t>
  </si>
  <si>
    <t>3158904</t>
  </si>
  <si>
    <t>Santana do Manhuaçu</t>
  </si>
  <si>
    <t>3158953</t>
  </si>
  <si>
    <t>Santana do Paraíso</t>
  </si>
  <si>
    <t>3159001</t>
  </si>
  <si>
    <t>Santana do Riacho</t>
  </si>
  <si>
    <t>3159100</t>
  </si>
  <si>
    <t>Santana dos Montes</t>
  </si>
  <si>
    <t>3159902</t>
  </si>
  <si>
    <t>Santo Antônio do Amparo</t>
  </si>
  <si>
    <t>3160009</t>
  </si>
  <si>
    <t>Santo Antônio do Aventureiro</t>
  </si>
  <si>
    <t>3160108</t>
  </si>
  <si>
    <t>Santo Antônio do Grama</t>
  </si>
  <si>
    <t>3160207</t>
  </si>
  <si>
    <t>Santo Antônio do Itambé</t>
  </si>
  <si>
    <t>3160306</t>
  </si>
  <si>
    <t>Santo Antônio do Jacinto</t>
  </si>
  <si>
    <t>3160405</t>
  </si>
  <si>
    <t>Santo Antônio do Monte</t>
  </si>
  <si>
    <t>3160454</t>
  </si>
  <si>
    <t>Santo Antônio do Retiro</t>
  </si>
  <si>
    <t>3160504</t>
  </si>
  <si>
    <t>Santo Antônio do Rio Abaixo</t>
  </si>
  <si>
    <t>3160603</t>
  </si>
  <si>
    <t>Santo Hipólito</t>
  </si>
  <si>
    <t>3160702</t>
  </si>
  <si>
    <t>Santos Dumont</t>
  </si>
  <si>
    <t>3160801</t>
  </si>
  <si>
    <t>São Bento Abade</t>
  </si>
  <si>
    <t>3160900</t>
  </si>
  <si>
    <t>São Brás do Suaçuí</t>
  </si>
  <si>
    <t>3160959</t>
  </si>
  <si>
    <t>São Domingos das Dores</t>
  </si>
  <si>
    <t>3161007</t>
  </si>
  <si>
    <t>São Domingos do Prata</t>
  </si>
  <si>
    <t>3161056</t>
  </si>
  <si>
    <t>São Félix de Minas</t>
  </si>
  <si>
    <t>3161106</t>
  </si>
  <si>
    <t>São Francisco</t>
  </si>
  <si>
    <t>3161205</t>
  </si>
  <si>
    <t>São Francisco de Paula</t>
  </si>
  <si>
    <t>3161304</t>
  </si>
  <si>
    <t>São Francisco de Sales</t>
  </si>
  <si>
    <t>3161403</t>
  </si>
  <si>
    <t>São Francisco do Glória</t>
  </si>
  <si>
    <t>3161502</t>
  </si>
  <si>
    <t>São Geraldo</t>
  </si>
  <si>
    <t>3161601</t>
  </si>
  <si>
    <t>São Geraldo da Piedade</t>
  </si>
  <si>
    <t>3161650</t>
  </si>
  <si>
    <t>São Geraldo do Baixio</t>
  </si>
  <si>
    <t>3161700</t>
  </si>
  <si>
    <t>São Gonçalo do Abaeté</t>
  </si>
  <si>
    <t>3161809</t>
  </si>
  <si>
    <t>São Gonçalo do Pará</t>
  </si>
  <si>
    <t>SELECIONE O TRIBUNAL:</t>
  </si>
  <si>
    <t>selecione</t>
  </si>
  <si>
    <t>Ano-Base
2009</t>
  </si>
  <si>
    <t>TJAM - Tribunal de Justiça do Estado do Amazonas</t>
  </si>
  <si>
    <t>Macapá</t>
  </si>
  <si>
    <r>
      <rPr>
        <b/>
        <u/>
        <sz val="20"/>
        <color indexed="56"/>
        <rFont val="Calibri"/>
        <family val="2"/>
      </rPr>
      <t>Competência Delegada da Justiça Federal</t>
    </r>
    <r>
      <rPr>
        <b/>
        <sz val="14"/>
        <color indexed="56"/>
        <rFont val="Calibri"/>
        <family val="2"/>
      </rPr>
      <t xml:space="preserve">
</t>
    </r>
  </si>
  <si>
    <t>TJAC - Tribunal de Justiça do Estado do Acre</t>
  </si>
  <si>
    <t>Sigla UF</t>
  </si>
  <si>
    <t>Desc. UF</t>
  </si>
  <si>
    <t>Cod. Município</t>
  </si>
  <si>
    <t>Desc. Município</t>
  </si>
  <si>
    <t>AC</t>
  </si>
  <si>
    <t>Acre</t>
  </si>
  <si>
    <t>1200013</t>
  </si>
  <si>
    <t>Acrelândia</t>
  </si>
  <si>
    <t>1200054</t>
  </si>
  <si>
    <t>Assis Brasil</t>
  </si>
  <si>
    <t>1200104</t>
  </si>
  <si>
    <t>Brasiléia</t>
  </si>
  <si>
    <t>1200138</t>
  </si>
  <si>
    <t>Bujari</t>
  </si>
  <si>
    <t>1200179</t>
  </si>
  <si>
    <t>Capixaba</t>
  </si>
  <si>
    <t>1200203</t>
  </si>
  <si>
    <t>Cruzeiro do Sul</t>
  </si>
  <si>
    <t>1200252</t>
  </si>
  <si>
    <t>Epitaciolândia</t>
  </si>
  <si>
    <t>1200302</t>
  </si>
  <si>
    <t>Feijó</t>
  </si>
  <si>
    <t>1200328</t>
  </si>
  <si>
    <t>Jordão</t>
  </si>
  <si>
    <t>1200336</t>
  </si>
  <si>
    <t>Mâncio Lima</t>
  </si>
  <si>
    <t>1200344</t>
  </si>
  <si>
    <t>Manoel Urbano</t>
  </si>
  <si>
    <t>1200351</t>
  </si>
  <si>
    <t>Marechal Thaumaturgo</t>
  </si>
  <si>
    <t>1200385</t>
  </si>
  <si>
    <t>Plácido de Castro</t>
  </si>
  <si>
    <t>1200807</t>
  </si>
  <si>
    <t>Porto Acre</t>
  </si>
  <si>
    <t>1200393</t>
  </si>
  <si>
    <t>Porto Walter</t>
  </si>
  <si>
    <t>1200401</t>
  </si>
  <si>
    <t>Rio Branco</t>
  </si>
  <si>
    <t>1200427</t>
  </si>
  <si>
    <t>Rodrigues Alves</t>
  </si>
  <si>
    <t>1200435</t>
  </si>
  <si>
    <t>Santa Rosa do Purus</t>
  </si>
  <si>
    <t>1200500</t>
  </si>
  <si>
    <t>Sena Madureira</t>
  </si>
  <si>
    <t>1200450</t>
  </si>
  <si>
    <t>Senador Guiomard</t>
  </si>
  <si>
    <t>1200609</t>
  </si>
  <si>
    <t>Tarauacá</t>
  </si>
  <si>
    <t>1200708</t>
  </si>
  <si>
    <t>Xapuri</t>
  </si>
  <si>
    <t>AL</t>
  </si>
  <si>
    <t>Alagoas</t>
  </si>
  <si>
    <t>2700102</t>
  </si>
  <si>
    <t>Água Branca</t>
  </si>
  <si>
    <t>2700201</t>
  </si>
  <si>
    <t>Anadia</t>
  </si>
  <si>
    <t>2700300</t>
  </si>
  <si>
    <t>Arapiraca</t>
  </si>
  <si>
    <t>2700409</t>
  </si>
  <si>
    <t>Atalaia</t>
  </si>
  <si>
    <t>2700508</t>
  </si>
  <si>
    <t>Barra de Santo Antônio</t>
  </si>
  <si>
    <t>2700607</t>
  </si>
  <si>
    <t>Barra de São Miguel</t>
  </si>
  <si>
    <t>2700706</t>
  </si>
  <si>
    <t>Batalha</t>
  </si>
  <si>
    <t>2700805</t>
  </si>
  <si>
    <t>Belém</t>
  </si>
  <si>
    <t>2700904</t>
  </si>
  <si>
    <t>Belo Monte</t>
  </si>
  <si>
    <t>2701001</t>
  </si>
  <si>
    <t>Boca da Mata</t>
  </si>
  <si>
    <t>2701100</t>
  </si>
  <si>
    <t>Branquinha</t>
  </si>
  <si>
    <t>2701209</t>
  </si>
  <si>
    <t>Cacimbinhas</t>
  </si>
  <si>
    <t>2701308</t>
  </si>
  <si>
    <t>Cajueiro</t>
  </si>
  <si>
    <t>2701357</t>
  </si>
  <si>
    <t>Campestre</t>
  </si>
  <si>
    <t>2701407</t>
  </si>
  <si>
    <t>Campo Alegre</t>
  </si>
  <si>
    <t>2701506</t>
  </si>
  <si>
    <t>Campo Grande</t>
  </si>
  <si>
    <t>2701605</t>
  </si>
  <si>
    <t>Canapi</t>
  </si>
  <si>
    <t>2701704</t>
  </si>
  <si>
    <t>Capela</t>
  </si>
  <si>
    <t>2701803</t>
  </si>
  <si>
    <t>Carneiros</t>
  </si>
  <si>
    <t>2701902</t>
  </si>
  <si>
    <t>Chã Preta</t>
  </si>
  <si>
    <t>2702009</t>
  </si>
  <si>
    <t>Coité do Nóia</t>
  </si>
  <si>
    <t>2702108</t>
  </si>
  <si>
    <t>Colônia Leopoldina</t>
  </si>
  <si>
    <t>2702207</t>
  </si>
  <si>
    <t>Coqueiro Seco</t>
  </si>
  <si>
    <t>2702306</t>
  </si>
  <si>
    <t>Coruripe</t>
  </si>
  <si>
    <t>2702355</t>
  </si>
  <si>
    <t>Craíbas</t>
  </si>
  <si>
    <t>2702405</t>
  </si>
  <si>
    <t>Delmiro Gouveia</t>
  </si>
  <si>
    <t>2702504</t>
  </si>
  <si>
    <t>Dois Riachos</t>
  </si>
  <si>
    <t>2702553</t>
  </si>
  <si>
    <t>Estrela de Alagoas</t>
  </si>
  <si>
    <t>2702603</t>
  </si>
  <si>
    <t>Feira Grande</t>
  </si>
  <si>
    <t>2702702</t>
  </si>
  <si>
    <t>Feliz Deserto</t>
  </si>
  <si>
    <t>2702801</t>
  </si>
  <si>
    <t>Flexeiras</t>
  </si>
  <si>
    <t>2702900</t>
  </si>
  <si>
    <t>Girau do Ponciano</t>
  </si>
  <si>
    <t>2703007</t>
  </si>
  <si>
    <t>Ibateguara</t>
  </si>
  <si>
    <t>2703106</t>
  </si>
  <si>
    <t>Igaci</t>
  </si>
  <si>
    <t>2703205</t>
  </si>
  <si>
    <t>Igreja Nova</t>
  </si>
  <si>
    <t>2703304</t>
  </si>
  <si>
    <t>Inhapi</t>
  </si>
  <si>
    <t>2703403</t>
  </si>
  <si>
    <t>Jacaré dos Homens</t>
  </si>
  <si>
    <t>2703502</t>
  </si>
  <si>
    <t>Jacuípe</t>
  </si>
  <si>
    <t>2703601</t>
  </si>
  <si>
    <t>Japaratinga</t>
  </si>
  <si>
    <t>2703700</t>
  </si>
  <si>
    <t>Jaramataia</t>
  </si>
  <si>
    <t>2703759</t>
  </si>
  <si>
    <t>Jequiá da Praia</t>
  </si>
  <si>
    <t>2703809</t>
  </si>
  <si>
    <t>Joaquim Gomes</t>
  </si>
  <si>
    <t>2703908</t>
  </si>
  <si>
    <t>Jundiá</t>
  </si>
  <si>
    <t>2704005</t>
  </si>
  <si>
    <t>Junqueiro</t>
  </si>
  <si>
    <t>2704104</t>
  </si>
  <si>
    <t>Lagoa da Canoa</t>
  </si>
  <si>
    <t>2704203</t>
  </si>
  <si>
    <t>Limoeiro de Anadia</t>
  </si>
  <si>
    <t>2704302</t>
  </si>
  <si>
    <t>Maceió</t>
  </si>
  <si>
    <t>2704401</t>
  </si>
  <si>
    <t>Major Isidoro</t>
  </si>
  <si>
    <t>2704906</t>
  </si>
  <si>
    <t>Mar Vermelho</t>
  </si>
  <si>
    <t>2704500</t>
  </si>
  <si>
    <t>Maragogi</t>
  </si>
  <si>
    <t>2704609</t>
  </si>
  <si>
    <t>Maravilha</t>
  </si>
  <si>
    <t>2704708</t>
  </si>
  <si>
    <t>Marechal Deodoro</t>
  </si>
  <si>
    <t>2704807</t>
  </si>
  <si>
    <t>Maribondo</t>
  </si>
  <si>
    <t>2705002</t>
  </si>
  <si>
    <t>Mata Grande</t>
  </si>
  <si>
    <t>2705101</t>
  </si>
  <si>
    <t>Matriz de Camaragibe</t>
  </si>
  <si>
    <t>2705200</t>
  </si>
  <si>
    <t>Messias</t>
  </si>
  <si>
    <t>2705309</t>
  </si>
  <si>
    <t>Minador do Negrão</t>
  </si>
  <si>
    <t>2705408</t>
  </si>
  <si>
    <t>Monteirópolis</t>
  </si>
  <si>
    <t>2705507</t>
  </si>
  <si>
    <t>Murici</t>
  </si>
  <si>
    <t>2705606</t>
  </si>
  <si>
    <t>Novo Lino</t>
  </si>
  <si>
    <t>2705705</t>
  </si>
  <si>
    <t>Olho d'Água das Flores</t>
  </si>
  <si>
    <t>2705804</t>
  </si>
  <si>
    <t>Olho d'Água do Casado</t>
  </si>
  <si>
    <t>2705903</t>
  </si>
  <si>
    <t>Olho d'Água Grande</t>
  </si>
  <si>
    <t>2706000</t>
  </si>
  <si>
    <t>Olivença</t>
  </si>
  <si>
    <t>2706109</t>
  </si>
  <si>
    <t>Ouro Branco</t>
  </si>
  <si>
    <t>2706208</t>
  </si>
  <si>
    <t>Palestina</t>
  </si>
  <si>
    <t>2706307</t>
  </si>
  <si>
    <t>Palmeira dos Índios</t>
  </si>
  <si>
    <t>2706406</t>
  </si>
  <si>
    <t>Pão de Açúcar</t>
  </si>
  <si>
    <t>2706422</t>
  </si>
  <si>
    <t>Pariconha</t>
  </si>
  <si>
    <t>2706448</t>
  </si>
  <si>
    <t>Paripueira</t>
  </si>
  <si>
    <t>2706505</t>
  </si>
  <si>
    <t>Passo de Camaragibe</t>
  </si>
  <si>
    <t>2706604</t>
  </si>
  <si>
    <t>Paulo Jacinto</t>
  </si>
  <si>
    <t>2706703</t>
  </si>
  <si>
    <t>Penedo</t>
  </si>
  <si>
    <t>2706802</t>
  </si>
  <si>
    <t>Piaçabuçu</t>
  </si>
  <si>
    <t>2706901</t>
  </si>
  <si>
    <t>Pilar</t>
  </si>
  <si>
    <t>2707008</t>
  </si>
  <si>
    <t>Pindoba</t>
  </si>
  <si>
    <t>2707107</t>
  </si>
  <si>
    <t>Piranhas</t>
  </si>
  <si>
    <t>2707206</t>
  </si>
  <si>
    <t>Poço das Trincheiras</t>
  </si>
  <si>
    <t>2707305</t>
  </si>
  <si>
    <t>Porto Calvo</t>
  </si>
  <si>
    <t>2707404</t>
  </si>
  <si>
    <t>Porto de Pedras</t>
  </si>
  <si>
    <t>2707503</t>
  </si>
  <si>
    <t>Porto Real do Colégio</t>
  </si>
  <si>
    <t>2707602</t>
  </si>
  <si>
    <t>Quebrangulo</t>
  </si>
  <si>
    <t>2707701</t>
  </si>
  <si>
    <t>Rio Largo</t>
  </si>
  <si>
    <t>2707800</t>
  </si>
  <si>
    <t>Roteiro</t>
  </si>
  <si>
    <t>2707909</t>
  </si>
  <si>
    <t>Santa Luzia do Norte</t>
  </si>
  <si>
    <t>2708006</t>
  </si>
  <si>
    <t>Santana do Ipanema</t>
  </si>
  <si>
    <t>2708105</t>
  </si>
  <si>
    <t>Santana do Mundaú</t>
  </si>
  <si>
    <t>2708204</t>
  </si>
  <si>
    <t>São Brás</t>
  </si>
  <si>
    <t>2708303</t>
  </si>
  <si>
    <t>São José da Laje</t>
  </si>
  <si>
    <t>2708402</t>
  </si>
  <si>
    <t>São José da Tapera</t>
  </si>
  <si>
    <t>2708501</t>
  </si>
  <si>
    <t>São Luís do Quitunde</t>
  </si>
  <si>
    <t>2708600</t>
  </si>
  <si>
    <t>São Miguel dos Campos</t>
  </si>
  <si>
    <t>2708709</t>
  </si>
  <si>
    <t>São Miguel dos Milagres</t>
  </si>
  <si>
    <t>2708808</t>
  </si>
  <si>
    <t>São Sebastião</t>
  </si>
  <si>
    <t>2708907</t>
  </si>
  <si>
    <t>Satuba</t>
  </si>
  <si>
    <t>2708956</t>
  </si>
  <si>
    <t>Senador Rui Palmeira</t>
  </si>
  <si>
    <t>2709004</t>
  </si>
  <si>
    <t>Tanque d'Arca</t>
  </si>
  <si>
    <t>2709103</t>
  </si>
  <si>
    <t>Taquarana</t>
  </si>
  <si>
    <t>2709152</t>
  </si>
  <si>
    <t>Teotônio Vilela</t>
  </si>
  <si>
    <t>2709202</t>
  </si>
  <si>
    <t>Traipu</t>
  </si>
  <si>
    <t>2709301</t>
  </si>
  <si>
    <t>União dos Palmares</t>
  </si>
  <si>
    <t>2709400</t>
  </si>
  <si>
    <t>Viçosa</t>
  </si>
  <si>
    <t>AP</t>
  </si>
  <si>
    <t>Amapá</t>
  </si>
  <si>
    <t>1600105</t>
  </si>
  <si>
    <t>1600204</t>
  </si>
  <si>
    <t>Calçoene</t>
  </si>
  <si>
    <t>1600212</t>
  </si>
  <si>
    <t>Cutias</t>
  </si>
  <si>
    <t>1600238</t>
  </si>
  <si>
    <t>Ferreira Gomes</t>
  </si>
  <si>
    <t>1600253</t>
  </si>
  <si>
    <t>Itaubal</t>
  </si>
  <si>
    <t>1600279</t>
  </si>
  <si>
    <t>Laranjal do Jari</t>
  </si>
  <si>
    <t>1600303</t>
  </si>
  <si>
    <t>1600402</t>
  </si>
  <si>
    <t>Mazagão</t>
  </si>
  <si>
    <t>1600501</t>
  </si>
  <si>
    <t>Oiapoque</t>
  </si>
  <si>
    <t>1600154</t>
  </si>
  <si>
    <t>Pedra Branca do Amapari</t>
  </si>
  <si>
    <t>1600535</t>
  </si>
  <si>
    <t>Porto Grande</t>
  </si>
  <si>
    <t>1600550</t>
  </si>
  <si>
    <t>Pracuúba</t>
  </si>
  <si>
    <t>1600600</t>
  </si>
  <si>
    <t>Santana</t>
  </si>
  <si>
    <t>1600055</t>
  </si>
  <si>
    <t>Serra do Navio</t>
  </si>
  <si>
    <t>1600709</t>
  </si>
  <si>
    <t>Tartarugalzinho</t>
  </si>
  <si>
    <t>1600808</t>
  </si>
  <si>
    <t>Vitória do Jari</t>
  </si>
  <si>
    <t>AM</t>
  </si>
  <si>
    <t>Amazonas</t>
  </si>
  <si>
    <t>1300029</t>
  </si>
  <si>
    <t>Alvarães</t>
  </si>
  <si>
    <t>1300060</t>
  </si>
  <si>
    <t>Amaturá</t>
  </si>
  <si>
    <t>1300086</t>
  </si>
  <si>
    <t>Anamã</t>
  </si>
  <si>
    <t>1300102</t>
  </si>
  <si>
    <t>Anori</t>
  </si>
  <si>
    <t>1300144</t>
  </si>
  <si>
    <t>Apuí</t>
  </si>
  <si>
    <t>1300201</t>
  </si>
  <si>
    <t>Atalaia do Norte</t>
  </si>
  <si>
    <t>1300300</t>
  </si>
  <si>
    <t>Autazes</t>
  </si>
  <si>
    <t>1300409</t>
  </si>
  <si>
    <t>Barcelos</t>
  </si>
  <si>
    <t>1300508</t>
  </si>
  <si>
    <t>Barreirinha</t>
  </si>
  <si>
    <t>1300607</t>
  </si>
  <si>
    <t>Benjamin Constant</t>
  </si>
  <si>
    <t>1300631</t>
  </si>
  <si>
    <t>Beruri</t>
  </si>
  <si>
    <t>1300680</t>
  </si>
  <si>
    <t>Boa Vista do Ramos</t>
  </si>
  <si>
    <t>1300706</t>
  </si>
  <si>
    <t>Boca do Acre</t>
  </si>
  <si>
    <t>1300805</t>
  </si>
  <si>
    <t>Borba</t>
  </si>
  <si>
    <t>1300839</t>
  </si>
  <si>
    <t>Caapiranga</t>
  </si>
  <si>
    <t>1300904</t>
  </si>
  <si>
    <t>Canutama</t>
  </si>
  <si>
    <t>1301001</t>
  </si>
  <si>
    <t>Carauari</t>
  </si>
  <si>
    <t>1301100</t>
  </si>
  <si>
    <t>Careiro</t>
  </si>
  <si>
    <t>1301159</t>
  </si>
  <si>
    <t>Careiro da Várzea</t>
  </si>
  <si>
    <t>1301209</t>
  </si>
  <si>
    <t>Coari</t>
  </si>
  <si>
    <t>1301308</t>
  </si>
  <si>
    <t>Codajás</t>
  </si>
  <si>
    <t>1301407</t>
  </si>
  <si>
    <t>Eirunepé</t>
  </si>
  <si>
    <t>1301506</t>
  </si>
  <si>
    <t>Envira</t>
  </si>
  <si>
    <t>1301605</t>
  </si>
  <si>
    <t>Fonte Boa</t>
  </si>
  <si>
    <t>1301654</t>
  </si>
  <si>
    <t>Guajará</t>
  </si>
  <si>
    <t>1301704</t>
  </si>
  <si>
    <t>Humaitá</t>
  </si>
  <si>
    <t>1301803</t>
  </si>
  <si>
    <t>Ipixuna</t>
  </si>
  <si>
    <t>1301852</t>
  </si>
  <si>
    <t>Iranduba</t>
  </si>
  <si>
    <t>1301902</t>
  </si>
  <si>
    <t>Itacoatiara</t>
  </si>
  <si>
    <t>1301951</t>
  </si>
  <si>
    <t>Itamarati</t>
  </si>
  <si>
    <t>1302009</t>
  </si>
  <si>
    <t>Itapiranga</t>
  </si>
  <si>
    <t>1302108</t>
  </si>
  <si>
    <t>Japurá</t>
  </si>
  <si>
    <t>1302207</t>
  </si>
  <si>
    <t>Juruá</t>
  </si>
  <si>
    <t>1302306</t>
  </si>
  <si>
    <t>Jutaí</t>
  </si>
  <si>
    <t>1302405</t>
  </si>
  <si>
    <t>Lábrea</t>
  </si>
  <si>
    <t>1302504</t>
  </si>
  <si>
    <t>Manacapuru</t>
  </si>
  <si>
    <t>1302553</t>
  </si>
  <si>
    <t>Manaquiri</t>
  </si>
  <si>
    <t>1302603</t>
  </si>
  <si>
    <t>Manaus</t>
  </si>
  <si>
    <t>1302702</t>
  </si>
  <si>
    <t>Manicoré</t>
  </si>
  <si>
    <t>1302801</t>
  </si>
  <si>
    <t>Maraã</t>
  </si>
  <si>
    <t>1302900</t>
  </si>
  <si>
    <t>Maués</t>
  </si>
  <si>
    <t>1303007</t>
  </si>
  <si>
    <t>Nhamundá</t>
  </si>
  <si>
    <t>1303106</t>
  </si>
  <si>
    <t>Nova Olinda do Norte</t>
  </si>
  <si>
    <t>1303205</t>
  </si>
  <si>
    <t>Novo Airão</t>
  </si>
  <si>
    <t>1303304</t>
  </si>
  <si>
    <t>Novo Aripuanã</t>
  </si>
  <si>
    <t>1303403</t>
  </si>
  <si>
    <t>Parintins</t>
  </si>
  <si>
    <t>1303502</t>
  </si>
  <si>
    <t>Pauini</t>
  </si>
  <si>
    <t>1303536</t>
  </si>
  <si>
    <t>Presidente Figueiredo</t>
  </si>
  <si>
    <t>1303569</t>
  </si>
  <si>
    <t>Rio Preto da Eva</t>
  </si>
  <si>
    <t>1303601</t>
  </si>
  <si>
    <t>Santa Isabel do Rio Negro</t>
  </si>
  <si>
    <t>1303700</t>
  </si>
  <si>
    <t>Santo Antônio do Içá</t>
  </si>
  <si>
    <t>1303809</t>
  </si>
  <si>
    <t>São Gabriel da Cachoeira</t>
  </si>
  <si>
    <t>1303908</t>
  </si>
  <si>
    <t>São Paulo de Olivença</t>
  </si>
  <si>
    <t>1303957</t>
  </si>
  <si>
    <t>São Sebastião do Uatumã</t>
  </si>
  <si>
    <t>1304005</t>
  </si>
  <si>
    <t>Silves</t>
  </si>
  <si>
    <t>1304062</t>
  </si>
  <si>
    <t>Tabatinga</t>
  </si>
  <si>
    <t>1304104</t>
  </si>
  <si>
    <t>Tapauá</t>
  </si>
  <si>
    <t>1304203</t>
  </si>
  <si>
    <t>Tefé</t>
  </si>
  <si>
    <t>1304237</t>
  </si>
  <si>
    <t>Tonantins</t>
  </si>
  <si>
    <t>1304260</t>
  </si>
  <si>
    <t>Uarini</t>
  </si>
  <si>
    <t>1304302</t>
  </si>
  <si>
    <t>Urucará</t>
  </si>
  <si>
    <t>1304401</t>
  </si>
  <si>
    <t>Urucurituba</t>
  </si>
  <si>
    <t>BA</t>
  </si>
  <si>
    <t>Bahia</t>
  </si>
  <si>
    <t>2900108</t>
  </si>
  <si>
    <t>Abaíra</t>
  </si>
  <si>
    <t>2900207</t>
  </si>
  <si>
    <t>Abaré</t>
  </si>
  <si>
    <t>2900306</t>
  </si>
  <si>
    <t>Acajutiba</t>
  </si>
  <si>
    <t>2900355</t>
  </si>
  <si>
    <t>Adustina</t>
  </si>
  <si>
    <t>2900405</t>
  </si>
  <si>
    <t>Água Fria</t>
  </si>
  <si>
    <t>2900603</t>
  </si>
  <si>
    <t>Aiquara</t>
  </si>
  <si>
    <t>2900702</t>
  </si>
  <si>
    <t>Alagoinhas</t>
  </si>
  <si>
    <t>2900801</t>
  </si>
  <si>
    <t>Alcobaça</t>
  </si>
  <si>
    <t>2900900</t>
  </si>
  <si>
    <t>Almadina</t>
  </si>
  <si>
    <t>2901007</t>
  </si>
  <si>
    <t>Amargosa</t>
  </si>
  <si>
    <t>2901106</t>
  </si>
  <si>
    <t>Amélia Rodrigues</t>
  </si>
  <si>
    <t>2901155</t>
  </si>
  <si>
    <t>América Dourada</t>
  </si>
  <si>
    <t>2901205</t>
  </si>
  <si>
    <t>Anagé</t>
  </si>
  <si>
    <t>2901304</t>
  </si>
  <si>
    <t>Andaraí</t>
  </si>
  <si>
    <t>2901353</t>
  </si>
  <si>
    <t>Andorinha</t>
  </si>
  <si>
    <t>2901403</t>
  </si>
  <si>
    <t>Angical</t>
  </si>
  <si>
    <t>2901502</t>
  </si>
  <si>
    <t>Anguera</t>
  </si>
  <si>
    <t>2901601</t>
  </si>
  <si>
    <t>Antas</t>
  </si>
  <si>
    <t>2901700</t>
  </si>
  <si>
    <t>Antônio Cardoso</t>
  </si>
  <si>
    <t>2901809</t>
  </si>
  <si>
    <t>Antônio Gonçalves</t>
  </si>
  <si>
    <t>2901908</t>
  </si>
  <si>
    <t>Aporá</t>
  </si>
  <si>
    <t>2901957</t>
  </si>
  <si>
    <t>Apuarema</t>
  </si>
  <si>
    <t>2902054</t>
  </si>
  <si>
    <t>Araças</t>
  </si>
  <si>
    <t>2902005</t>
  </si>
  <si>
    <t>Aracatu</t>
  </si>
  <si>
    <t>2902104</t>
  </si>
  <si>
    <t>Araci</t>
  </si>
  <si>
    <t>2902203</t>
  </si>
  <si>
    <t>Aramari</t>
  </si>
  <si>
    <t>2902252</t>
  </si>
  <si>
    <t>Arataca</t>
  </si>
  <si>
    <t>2902302</t>
  </si>
  <si>
    <t>Aratuípe</t>
  </si>
  <si>
    <t>2902401</t>
  </si>
  <si>
    <t>Aurelino Leal</t>
  </si>
  <si>
    <t>2902500</t>
  </si>
  <si>
    <t>Baianópolis</t>
  </si>
  <si>
    <t>2902609</t>
  </si>
  <si>
    <t>Baixa Grande</t>
  </si>
  <si>
    <t>2902658</t>
  </si>
  <si>
    <t>Banzaê</t>
  </si>
  <si>
    <t>2902708</t>
  </si>
  <si>
    <t>Barra</t>
  </si>
  <si>
    <t>2902807</t>
  </si>
  <si>
    <t>Barra da Estiva</t>
  </si>
  <si>
    <t>2902906</t>
  </si>
  <si>
    <t>Barra do Choça</t>
  </si>
  <si>
    <t>2903003</t>
  </si>
  <si>
    <t>Barra do Mendes</t>
  </si>
  <si>
    <t>2903102</t>
  </si>
  <si>
    <t>Barra do Rocha</t>
  </si>
  <si>
    <t>2903201</t>
  </si>
  <si>
    <t>Barreiras</t>
  </si>
  <si>
    <t>2903235</t>
  </si>
  <si>
    <t>Barro Alto</t>
  </si>
  <si>
    <t>2903300</t>
  </si>
  <si>
    <t>Barro Preto</t>
  </si>
  <si>
    <t>2903276</t>
  </si>
  <si>
    <t>Barrocas</t>
  </si>
  <si>
    <t>2903409</t>
  </si>
  <si>
    <t>Belmonte</t>
  </si>
  <si>
    <t>2903508</t>
  </si>
  <si>
    <t>Belo Campo</t>
  </si>
  <si>
    <t>2903607</t>
  </si>
  <si>
    <t>Biritinga</t>
  </si>
  <si>
    <t>2903706</t>
  </si>
  <si>
    <t>Boa Nova</t>
  </si>
  <si>
    <t>2903805</t>
  </si>
  <si>
    <t>Boa Vista do Tupim</t>
  </si>
  <si>
    <t>2903904</t>
  </si>
  <si>
    <t>Bom Jesus da Lapa</t>
  </si>
  <si>
    <t>2903953</t>
  </si>
  <si>
    <t>Bom Jesus da Serra</t>
  </si>
  <si>
    <t>2904001</t>
  </si>
  <si>
    <t>Boninal</t>
  </si>
  <si>
    <t>2904050</t>
  </si>
  <si>
    <t>Bonito</t>
  </si>
  <si>
    <t>2904100</t>
  </si>
  <si>
    <t>Boquira</t>
  </si>
  <si>
    <t>2904209</t>
  </si>
  <si>
    <t>Botuporã</t>
  </si>
  <si>
    <t>2904308</t>
  </si>
  <si>
    <t>Brejões</t>
  </si>
  <si>
    <t>2904407</t>
  </si>
  <si>
    <t>Brejolândia</t>
  </si>
  <si>
    <t>2904506</t>
  </si>
  <si>
    <t>Brotas de Macaúbas</t>
  </si>
  <si>
    <t>2904605</t>
  </si>
  <si>
    <t>Brumado</t>
  </si>
  <si>
    <t>2904704</t>
  </si>
  <si>
    <t>Buerarema</t>
  </si>
  <si>
    <t>2904753</t>
  </si>
  <si>
    <t>Buritirama</t>
  </si>
  <si>
    <t>2904803</t>
  </si>
  <si>
    <t>Caatiba</t>
  </si>
  <si>
    <t>2904852</t>
  </si>
  <si>
    <t>Cabaceiras do Paraguaçu</t>
  </si>
  <si>
    <t>2904902</t>
  </si>
  <si>
    <t>Cachoeira</t>
  </si>
  <si>
    <t>2905008</t>
  </si>
  <si>
    <t>Caculé</t>
  </si>
  <si>
    <t>2905107</t>
  </si>
  <si>
    <t>Caém</t>
  </si>
  <si>
    <t>2905156</t>
  </si>
  <si>
    <t>Caetanos</t>
  </si>
  <si>
    <t>2905206</t>
  </si>
  <si>
    <t>Caetité</t>
  </si>
  <si>
    <t>2905305</t>
  </si>
  <si>
    <t>Cafarnaum</t>
  </si>
  <si>
    <t>2905404</t>
  </si>
  <si>
    <t>Cairu</t>
  </si>
  <si>
    <t>2905503</t>
  </si>
  <si>
    <t>Caldeirão Grande</t>
  </si>
  <si>
    <t>2905602</t>
  </si>
  <si>
    <t>Camacan</t>
  </si>
  <si>
    <t>2905701</t>
  </si>
  <si>
    <t>Camaçari</t>
  </si>
  <si>
    <t>2905800</t>
  </si>
  <si>
    <t>Camamu</t>
  </si>
  <si>
    <t>2905909</t>
  </si>
  <si>
    <t>Campo Alegre de Lourdes</t>
  </si>
  <si>
    <t>2906006</t>
  </si>
  <si>
    <t>Campo Formoso</t>
  </si>
  <si>
    <t>2906105</t>
  </si>
  <si>
    <t>Canápolis</t>
  </si>
  <si>
    <t>2906204</t>
  </si>
  <si>
    <t>Canarana</t>
  </si>
  <si>
    <t>2906303</t>
  </si>
  <si>
    <t>Canavieiras</t>
  </si>
  <si>
    <t>2906402</t>
  </si>
  <si>
    <t>Candeal</t>
  </si>
  <si>
    <t>2906501</t>
  </si>
  <si>
    <t>Candeias</t>
  </si>
  <si>
    <t>2906600</t>
  </si>
  <si>
    <t>Candiba</t>
  </si>
  <si>
    <t>2906709</t>
  </si>
  <si>
    <t>Cândido Sales</t>
  </si>
  <si>
    <t>2906808</t>
  </si>
  <si>
    <t>Cansanção</t>
  </si>
  <si>
    <t>2906824</t>
  </si>
  <si>
    <t>Canudos</t>
  </si>
  <si>
    <t>2906857</t>
  </si>
  <si>
    <t>Capela do Alto Alegre</t>
  </si>
  <si>
    <t>2906873</t>
  </si>
  <si>
    <t>Capim Grosso</t>
  </si>
  <si>
    <t>2906899</t>
  </si>
  <si>
    <t>Caraíbas</t>
  </si>
  <si>
    <t>2906907</t>
  </si>
  <si>
    <t>Caravelas</t>
  </si>
  <si>
    <t>2907004</t>
  </si>
  <si>
    <t>Cardeal da Silva</t>
  </si>
  <si>
    <t>2907103</t>
  </si>
  <si>
    <t>Carinhanha</t>
  </si>
  <si>
    <t>2907202</t>
  </si>
  <si>
    <t>Casa Nova</t>
  </si>
  <si>
    <t>2907301</t>
  </si>
  <si>
    <t>Castro Alves</t>
  </si>
  <si>
    <t>2907400</t>
  </si>
  <si>
    <t>Catolândia</t>
  </si>
  <si>
    <t>2907509</t>
  </si>
  <si>
    <t>Catu</t>
  </si>
  <si>
    <t>2907558</t>
  </si>
  <si>
    <t>Caturama</t>
  </si>
  <si>
    <t>2907608</t>
  </si>
  <si>
    <t>Central</t>
  </si>
  <si>
    <t>2907707</t>
  </si>
  <si>
    <t>Chorrochó</t>
  </si>
  <si>
    <t>2907806</t>
  </si>
  <si>
    <t>Cícero Dantas</t>
  </si>
  <si>
    <t>2907905</t>
  </si>
  <si>
    <t>Cipó</t>
  </si>
  <si>
    <t>2908002</t>
  </si>
  <si>
    <t>Coaraci</t>
  </si>
  <si>
    <t>2908101</t>
  </si>
  <si>
    <t>Cocos</t>
  </si>
  <si>
    <t>2908200</t>
  </si>
  <si>
    <t>Conceição da Feira</t>
  </si>
  <si>
    <t>2908309</t>
  </si>
  <si>
    <t>Conceição do Almeida</t>
  </si>
  <si>
    <t>2908408</t>
  </si>
  <si>
    <t>Conceição do Coité</t>
  </si>
  <si>
    <t>2908507</t>
  </si>
  <si>
    <t>Conceição do Jacuípe</t>
  </si>
  <si>
    <t>2908606</t>
  </si>
  <si>
    <t>Conde</t>
  </si>
  <si>
    <t>2908705</t>
  </si>
  <si>
    <t>Condeúba</t>
  </si>
  <si>
    <t>2908804</t>
  </si>
  <si>
    <t>Contendas do Sincorá</t>
  </si>
  <si>
    <t>2908903</t>
  </si>
  <si>
    <t>Coração de Maria</t>
  </si>
  <si>
    <t>2909000</t>
  </si>
  <si>
    <t>Cordeiros</t>
  </si>
  <si>
    <t>2909109</t>
  </si>
  <si>
    <t>Coribe</t>
  </si>
  <si>
    <t>2909208</t>
  </si>
  <si>
    <t>Coronel João Sá</t>
  </si>
  <si>
    <t>2909307</t>
  </si>
  <si>
    <t>Correntina</t>
  </si>
  <si>
    <t>2909406</t>
  </si>
  <si>
    <t>Cotegipe</t>
  </si>
  <si>
    <t>2909505</t>
  </si>
  <si>
    <t>Cravolândia</t>
  </si>
  <si>
    <t>2909604</t>
  </si>
  <si>
    <t>Crisópolis</t>
  </si>
  <si>
    <t>2909703</t>
  </si>
  <si>
    <t>Cristópolis</t>
  </si>
  <si>
    <t>2909802</t>
  </si>
  <si>
    <t>Cruz das Almas</t>
  </si>
  <si>
    <t>2909901</t>
  </si>
  <si>
    <t>Curaçá</t>
  </si>
  <si>
    <t>2910008</t>
  </si>
  <si>
    <t>Dário Meira</t>
  </si>
  <si>
    <t>2910057</t>
  </si>
  <si>
    <t>Dias d'Ávila</t>
  </si>
  <si>
    <t>2910107</t>
  </si>
  <si>
    <t>Dom Basílio</t>
  </si>
  <si>
    <t>2910206</t>
  </si>
  <si>
    <t>Dom Macedo Costa</t>
  </si>
  <si>
    <t>2910305</t>
  </si>
  <si>
    <t>Elísio Medrado</t>
  </si>
  <si>
    <t>2910404</t>
  </si>
  <si>
    <t>Encruzilhada</t>
  </si>
  <si>
    <t>2910503</t>
  </si>
  <si>
    <t>Entre Rios</t>
  </si>
  <si>
    <t>2900504</t>
  </si>
  <si>
    <t>Érico Cardoso</t>
  </si>
  <si>
    <t>2910602</t>
  </si>
  <si>
    <t>Esplanada</t>
  </si>
  <si>
    <t>2910701</t>
  </si>
  <si>
    <t>Euclides da Cunha</t>
  </si>
  <si>
    <t>2910727</t>
  </si>
  <si>
    <t>Eunápolis</t>
  </si>
  <si>
    <t>2910750</t>
  </si>
  <si>
    <t>Fátima</t>
  </si>
  <si>
    <t>2910776</t>
  </si>
  <si>
    <t>Feira da Mata</t>
  </si>
  <si>
    <t>2910800</t>
  </si>
  <si>
    <t>Feira de Santana</t>
  </si>
  <si>
    <t>2910859</t>
  </si>
  <si>
    <t>Filadélfia</t>
  </si>
  <si>
    <t>2910909</t>
  </si>
  <si>
    <t>Firmino Alves</t>
  </si>
  <si>
    <t>2911006</t>
  </si>
  <si>
    <t>Floresta Azul</t>
  </si>
  <si>
    <t>2911105</t>
  </si>
  <si>
    <t>Formosa do Rio Preto</t>
  </si>
  <si>
    <t>2911204</t>
  </si>
  <si>
    <t>Gandu</t>
  </si>
  <si>
    <t>2911253</t>
  </si>
  <si>
    <t>Gavião</t>
  </si>
  <si>
    <t>2911303</t>
  </si>
  <si>
    <t>Gentio do Ouro</t>
  </si>
  <si>
    <t>2911402</t>
  </si>
  <si>
    <t>Glória</t>
  </si>
  <si>
    <t>2911501</t>
  </si>
  <si>
    <t>Gongogi</t>
  </si>
  <si>
    <t>2911600</t>
  </si>
  <si>
    <t>Governador Mangabeira</t>
  </si>
  <si>
    <t>2911659</t>
  </si>
  <si>
    <t>Guajeru</t>
  </si>
  <si>
    <t>2911709</t>
  </si>
  <si>
    <t>Guanambi</t>
  </si>
  <si>
    <t>2911808</t>
  </si>
  <si>
    <t>Guaratinga</t>
  </si>
  <si>
    <t>2911857</t>
  </si>
  <si>
    <t>Heliópolis</t>
  </si>
  <si>
    <t>2911907</t>
  </si>
  <si>
    <t>Iaçu</t>
  </si>
  <si>
    <t>2912004</t>
  </si>
  <si>
    <t>Ibiassucê</t>
  </si>
  <si>
    <t>2912103</t>
  </si>
  <si>
    <t>Ibicaraí</t>
  </si>
  <si>
    <t>2912202</t>
  </si>
  <si>
    <t>Ibicoara</t>
  </si>
  <si>
    <t>2912301</t>
  </si>
  <si>
    <t>Ibicuí</t>
  </si>
  <si>
    <t>2912400</t>
  </si>
  <si>
    <t>Ibipeba</t>
  </si>
  <si>
    <t>2912509</t>
  </si>
  <si>
    <t>Ibipitanga</t>
  </si>
  <si>
    <t>2912608</t>
  </si>
  <si>
    <t>Ibiquera</t>
  </si>
  <si>
    <t>2912707</t>
  </si>
  <si>
    <t>Ibirapitanga</t>
  </si>
  <si>
    <t>2912806</t>
  </si>
  <si>
    <t>Ibirapuã</t>
  </si>
  <si>
    <t>2912905</t>
  </si>
  <si>
    <t>Ibirataia</t>
  </si>
  <si>
    <t>2913002</t>
  </si>
  <si>
    <t>Ibitiara</t>
  </si>
  <si>
    <t>2913101</t>
  </si>
  <si>
    <t>Ibititá</t>
  </si>
  <si>
    <t>2913200</t>
  </si>
  <si>
    <t>Ibotirama</t>
  </si>
  <si>
    <t>2913309</t>
  </si>
  <si>
    <t>Ichu</t>
  </si>
  <si>
    <t>2913408</t>
  </si>
  <si>
    <t>Igaporã</t>
  </si>
  <si>
    <t>2913457</t>
  </si>
  <si>
    <t>Igrapiúna</t>
  </si>
  <si>
    <t>2913507</t>
  </si>
  <si>
    <t>Iguaí</t>
  </si>
  <si>
    <t>2913606</t>
  </si>
  <si>
    <t>Ilhéus</t>
  </si>
  <si>
    <t>2913705</t>
  </si>
  <si>
    <t>Inhambupe</t>
  </si>
  <si>
    <t>2913804</t>
  </si>
  <si>
    <t>Ipecaetá</t>
  </si>
  <si>
    <t>2913903</t>
  </si>
  <si>
    <t>Ipiaú</t>
  </si>
  <si>
    <t>2914000</t>
  </si>
  <si>
    <t>Ipirá</t>
  </si>
  <si>
    <t>2914109</t>
  </si>
  <si>
    <t>Ipupiara</t>
  </si>
  <si>
    <t>2914208</t>
  </si>
  <si>
    <t>Irajuba</t>
  </si>
  <si>
    <t>2914307</t>
  </si>
  <si>
    <t>Iramaia</t>
  </si>
  <si>
    <t>2914406</t>
  </si>
  <si>
    <t>Iraquara</t>
  </si>
  <si>
    <t>2914505</t>
  </si>
  <si>
    <t>Irará</t>
  </si>
  <si>
    <t>2914604</t>
  </si>
  <si>
    <t>Irecê</t>
  </si>
  <si>
    <t>2914653</t>
  </si>
  <si>
    <t>Itabela</t>
  </si>
  <si>
    <t>2914703</t>
  </si>
  <si>
    <t>Itaberaba</t>
  </si>
  <si>
    <t>2914802</t>
  </si>
  <si>
    <t>Itabuna</t>
  </si>
  <si>
    <t>2914901</t>
  </si>
  <si>
    <t>Itacaré</t>
  </si>
  <si>
    <t>2915007</t>
  </si>
  <si>
    <t>Itaeté</t>
  </si>
  <si>
    <t>2915106</t>
  </si>
  <si>
    <t>Itagi</t>
  </si>
  <si>
    <t>2915205</t>
  </si>
  <si>
    <t>Itagibá</t>
  </si>
  <si>
    <t>2915304</t>
  </si>
  <si>
    <t>Itagimirim</t>
  </si>
  <si>
    <t>2915353</t>
  </si>
  <si>
    <t>Itaguaçu da Bahia</t>
  </si>
  <si>
    <t>2915403</t>
  </si>
  <si>
    <t>Itaju do Colônia</t>
  </si>
  <si>
    <t>2915502</t>
  </si>
  <si>
    <t>Itajuípe</t>
  </si>
  <si>
    <t>2915601</t>
  </si>
  <si>
    <t>Itamaraju</t>
  </si>
  <si>
    <t>2915700</t>
  </si>
  <si>
    <t>Itamari</t>
  </si>
  <si>
    <t>2915809</t>
  </si>
  <si>
    <t>Itambé</t>
  </si>
  <si>
    <t>2915908</t>
  </si>
  <si>
    <t>Itanagra</t>
  </si>
  <si>
    <t>2916005</t>
  </si>
  <si>
    <t>Itanhém</t>
  </si>
  <si>
    <t>2916104</t>
  </si>
  <si>
    <t>Itaparica</t>
  </si>
  <si>
    <t>2916203</t>
  </si>
  <si>
    <t>Itapé</t>
  </si>
  <si>
    <t>2916302</t>
  </si>
  <si>
    <t>Itapebi</t>
  </si>
  <si>
    <t>2916401</t>
  </si>
  <si>
    <t>Itapetinga</t>
  </si>
  <si>
    <t>2916500</t>
  </si>
  <si>
    <t>Itapicuru</t>
  </si>
  <si>
    <t>2916609</t>
  </si>
  <si>
    <t>Itapitanga</t>
  </si>
  <si>
    <t>2916708</t>
  </si>
  <si>
    <t>Itaquara</t>
  </si>
  <si>
    <t>2916807</t>
  </si>
  <si>
    <t>Itarantim</t>
  </si>
  <si>
    <t>2916856</t>
  </si>
  <si>
    <t>Itatim</t>
  </si>
  <si>
    <t>2916906</t>
  </si>
  <si>
    <t>Itiruçu</t>
  </si>
  <si>
    <t>2917003</t>
  </si>
  <si>
    <t>Itiúba</t>
  </si>
  <si>
    <t>2917102</t>
  </si>
  <si>
    <t>Itororó</t>
  </si>
  <si>
    <t>2917201</t>
  </si>
  <si>
    <t>Ituaçu</t>
  </si>
  <si>
    <t>2917300</t>
  </si>
  <si>
    <t>Ituberá</t>
  </si>
  <si>
    <t>2917334</t>
  </si>
  <si>
    <t>Iuiú</t>
  </si>
  <si>
    <t>2917359</t>
  </si>
  <si>
    <t>Jaborandi</t>
  </si>
  <si>
    <t>2917409</t>
  </si>
  <si>
    <t>Jacaraci</t>
  </si>
  <si>
    <t>2917508</t>
  </si>
  <si>
    <t>Jacobina</t>
  </si>
  <si>
    <t>2917607</t>
  </si>
  <si>
    <t>Jaguaquara</t>
  </si>
  <si>
    <t>2917706</t>
  </si>
  <si>
    <t>Jaguarari</t>
  </si>
  <si>
    <t>2917805</t>
  </si>
  <si>
    <t>Jaguaripe</t>
  </si>
  <si>
    <t>2917904</t>
  </si>
  <si>
    <t>Jandaíra</t>
  </si>
  <si>
    <t>2918001</t>
  </si>
  <si>
    <t>Jequié</t>
  </si>
  <si>
    <t>2918100</t>
  </si>
  <si>
    <t>Jeremoabo</t>
  </si>
  <si>
    <t>2918209</t>
  </si>
  <si>
    <t>Jiquiriçá</t>
  </si>
  <si>
    <t>2918308</t>
  </si>
  <si>
    <t>Jitaúna</t>
  </si>
  <si>
    <t>2918357</t>
  </si>
  <si>
    <t>João Dourado</t>
  </si>
  <si>
    <t>2918407</t>
  </si>
  <si>
    <t>Juazeiro</t>
  </si>
  <si>
    <t>2918456</t>
  </si>
  <si>
    <t>Jucuruçu</t>
  </si>
  <si>
    <t>2918506</t>
  </si>
  <si>
    <t>Jussara</t>
  </si>
  <si>
    <t>2918555</t>
  </si>
  <si>
    <t>Jussari</t>
  </si>
  <si>
    <t>2918605</t>
  </si>
  <si>
    <t>Jussiape</t>
  </si>
  <si>
    <t>2918704</t>
  </si>
  <si>
    <t>Lafaiete Coutinho</t>
  </si>
  <si>
    <t>2918753</t>
  </si>
  <si>
    <t>Lagoa Real</t>
  </si>
  <si>
    <t>2918803</t>
  </si>
  <si>
    <t>Laje</t>
  </si>
  <si>
    <t>2918902</t>
  </si>
  <si>
    <t>Lajedão</t>
  </si>
  <si>
    <t>2919009</t>
  </si>
  <si>
    <t>Lajedinho</t>
  </si>
  <si>
    <t>2919058</t>
  </si>
  <si>
    <t>Lajedo do Tabocal</t>
  </si>
  <si>
    <t>2919108</t>
  </si>
  <si>
    <t>Lamarão</t>
  </si>
  <si>
    <t>2919157</t>
  </si>
  <si>
    <t>Lapão</t>
  </si>
  <si>
    <t>2919207</t>
  </si>
  <si>
    <t>Lauro de Freitas</t>
  </si>
  <si>
    <t>2919306</t>
  </si>
  <si>
    <t>Lençóis</t>
  </si>
  <si>
    <t>2919405</t>
  </si>
  <si>
    <t>Licínio de Almeida</t>
  </si>
  <si>
    <t>2919504</t>
  </si>
  <si>
    <t>Livramento de Nossa Senhora</t>
  </si>
  <si>
    <t>2919553</t>
  </si>
  <si>
    <t>Luís Eduardo Magalhães</t>
  </si>
  <si>
    <t>2919603</t>
  </si>
  <si>
    <t>Macajuba</t>
  </si>
  <si>
    <t>2919702</t>
  </si>
  <si>
    <t>Macarani</t>
  </si>
  <si>
    <t>2919801</t>
  </si>
  <si>
    <t>Macaúbas</t>
  </si>
  <si>
    <t>2919900</t>
  </si>
  <si>
    <t>Macururé</t>
  </si>
  <si>
    <t>2919926</t>
  </si>
  <si>
    <t>Madre de Deus</t>
  </si>
  <si>
    <t>2919959</t>
  </si>
  <si>
    <t>Maetinga</t>
  </si>
  <si>
    <t>2920007</t>
  </si>
  <si>
    <t>Maiquinique</t>
  </si>
  <si>
    <t>2920106</t>
  </si>
  <si>
    <t>Mairi</t>
  </si>
  <si>
    <t>2920205</t>
  </si>
  <si>
    <t>Malhada</t>
  </si>
  <si>
    <t>2920304</t>
  </si>
  <si>
    <t>Malhada de Pedras</t>
  </si>
  <si>
    <t>2920403</t>
  </si>
  <si>
    <t>Manoel Vitorino</t>
  </si>
  <si>
    <t>2920452</t>
  </si>
  <si>
    <t>Mansidão</t>
  </si>
  <si>
    <t>2920502</t>
  </si>
  <si>
    <t>Maracás</t>
  </si>
  <si>
    <t>2920601</t>
  </si>
  <si>
    <t>Maragogipe</t>
  </si>
  <si>
    <t>2920700</t>
  </si>
  <si>
    <t>Maraú</t>
  </si>
  <si>
    <t>2920809</t>
  </si>
  <si>
    <t>Marcionílio Souza</t>
  </si>
  <si>
    <t>2920908</t>
  </si>
  <si>
    <t>Mascote</t>
  </si>
  <si>
    <t>2921005</t>
  </si>
  <si>
    <t>Mata de São João</t>
  </si>
  <si>
    <t>2921054</t>
  </si>
  <si>
    <t>Matina</t>
  </si>
  <si>
    <t>2921104</t>
  </si>
  <si>
    <t>Medeiros Neto</t>
  </si>
  <si>
    <t>2921203</t>
  </si>
  <si>
    <t>Miguel Calmon</t>
  </si>
  <si>
    <t>2921302</t>
  </si>
  <si>
    <t>Milagres</t>
  </si>
  <si>
    <t>2921401</t>
  </si>
  <si>
    <t>Mirangaba</t>
  </si>
  <si>
    <t>2921450</t>
  </si>
  <si>
    <t>Mirante</t>
  </si>
  <si>
    <t>2921500</t>
  </si>
  <si>
    <t>Monte Santo</t>
  </si>
  <si>
    <t>2921609</t>
  </si>
  <si>
    <t>Morpará</t>
  </si>
  <si>
    <t>2921708</t>
  </si>
  <si>
    <t>Morro do Chapéu</t>
  </si>
  <si>
    <t>2921807</t>
  </si>
  <si>
    <t>Mortugaba</t>
  </si>
  <si>
    <t>2921906</t>
  </si>
  <si>
    <t>Mucugê</t>
  </si>
  <si>
    <t>2922003</t>
  </si>
  <si>
    <t>Mucuri</t>
  </si>
  <si>
    <t>2922052</t>
  </si>
  <si>
    <t>Mulungu do Morro</t>
  </si>
  <si>
    <t>2922102</t>
  </si>
  <si>
    <t>Mundo Novo</t>
  </si>
  <si>
    <t>2922201</t>
  </si>
  <si>
    <t>Muniz Ferreira</t>
  </si>
  <si>
    <t>2922250</t>
  </si>
  <si>
    <t>Muquém de São Francisco</t>
  </si>
  <si>
    <t>2922300</t>
  </si>
  <si>
    <t>Muritiba</t>
  </si>
  <si>
    <t>2922409</t>
  </si>
  <si>
    <t>Mutuípe</t>
  </si>
  <si>
    <t>2922508</t>
  </si>
  <si>
    <t>Nazaré</t>
  </si>
  <si>
    <t>2922607</t>
  </si>
  <si>
    <t>Nilo Peçanha</t>
  </si>
  <si>
    <t>2922656</t>
  </si>
  <si>
    <t>Nordestina</t>
  </si>
  <si>
    <t>2922706</t>
  </si>
  <si>
    <t>Nova Canaã</t>
  </si>
  <si>
    <t>2922730</t>
  </si>
  <si>
    <t>Nova Fátima</t>
  </si>
  <si>
    <t>2922755</t>
  </si>
  <si>
    <t>Nova Ibiá</t>
  </si>
  <si>
    <t>2922805</t>
  </si>
  <si>
    <t>Nova Itarana</t>
  </si>
  <si>
    <t>2922854</t>
  </si>
  <si>
    <t>Nova Redenção</t>
  </si>
  <si>
    <t>2922904</t>
  </si>
  <si>
    <t>Nova Soure</t>
  </si>
  <si>
    <t>2923001</t>
  </si>
  <si>
    <t>Nova Viçosa</t>
  </si>
  <si>
    <t>2923035</t>
  </si>
  <si>
    <t>Novo Horizonte</t>
  </si>
  <si>
    <t>2923050</t>
  </si>
  <si>
    <t>Novo Triunfo</t>
  </si>
  <si>
    <t>2923100</t>
  </si>
  <si>
    <t>Olindina</t>
  </si>
  <si>
    <t>2923209</t>
  </si>
  <si>
    <t>Oliveira dos Brejinhos</t>
  </si>
  <si>
    <t>2923308</t>
  </si>
  <si>
    <t>Ouriçangas</t>
  </si>
  <si>
    <t>2923357</t>
  </si>
  <si>
    <t>Ourolândia</t>
  </si>
  <si>
    <t>2923407</t>
  </si>
  <si>
    <t>Palmas de Monte Alto</t>
  </si>
  <si>
    <t>2923506</t>
  </si>
  <si>
    <t>Palmeiras</t>
  </si>
  <si>
    <t>2923605</t>
  </si>
  <si>
    <t>Paramirim</t>
  </si>
  <si>
    <t>2923704</t>
  </si>
  <si>
    <t>Paratinga</t>
  </si>
  <si>
    <t>2923803</t>
  </si>
  <si>
    <t>Paripiranga</t>
  </si>
  <si>
    <t>2923902</t>
  </si>
  <si>
    <t>Pau Brasil</t>
  </si>
  <si>
    <t>2924009</t>
  </si>
  <si>
    <t>Paulo Afonso</t>
  </si>
  <si>
    <t>2924058</t>
  </si>
  <si>
    <t>Pé de Serra</t>
  </si>
  <si>
    <t>2924108</t>
  </si>
  <si>
    <t>Pedrão</t>
  </si>
  <si>
    <t>2924207</t>
  </si>
  <si>
    <t>Pedro Alexandre</t>
  </si>
  <si>
    <t>2924306</t>
  </si>
  <si>
    <t>Piatã</t>
  </si>
  <si>
    <t>2924405</t>
  </si>
  <si>
    <t>Pilão Arcado</t>
  </si>
  <si>
    <t>2924504</t>
  </si>
  <si>
    <t>Pindaí</t>
  </si>
  <si>
    <t>2924603</t>
  </si>
  <si>
    <t>Pindobaçu</t>
  </si>
  <si>
    <t>2924652</t>
  </si>
  <si>
    <t>Pintadas</t>
  </si>
  <si>
    <t>2924678</t>
  </si>
  <si>
    <t>Piraí do Norte</t>
  </si>
  <si>
    <t>2924702</t>
  </si>
  <si>
    <t>Piripá</t>
  </si>
  <si>
    <t>2924801</t>
  </si>
  <si>
    <t>Piritiba</t>
  </si>
  <si>
    <t>2924900</t>
  </si>
  <si>
    <t>Planaltino</t>
  </si>
  <si>
    <t>2925006</t>
  </si>
  <si>
    <t>Planalto</t>
  </si>
  <si>
    <t>2925105</t>
  </si>
  <si>
    <t>Poções</t>
  </si>
  <si>
    <t>2925204</t>
  </si>
  <si>
    <t>Pojuca</t>
  </si>
  <si>
    <t>2925253</t>
  </si>
  <si>
    <t>Ponto Novo</t>
  </si>
  <si>
    <t>2925303</t>
  </si>
  <si>
    <t>Porto Seguro</t>
  </si>
  <si>
    <t>2925402</t>
  </si>
  <si>
    <t>Potiraguá</t>
  </si>
  <si>
    <t>2925501</t>
  </si>
  <si>
    <t>Prado</t>
  </si>
  <si>
    <t>2925600</t>
  </si>
  <si>
    <t>Presidente Dutra</t>
  </si>
  <si>
    <t>2925709</t>
  </si>
  <si>
    <t>Presidente Jânio Quadros</t>
  </si>
  <si>
    <t>2925758</t>
  </si>
  <si>
    <t>Presidente Tancredo Neves</t>
  </si>
  <si>
    <t>2925808</t>
  </si>
  <si>
    <t>Queimadas</t>
  </si>
  <si>
    <t>2925907</t>
  </si>
  <si>
    <t>Quijingue</t>
  </si>
  <si>
    <t>2925931</t>
  </si>
  <si>
    <t>Quixabeira</t>
  </si>
  <si>
    <t>2925956</t>
  </si>
  <si>
    <t>Rafael Jambeiro</t>
  </si>
  <si>
    <t>2926004</t>
  </si>
  <si>
    <t>Remanso</t>
  </si>
  <si>
    <t>2926103</t>
  </si>
  <si>
    <t>Retirolândia</t>
  </si>
  <si>
    <t>2926202</t>
  </si>
  <si>
    <t>Riachão das Neves</t>
  </si>
  <si>
    <t>2926301</t>
  </si>
  <si>
    <t>Riachão do Jacuípe</t>
  </si>
  <si>
    <t>2926400</t>
  </si>
  <si>
    <t>Riacho de Santana</t>
  </si>
  <si>
    <t>2926509</t>
  </si>
  <si>
    <t>Ribeira do Amparo</t>
  </si>
  <si>
    <t>2926608</t>
  </si>
  <si>
    <t>Ribeira do Pombal</t>
  </si>
  <si>
    <t>2926657</t>
  </si>
  <si>
    <t>Ribeirão do Largo</t>
  </si>
  <si>
    <t>2926707</t>
  </si>
  <si>
    <t>Rio de Contas</t>
  </si>
  <si>
    <t>2926806</t>
  </si>
  <si>
    <t>Rio do Antônio</t>
  </si>
  <si>
    <t>2926905</t>
  </si>
  <si>
    <t>Rio do Pires</t>
  </si>
  <si>
    <t>2927002</t>
  </si>
  <si>
    <t>Rio Real</t>
  </si>
  <si>
    <t>2927101</t>
  </si>
  <si>
    <t>Rodelas</t>
  </si>
  <si>
    <t>2927200</t>
  </si>
  <si>
    <t>Ruy Barbosa</t>
  </si>
  <si>
    <t>2927309</t>
  </si>
  <si>
    <t>Salinas da Margarida</t>
  </si>
  <si>
    <t>2927408</t>
  </si>
  <si>
    <t>Salvador</t>
  </si>
  <si>
    <t>2927507</t>
  </si>
  <si>
    <t>Santa Bárbara</t>
  </si>
  <si>
    <t>2927606</t>
  </si>
  <si>
    <t>Santa Brígida</t>
  </si>
  <si>
    <t>2927705</t>
  </si>
  <si>
    <t>Santa Cruz Cabrália</t>
  </si>
  <si>
    <t>2927804</t>
  </si>
  <si>
    <t>Santa Cruz da Vitória</t>
  </si>
  <si>
    <t>2927903</t>
  </si>
  <si>
    <t>Santa Inês</t>
  </si>
  <si>
    <t>2928059</t>
  </si>
  <si>
    <t>Santa Luzia</t>
  </si>
  <si>
    <t>2928109</t>
  </si>
  <si>
    <t>Santa Maria da Vitória</t>
  </si>
  <si>
    <t>2928406</t>
  </si>
  <si>
    <t>Santa Rita de Cássia</t>
  </si>
  <si>
    <t>2928505</t>
  </si>
  <si>
    <t>Santa Teresinha</t>
  </si>
  <si>
    <t>2928000</t>
  </si>
  <si>
    <t>Santaluz</t>
  </si>
  <si>
    <t>2928208</t>
  </si>
  <si>
    <t>2928307</t>
  </si>
  <si>
    <t>Santanópolis</t>
  </si>
  <si>
    <t>2928604</t>
  </si>
  <si>
    <t>Santo Amaro</t>
  </si>
  <si>
    <t>2928703</t>
  </si>
  <si>
    <t>Santo Antônio de Jesus</t>
  </si>
  <si>
    <t>2928802</t>
  </si>
  <si>
    <t>Santo Estêvão</t>
  </si>
  <si>
    <t>2928901</t>
  </si>
  <si>
    <t>São Desidério</t>
  </si>
  <si>
    <t>2928950</t>
  </si>
  <si>
    <t>São Domingos</t>
  </si>
  <si>
    <t>2929107</t>
  </si>
  <si>
    <t>São Felipe</t>
  </si>
  <si>
    <t>2929008</t>
  </si>
  <si>
    <t>São Félix</t>
  </si>
  <si>
    <t>2929057</t>
  </si>
  <si>
    <t>São Félix do Coribe</t>
  </si>
  <si>
    <t>2929206</t>
  </si>
  <si>
    <t>São Francisco do Conde</t>
  </si>
  <si>
    <t>2929255</t>
  </si>
  <si>
    <t>São Gabriel</t>
  </si>
  <si>
    <t>2929305</t>
  </si>
  <si>
    <t>São Gonçalo dos Campos</t>
  </si>
  <si>
    <t>2929354</t>
  </si>
  <si>
    <t>São José da Vitória</t>
  </si>
  <si>
    <t>2929370</t>
  </si>
  <si>
    <t>São José do Jacuípe</t>
  </si>
  <si>
    <t>2929404</t>
  </si>
  <si>
    <t>São Miguel das Matas</t>
  </si>
  <si>
    <t>2929503</t>
  </si>
  <si>
    <t>São Sebastião do Passé</t>
  </si>
  <si>
    <t>2929602</t>
  </si>
  <si>
    <t>Sapeaçu</t>
  </si>
  <si>
    <t>2929701</t>
  </si>
  <si>
    <t>Sátiro Dias</t>
  </si>
  <si>
    <t>2929750</t>
  </si>
  <si>
    <t>Saubara</t>
  </si>
  <si>
    <t>2929800</t>
  </si>
  <si>
    <t>Saúde</t>
  </si>
  <si>
    <t>2929909</t>
  </si>
  <si>
    <t>Seabra</t>
  </si>
  <si>
    <t>2930006</t>
  </si>
  <si>
    <t>Sebastião Laranjeiras</t>
  </si>
  <si>
    <t>2930105</t>
  </si>
  <si>
    <t>Senhor do Bonfim</t>
  </si>
  <si>
    <t>2930204</t>
  </si>
  <si>
    <t>Sento Sé</t>
  </si>
  <si>
    <t>2930154</t>
  </si>
  <si>
    <t>Serra do Ramalho</t>
  </si>
  <si>
    <t>2930303</t>
  </si>
  <si>
    <t>Serra Dourada</t>
  </si>
  <si>
    <t>2930402</t>
  </si>
  <si>
    <t>Serra Preta</t>
  </si>
  <si>
    <t>2930501</t>
  </si>
  <si>
    <t>Serrinha</t>
  </si>
  <si>
    <t>2930600</t>
  </si>
  <si>
    <t>Serrolândia</t>
  </si>
  <si>
    <t>2930709</t>
  </si>
  <si>
    <t>Simões Filho</t>
  </si>
  <si>
    <t>2930758</t>
  </si>
  <si>
    <t>Sítio do Mato</t>
  </si>
  <si>
    <t>2930766</t>
  </si>
  <si>
    <t>Sítio do Quinto</t>
  </si>
  <si>
    <t>2930774</t>
  </si>
  <si>
    <t>Sobradinho</t>
  </si>
  <si>
    <t>2930808</t>
  </si>
  <si>
    <t>Souto Soares</t>
  </si>
  <si>
    <t>2930907</t>
  </si>
  <si>
    <t>Tabocas do Brejo Velho</t>
  </si>
  <si>
    <t>2931004</t>
  </si>
  <si>
    <t>Tanhaçu</t>
  </si>
  <si>
    <t>2931053</t>
  </si>
  <si>
    <t>Tanque Novo</t>
  </si>
  <si>
    <t>2931103</t>
  </si>
  <si>
    <t>Tanquinho</t>
  </si>
  <si>
    <t>2931202</t>
  </si>
  <si>
    <t>Taperoá</t>
  </si>
  <si>
    <t>2931301</t>
  </si>
  <si>
    <t>Tapiramutá</t>
  </si>
  <si>
    <t>2931350</t>
  </si>
  <si>
    <t>Teixeira de Freitas</t>
  </si>
  <si>
    <t>2931400</t>
  </si>
  <si>
    <t>Teodoro Sampaio</t>
  </si>
  <si>
    <t>2931509</t>
  </si>
  <si>
    <t>Teofilândia</t>
  </si>
  <si>
    <t>2931608</t>
  </si>
  <si>
    <t>Teolândia</t>
  </si>
  <si>
    <t>2931707</t>
  </si>
  <si>
    <t>Terra Nova</t>
  </si>
  <si>
    <t>2931806</t>
  </si>
  <si>
    <t>Tremedal</t>
  </si>
  <si>
    <t>2931905</t>
  </si>
  <si>
    <t>Tucano</t>
  </si>
  <si>
    <t>2932002</t>
  </si>
  <si>
    <t>Uauá</t>
  </si>
  <si>
    <t>2932101</t>
  </si>
  <si>
    <t>Ubaíra</t>
  </si>
  <si>
    <t>2932200</t>
  </si>
  <si>
    <t>Ubaitaba</t>
  </si>
  <si>
    <t>2932309</t>
  </si>
  <si>
    <t>Ubatã</t>
  </si>
  <si>
    <t>2932408</t>
  </si>
  <si>
    <t>Uibaí</t>
  </si>
  <si>
    <t>2932457</t>
  </si>
  <si>
    <t>Umburanas</t>
  </si>
  <si>
    <t>2932507</t>
  </si>
  <si>
    <t>Una</t>
  </si>
  <si>
    <t>2932606</t>
  </si>
  <si>
    <t>Urandi</t>
  </si>
  <si>
    <t>2932705</t>
  </si>
  <si>
    <t>Uruçuca</t>
  </si>
  <si>
    <t>2932804</t>
  </si>
  <si>
    <t>Utinga</t>
  </si>
  <si>
    <t>2932903</t>
  </si>
  <si>
    <t>Valença</t>
  </si>
  <si>
    <t>2933000</t>
  </si>
  <si>
    <t>Valente</t>
  </si>
  <si>
    <t>2933059</t>
  </si>
  <si>
    <t>Várzea da Roça</t>
  </si>
  <si>
    <t>2933109</t>
  </si>
  <si>
    <t>Várzea do Poço</t>
  </si>
  <si>
    <t>2933158</t>
  </si>
  <si>
    <t>Várzea Nova</t>
  </si>
  <si>
    <t>2933174</t>
  </si>
  <si>
    <t>Varzedo</t>
  </si>
  <si>
    <t>2933208</t>
  </si>
  <si>
    <t>Vera Cruz</t>
  </si>
  <si>
    <t>2933257</t>
  </si>
  <si>
    <t>Vereda</t>
  </si>
  <si>
    <t>2933307</t>
  </si>
  <si>
    <t>Vitória da Conquista</t>
  </si>
  <si>
    <t>2933406</t>
  </si>
  <si>
    <t>Wagner</t>
  </si>
  <si>
    <t>2933455</t>
  </si>
  <si>
    <t>Wanderley</t>
  </si>
  <si>
    <t>2933505</t>
  </si>
  <si>
    <t>Wenceslau Guimarães</t>
  </si>
  <si>
    <t>2933604</t>
  </si>
  <si>
    <t>Xique-Xique</t>
  </si>
  <si>
    <t>CE</t>
  </si>
  <si>
    <t>Ceará</t>
  </si>
  <si>
    <t>2300101</t>
  </si>
  <si>
    <t>Abaiara</t>
  </si>
  <si>
    <t>2300150</t>
  </si>
  <si>
    <t>Acarape</t>
  </si>
  <si>
    <t>2300200</t>
  </si>
  <si>
    <t>Acaraú</t>
  </si>
  <si>
    <t>2300309</t>
  </si>
  <si>
    <t>Acopiara</t>
  </si>
  <si>
    <t>2300408</t>
  </si>
  <si>
    <t>Aiuaba</t>
  </si>
  <si>
    <t>2300507</t>
  </si>
  <si>
    <t>Alcântaras</t>
  </si>
  <si>
    <t>2300606</t>
  </si>
  <si>
    <t>Altaneira</t>
  </si>
  <si>
    <t>2300705</t>
  </si>
  <si>
    <t>Alto Santo</t>
  </si>
  <si>
    <t>2300754</t>
  </si>
  <si>
    <t>Amontada</t>
  </si>
  <si>
    <t>2300804</t>
  </si>
  <si>
    <t>Antonina do Norte</t>
  </si>
  <si>
    <t>2300903</t>
  </si>
  <si>
    <t>Apuiarés</t>
  </si>
  <si>
    <t>2301000</t>
  </si>
  <si>
    <t>Aquiraz</t>
  </si>
  <si>
    <t>2301109</t>
  </si>
  <si>
    <t>Aracati</t>
  </si>
  <si>
    <t>2301208</t>
  </si>
  <si>
    <t>Aracoiaba</t>
  </si>
  <si>
    <t>2301257</t>
  </si>
  <si>
    <t>Ararendá</t>
  </si>
  <si>
    <t>2301307</t>
  </si>
  <si>
    <t>Araripe</t>
  </si>
  <si>
    <t>2301406</t>
  </si>
  <si>
    <t>Aratuba</t>
  </si>
  <si>
    <t>2301505</t>
  </si>
  <si>
    <t>Arneiroz</t>
  </si>
  <si>
    <t>2301604</t>
  </si>
  <si>
    <t>Assaré</t>
  </si>
  <si>
    <t>2301703</t>
  </si>
  <si>
    <t>Aurora</t>
  </si>
  <si>
    <t>2301802</t>
  </si>
  <si>
    <t>Baixio</t>
  </si>
  <si>
    <t>2301851</t>
  </si>
  <si>
    <t>Banabuiú</t>
  </si>
  <si>
    <t>2301901</t>
  </si>
  <si>
    <t>Barbalha</t>
  </si>
  <si>
    <t>2301950</t>
  </si>
  <si>
    <t>Barreira</t>
  </si>
  <si>
    <t>2302008</t>
  </si>
  <si>
    <t>Barro</t>
  </si>
  <si>
    <t>2302057</t>
  </si>
  <si>
    <t>Barroquinha</t>
  </si>
  <si>
    <t>2302107</t>
  </si>
  <si>
    <t>Baturité</t>
  </si>
  <si>
    <t>2302206</t>
  </si>
  <si>
    <t>Beberibe</t>
  </si>
  <si>
    <t>2302305</t>
  </si>
  <si>
    <t>Bela Cruz</t>
  </si>
  <si>
    <t>2302404</t>
  </si>
  <si>
    <t>Boa Viagem</t>
  </si>
  <si>
    <t>2302503</t>
  </si>
  <si>
    <t>Brejo Santo</t>
  </si>
  <si>
    <t>2302602</t>
  </si>
  <si>
    <t>Camocim</t>
  </si>
  <si>
    <t>2302701</t>
  </si>
  <si>
    <t>Campos Sales</t>
  </si>
  <si>
    <t>2302800</t>
  </si>
  <si>
    <t>Canindé</t>
  </si>
  <si>
    <t>2302909</t>
  </si>
  <si>
    <t>Capistrano</t>
  </si>
  <si>
    <t>2303006</t>
  </si>
  <si>
    <t>Caridade</t>
  </si>
  <si>
    <t>2303105</t>
  </si>
  <si>
    <t>Cariré</t>
  </si>
  <si>
    <t>2303204</t>
  </si>
  <si>
    <t>Caririaçu</t>
  </si>
  <si>
    <t>2303303</t>
  </si>
  <si>
    <t>Cariús</t>
  </si>
  <si>
    <t>2303402</t>
  </si>
  <si>
    <t>Carnaubal</t>
  </si>
  <si>
    <t>2303501</t>
  </si>
  <si>
    <t>Cascavel</t>
  </si>
  <si>
    <t>2303600</t>
  </si>
  <si>
    <t>Catarina</t>
  </si>
  <si>
    <t>2303659</t>
  </si>
  <si>
    <t>Catunda</t>
  </si>
  <si>
    <t>2303709</t>
  </si>
  <si>
    <t>Caucaia</t>
  </si>
  <si>
    <t>2303808</t>
  </si>
  <si>
    <t>Cedro</t>
  </si>
  <si>
    <t>2303907</t>
  </si>
  <si>
    <t>Chaval</t>
  </si>
  <si>
    <t>2303931</t>
  </si>
  <si>
    <t>Choró</t>
  </si>
  <si>
    <t>2303956</t>
  </si>
  <si>
    <t>Chorozinho</t>
  </si>
  <si>
    <t>2304004</t>
  </si>
  <si>
    <t>Coreaú</t>
  </si>
  <si>
    <t>2304103</t>
  </si>
  <si>
    <t>Crateús</t>
  </si>
  <si>
    <t>2304202</t>
  </si>
  <si>
    <t>Crato</t>
  </si>
  <si>
    <t>2304236</t>
  </si>
  <si>
    <t>Croatá</t>
  </si>
  <si>
    <t>2304251</t>
  </si>
  <si>
    <t>Cruz</t>
  </si>
  <si>
    <t>2304269</t>
  </si>
  <si>
    <t>Deputado Irapuan Pinheiro</t>
  </si>
  <si>
    <t>2304277</t>
  </si>
  <si>
    <t>Ererê</t>
  </si>
  <si>
    <t>2304285</t>
  </si>
  <si>
    <t>Eusébio</t>
  </si>
  <si>
    <t>2304301</t>
  </si>
  <si>
    <t>Farias Brito</t>
  </si>
  <si>
    <t>2304350</t>
  </si>
  <si>
    <t>Forquilha</t>
  </si>
  <si>
    <t>2304400</t>
  </si>
  <si>
    <t>Fortaleza</t>
  </si>
  <si>
    <t>2304459</t>
  </si>
  <si>
    <t>Fortim</t>
  </si>
  <si>
    <t>2304509</t>
  </si>
  <si>
    <t>Frecheirinha</t>
  </si>
  <si>
    <t>2304608</t>
  </si>
  <si>
    <t>General Sampaio</t>
  </si>
  <si>
    <t>2304657</t>
  </si>
  <si>
    <t>Graça</t>
  </si>
  <si>
    <t>2304707</t>
  </si>
  <si>
    <t>Granja</t>
  </si>
  <si>
    <t>2304806</t>
  </si>
  <si>
    <t>Granjeiro</t>
  </si>
  <si>
    <t>2304905</t>
  </si>
  <si>
    <t>Groaíras</t>
  </si>
  <si>
    <t>2304954</t>
  </si>
  <si>
    <t>Guaiúba</t>
  </si>
  <si>
    <t>2305001</t>
  </si>
  <si>
    <t>Guaraciaba do Norte</t>
  </si>
  <si>
    <t>2305100</t>
  </si>
  <si>
    <t>Guaramiranga</t>
  </si>
  <si>
    <t>2305209</t>
  </si>
  <si>
    <t>Hidrolândia</t>
  </si>
  <si>
    <t>2305233</t>
  </si>
  <si>
    <t>Horizonte</t>
  </si>
  <si>
    <t>2305266</t>
  </si>
  <si>
    <t>Ibaretama</t>
  </si>
  <si>
    <t>2305308</t>
  </si>
  <si>
    <t>Ibiapina</t>
  </si>
  <si>
    <t>2305332</t>
  </si>
  <si>
    <t>Ibicuitinga</t>
  </si>
  <si>
    <t>2305357</t>
  </si>
  <si>
    <t>Icapuí</t>
  </si>
  <si>
    <t>2305407</t>
  </si>
  <si>
    <t>Icó</t>
  </si>
  <si>
    <t>2305506</t>
  </si>
  <si>
    <t>Iguatu</t>
  </si>
  <si>
    <t>2305605</t>
  </si>
  <si>
    <t>Independência</t>
  </si>
  <si>
    <t>2305654</t>
  </si>
  <si>
    <t>Ipaporanga</t>
  </si>
  <si>
    <t>2305704</t>
  </si>
  <si>
    <t>Ipaumirim</t>
  </si>
  <si>
    <t>2305803</t>
  </si>
  <si>
    <t>Ipu</t>
  </si>
  <si>
    <t>2305902</t>
  </si>
  <si>
    <t>Ipueiras</t>
  </si>
  <si>
    <t>2306009</t>
  </si>
  <si>
    <t>Iracema</t>
  </si>
  <si>
    <t>2306108</t>
  </si>
  <si>
    <t>Irauçuba</t>
  </si>
  <si>
    <t>2306207</t>
  </si>
  <si>
    <t>Itaiçaba</t>
  </si>
  <si>
    <t>2306256</t>
  </si>
  <si>
    <t>Itaitinga</t>
  </si>
  <si>
    <t>2306306</t>
  </si>
  <si>
    <t>Itapagé</t>
  </si>
  <si>
    <t>2306405</t>
  </si>
  <si>
    <t>Itapipoca</t>
  </si>
  <si>
    <t>2306504</t>
  </si>
  <si>
    <t>Itapiúna</t>
  </si>
  <si>
    <t>2306553</t>
  </si>
  <si>
    <t>Itarema</t>
  </si>
  <si>
    <t>2306603</t>
  </si>
  <si>
    <t>Itatira</t>
  </si>
  <si>
    <t>2306702</t>
  </si>
  <si>
    <t>Jaguaretama</t>
  </si>
  <si>
    <t>2306801</t>
  </si>
  <si>
    <t>Jaguaribara</t>
  </si>
  <si>
    <t>2306900</t>
  </si>
  <si>
    <t>Jaguaribe</t>
  </si>
  <si>
    <t>2307007</t>
  </si>
  <si>
    <t>Jaguaruana</t>
  </si>
  <si>
    <t>2307106</t>
  </si>
  <si>
    <t>Jardim</t>
  </si>
  <si>
    <t>2307205</t>
  </si>
  <si>
    <t>Jati</t>
  </si>
  <si>
    <t>2307254</t>
  </si>
  <si>
    <t>Jijoca de Jericoacoara</t>
  </si>
  <si>
    <t>2307304</t>
  </si>
  <si>
    <t>Juazeiro do Norte</t>
  </si>
  <si>
    <t>2307403</t>
  </si>
  <si>
    <t>Jucás</t>
  </si>
  <si>
    <t>2307502</t>
  </si>
  <si>
    <t>Lavras da Mangabeira</t>
  </si>
  <si>
    <t>2307601</t>
  </si>
  <si>
    <t>Limoeiro do Norte</t>
  </si>
  <si>
    <t>2307635</t>
  </si>
  <si>
    <t>Madalena</t>
  </si>
  <si>
    <t>2307650</t>
  </si>
  <si>
    <t>Maracanaú</t>
  </si>
  <si>
    <t>2307700</t>
  </si>
  <si>
    <t>Maranguape</t>
  </si>
  <si>
    <t>2307809</t>
  </si>
  <si>
    <t>Marco</t>
  </si>
  <si>
    <t>2307908</t>
  </si>
  <si>
    <t>Martinópole</t>
  </si>
  <si>
    <t>2308005</t>
  </si>
  <si>
    <t>Massapê</t>
  </si>
  <si>
    <t>2308104</t>
  </si>
  <si>
    <t>Mauriti</t>
  </si>
  <si>
    <t>2308203</t>
  </si>
  <si>
    <t>Meruoca</t>
  </si>
  <si>
    <t>2308302</t>
  </si>
  <si>
    <t>2308351</t>
  </si>
  <si>
    <t>Milhã</t>
  </si>
  <si>
    <t>2308377</t>
  </si>
  <si>
    <t>Miraíma</t>
  </si>
  <si>
    <t>2308401</t>
  </si>
  <si>
    <t>Missão Velha</t>
  </si>
  <si>
    <t>2308500</t>
  </si>
  <si>
    <t>Mombaça</t>
  </si>
  <si>
    <t>2308609</t>
  </si>
  <si>
    <t>Monsenhor Tabosa</t>
  </si>
  <si>
    <t>2308708</t>
  </si>
  <si>
    <t>Morada Nova</t>
  </si>
  <si>
    <t>2308807</t>
  </si>
  <si>
    <t>Moraújo</t>
  </si>
  <si>
    <t>2308906</t>
  </si>
  <si>
    <t>Morrinhos</t>
  </si>
  <si>
    <t>2309003</t>
  </si>
  <si>
    <t>Mucambo</t>
  </si>
  <si>
    <t>2309102</t>
  </si>
  <si>
    <t>Mulungu</t>
  </si>
  <si>
    <t>2309201</t>
  </si>
  <si>
    <t>Nova Olinda</t>
  </si>
  <si>
    <t>2309300</t>
  </si>
  <si>
    <t>Nova Russas</t>
  </si>
  <si>
    <t>2309409</t>
  </si>
  <si>
    <t>Novo Oriente</t>
  </si>
  <si>
    <t>2309458</t>
  </si>
  <si>
    <t>Ocara</t>
  </si>
  <si>
    <t>2309508</t>
  </si>
  <si>
    <t>Orós</t>
  </si>
  <si>
    <t>2309607</t>
  </si>
  <si>
    <t>Pacajus</t>
  </si>
  <si>
    <t>2309706</t>
  </si>
  <si>
    <t>Pacatuba</t>
  </si>
  <si>
    <t>2309805</t>
  </si>
  <si>
    <t>Pacoti</t>
  </si>
  <si>
    <t>2309904</t>
  </si>
  <si>
    <t>Pacujá</t>
  </si>
  <si>
    <t>2310001</t>
  </si>
  <si>
    <t>Palhano</t>
  </si>
  <si>
    <t>2310100</t>
  </si>
  <si>
    <t>Palmácia</t>
  </si>
  <si>
    <t>2310209</t>
  </si>
  <si>
    <t>Paracuru</t>
  </si>
  <si>
    <t>2310258</t>
  </si>
  <si>
    <t>Paraipaba</t>
  </si>
  <si>
    <t>2310308</t>
  </si>
  <si>
    <t>Parambu</t>
  </si>
  <si>
    <t>2310407</t>
  </si>
  <si>
    <t>Paramoti</t>
  </si>
  <si>
    <t>2310506</t>
  </si>
  <si>
    <t>Pedra Branca</t>
  </si>
  <si>
    <t>2310605</t>
  </si>
  <si>
    <t>Penaforte</t>
  </si>
  <si>
    <t>2310704</t>
  </si>
  <si>
    <t>Pentecoste</t>
  </si>
  <si>
    <t>2310803</t>
  </si>
  <si>
    <t>Pereiro</t>
  </si>
  <si>
    <t>2310852</t>
  </si>
  <si>
    <t>Pindoretama</t>
  </si>
  <si>
    <t>2310902</t>
  </si>
  <si>
    <t>Piquet Carneiro</t>
  </si>
  <si>
    <t>2310951</t>
  </si>
  <si>
    <t>Pires Ferreira</t>
  </si>
  <si>
    <t>2311009</t>
  </si>
  <si>
    <t>Poranga</t>
  </si>
  <si>
    <t>2311108</t>
  </si>
  <si>
    <t>Porteiras</t>
  </si>
  <si>
    <t>2311207</t>
  </si>
  <si>
    <t>Potengi</t>
  </si>
  <si>
    <t>2311231</t>
  </si>
  <si>
    <t>Potiretama</t>
  </si>
  <si>
    <t>2311264</t>
  </si>
  <si>
    <t>Quiterianópolis</t>
  </si>
  <si>
    <t>2311306</t>
  </si>
  <si>
    <t>Quixadá</t>
  </si>
  <si>
    <t>2311355</t>
  </si>
  <si>
    <t>Quixelô</t>
  </si>
  <si>
    <t>2311405</t>
  </si>
  <si>
    <t>Quixeramobim</t>
  </si>
  <si>
    <t>2311504</t>
  </si>
  <si>
    <t>Quixeré</t>
  </si>
  <si>
    <t>2311603</t>
  </si>
  <si>
    <t>Redenção</t>
  </si>
  <si>
    <t>2311702</t>
  </si>
  <si>
    <t>Reriutaba</t>
  </si>
  <si>
    <t>2311801</t>
  </si>
  <si>
    <t>Russas</t>
  </si>
  <si>
    <t>2311900</t>
  </si>
  <si>
    <t>Saboeiro</t>
  </si>
  <si>
    <t>2311959</t>
  </si>
  <si>
    <t>Salitre</t>
  </si>
  <si>
    <t>2312205</t>
  </si>
  <si>
    <t>Santa Quitéria</t>
  </si>
  <si>
    <t>2312007</t>
  </si>
  <si>
    <t>Santana do Acaraú</t>
  </si>
  <si>
    <t>2312106</t>
  </si>
  <si>
    <t>Santana do Cariri</t>
  </si>
  <si>
    <t>2312304</t>
  </si>
  <si>
    <t>São Benedito</t>
  </si>
  <si>
    <t>2312403</t>
  </si>
  <si>
    <t>São Gonçalo do Amarante</t>
  </si>
  <si>
    <t>2312502</t>
  </si>
  <si>
    <t>São João do Jaguaribe</t>
  </si>
  <si>
    <t>2312601</t>
  </si>
  <si>
    <t>São Luís do Curu</t>
  </si>
  <si>
    <t>2312700</t>
  </si>
  <si>
    <t>Senador Pompeu</t>
  </si>
  <si>
    <t>2312809</t>
  </si>
  <si>
    <t>Senador Sá</t>
  </si>
  <si>
    <t>2312908</t>
  </si>
  <si>
    <t>Sobral</t>
  </si>
  <si>
    <t>2313005</t>
  </si>
  <si>
    <t>Solonópole</t>
  </si>
  <si>
    <t>2313104</t>
  </si>
  <si>
    <t>Tabuleiro do Norte</t>
  </si>
  <si>
    <t>2313203</t>
  </si>
  <si>
    <t>Tamboril</t>
  </si>
  <si>
    <t>2313252</t>
  </si>
  <si>
    <t>Tarrafas</t>
  </si>
  <si>
    <t>2313302</t>
  </si>
  <si>
    <t>Tauá</t>
  </si>
  <si>
    <t>2313351</t>
  </si>
  <si>
    <t>Tejuçuoca</t>
  </si>
  <si>
    <t>2313401</t>
  </si>
  <si>
    <t>Tianguá</t>
  </si>
  <si>
    <t>2313500</t>
  </si>
  <si>
    <t>Trairi</t>
  </si>
  <si>
    <t>2313559</t>
  </si>
  <si>
    <t>Tururu</t>
  </si>
  <si>
    <t>2313609</t>
  </si>
  <si>
    <t>Ubajara</t>
  </si>
  <si>
    <t>2313708</t>
  </si>
  <si>
    <t>Umari</t>
  </si>
  <si>
    <t>2313757</t>
  </si>
  <si>
    <t>Umirim</t>
  </si>
  <si>
    <t>2313807</t>
  </si>
  <si>
    <t>Uruburetama</t>
  </si>
  <si>
    <t>2313906</t>
  </si>
  <si>
    <t>Uruoca</t>
  </si>
  <si>
    <t>2313955</t>
  </si>
  <si>
    <t>Varjota</t>
  </si>
  <si>
    <t>2314003</t>
  </si>
  <si>
    <t>Várzea Alegre</t>
  </si>
  <si>
    <t>2314102</t>
  </si>
  <si>
    <t>Viçosa do Ceará</t>
  </si>
  <si>
    <t>DF</t>
  </si>
  <si>
    <t>Distrito Federal</t>
  </si>
  <si>
    <t>5300108</t>
  </si>
  <si>
    <t>Brasília</t>
  </si>
  <si>
    <t>ES</t>
  </si>
  <si>
    <t>Espírito Santo</t>
  </si>
  <si>
    <t>3200102</t>
  </si>
  <si>
    <t>Afonso Cláudio</t>
  </si>
  <si>
    <t>3200169</t>
  </si>
  <si>
    <t>Água Doce do Norte</t>
  </si>
  <si>
    <t>3200136</t>
  </si>
  <si>
    <t>Águia Branca</t>
  </si>
  <si>
    <t>3200201</t>
  </si>
  <si>
    <t>Alegre</t>
  </si>
  <si>
    <t>3200300</t>
  </si>
  <si>
    <t>Alfredo Chaves</t>
  </si>
  <si>
    <t>3200359</t>
  </si>
  <si>
    <t>Alto Rio Novo</t>
  </si>
  <si>
    <t>3200409</t>
  </si>
  <si>
    <t>Anchieta</t>
  </si>
  <si>
    <t>3200508</t>
  </si>
  <si>
    <t>Apiacá</t>
  </si>
  <si>
    <t>3200607</t>
  </si>
  <si>
    <t>Aracruz</t>
  </si>
  <si>
    <t>3200706</t>
  </si>
  <si>
    <t>Atilio Vivacqua</t>
  </si>
  <si>
    <t>3200805</t>
  </si>
  <si>
    <t>Baixo Guandu</t>
  </si>
  <si>
    <t>3200904</t>
  </si>
  <si>
    <t>Barra de São Francisco</t>
  </si>
  <si>
    <t>3201001</t>
  </si>
  <si>
    <t>Boa Esperança</t>
  </si>
  <si>
    <t>3201100</t>
  </si>
  <si>
    <t>Bom Jesus do Norte</t>
  </si>
  <si>
    <t>3201159</t>
  </si>
  <si>
    <t>Brejetuba</t>
  </si>
  <si>
    <t>3201209</t>
  </si>
  <si>
    <t>Cachoeiro de Itapemirim</t>
  </si>
  <si>
    <t>3201308</t>
  </si>
  <si>
    <t>Cariacica</t>
  </si>
  <si>
    <t>3201407</t>
  </si>
  <si>
    <t>Castelo</t>
  </si>
  <si>
    <t>3201506</t>
  </si>
  <si>
    <t>Colatina</t>
  </si>
  <si>
    <t>3201605</t>
  </si>
  <si>
    <t>Conceição da Barra</t>
  </si>
  <si>
    <t>3201704</t>
  </si>
  <si>
    <t>Conceição do Castelo</t>
  </si>
  <si>
    <t>3201803</t>
  </si>
  <si>
    <t>Divino de São Lourenço</t>
  </si>
  <si>
    <t>3201902</t>
  </si>
  <si>
    <t>Domingos Martins</t>
  </si>
  <si>
    <t>3202009</t>
  </si>
  <si>
    <t>Dores do Rio Preto</t>
  </si>
  <si>
    <t>3202108</t>
  </si>
  <si>
    <t>Ecoporanga</t>
  </si>
  <si>
    <t>3202207</t>
  </si>
  <si>
    <t>Fundão</t>
  </si>
  <si>
    <t>3202256</t>
  </si>
  <si>
    <t>Governador Lindenberg</t>
  </si>
  <si>
    <t>3202306</t>
  </si>
  <si>
    <t>Guaçuí</t>
  </si>
  <si>
    <t>3202405</t>
  </si>
  <si>
    <t>Guarapari</t>
  </si>
  <si>
    <t>3202454</t>
  </si>
  <si>
    <t>Ibatiba</t>
  </si>
  <si>
    <t>3202504</t>
  </si>
  <si>
    <t>Ibiraçu</t>
  </si>
  <si>
    <t>3202553</t>
  </si>
  <si>
    <t>Ibitirama</t>
  </si>
  <si>
    <t>3202603</t>
  </si>
  <si>
    <t>Iconha</t>
  </si>
  <si>
    <t>3202652</t>
  </si>
  <si>
    <t>Irupi</t>
  </si>
  <si>
    <t>3202702</t>
  </si>
  <si>
    <t>Itaguaçu</t>
  </si>
  <si>
    <t>3202801</t>
  </si>
  <si>
    <t>Itapemirim</t>
  </si>
  <si>
    <t>3202900</t>
  </si>
  <si>
    <t>Itarana</t>
  </si>
  <si>
    <t>3203007</t>
  </si>
  <si>
    <t>Iúna</t>
  </si>
  <si>
    <t>3203056</t>
  </si>
  <si>
    <t>Jaguaré</t>
  </si>
  <si>
    <t>3203106</t>
  </si>
  <si>
    <t>Jerônimo Monteiro</t>
  </si>
  <si>
    <t>3203130</t>
  </si>
  <si>
    <t>João Neiva</t>
  </si>
  <si>
    <t>3203163</t>
  </si>
  <si>
    <t>Laranja da Terra</t>
  </si>
  <si>
    <t>3203205</t>
  </si>
  <si>
    <t>Linhares</t>
  </si>
  <si>
    <t>3203304</t>
  </si>
  <si>
    <t>Mantenópolis</t>
  </si>
  <si>
    <t>3203320</t>
  </si>
  <si>
    <t>Marataízes</t>
  </si>
  <si>
    <t>3203346</t>
  </si>
  <si>
    <t>Marechal Floriano</t>
  </si>
  <si>
    <t>3203353</t>
  </si>
  <si>
    <t>Marilândia</t>
  </si>
  <si>
    <t>3203403</t>
  </si>
  <si>
    <t>Mimoso do Sul</t>
  </si>
  <si>
    <t>3203502</t>
  </si>
  <si>
    <t>Montanha</t>
  </si>
  <si>
    <t>3203601</t>
  </si>
  <si>
    <t>Mucurici</t>
  </si>
  <si>
    <t>3203700</t>
  </si>
  <si>
    <t>Muniz Freire</t>
  </si>
  <si>
    <t>3203809</t>
  </si>
  <si>
    <t>Muqui</t>
  </si>
  <si>
    <t>3203908</t>
  </si>
  <si>
    <t>Nova Venécia</t>
  </si>
  <si>
    <t>3204005</t>
  </si>
  <si>
    <t>Pancas</t>
  </si>
  <si>
    <t>3204054</t>
  </si>
  <si>
    <t>Pedro Canário</t>
  </si>
  <si>
    <t>3204104</t>
  </si>
  <si>
    <t>Pinheiros</t>
  </si>
  <si>
    <t>3204203</t>
  </si>
  <si>
    <t>Piúma</t>
  </si>
  <si>
    <t>3204252</t>
  </si>
  <si>
    <t>Ponto Belo</t>
  </si>
  <si>
    <t>3204302</t>
  </si>
  <si>
    <t>Presidente Kennedy</t>
  </si>
  <si>
    <t>3204351</t>
  </si>
  <si>
    <t>Rio Bananal</t>
  </si>
  <si>
    <t>3204401</t>
  </si>
  <si>
    <t>Rio Novo do Sul</t>
  </si>
  <si>
    <t>3204500</t>
  </si>
  <si>
    <t>Santa Leopoldina</t>
  </si>
  <si>
    <t>3204559</t>
  </si>
  <si>
    <t>Santa Maria de Jetibá</t>
  </si>
  <si>
    <t>3204609</t>
  </si>
  <si>
    <t>Santa Teresa</t>
  </si>
  <si>
    <t>3204658</t>
  </si>
  <si>
    <t>São Domingos do Norte</t>
  </si>
  <si>
    <t>3204708</t>
  </si>
  <si>
    <t>São Gabriel da Palha</t>
  </si>
  <si>
    <t>3204807</t>
  </si>
  <si>
    <t>São José do Calçado</t>
  </si>
  <si>
    <t>3204906</t>
  </si>
  <si>
    <t>São Mateus</t>
  </si>
  <si>
    <t>3204955</t>
  </si>
  <si>
    <t>São Roque do Canaã</t>
  </si>
  <si>
    <t>3205002</t>
  </si>
  <si>
    <t>Serra</t>
  </si>
  <si>
    <t>3205010</t>
  </si>
  <si>
    <t>Sooretama</t>
  </si>
  <si>
    <t>3205036</t>
  </si>
  <si>
    <t>Vargem Alta</t>
  </si>
  <si>
    <t>3205069</t>
  </si>
  <si>
    <t>Venda Nova do Imigrante</t>
  </si>
  <si>
    <t>3205101</t>
  </si>
  <si>
    <t>Viana</t>
  </si>
  <si>
    <t>3205150</t>
  </si>
  <si>
    <t>Vila Pavão</t>
  </si>
  <si>
    <t>3205176</t>
  </si>
  <si>
    <t>Vila Valério</t>
  </si>
  <si>
    <t>3205200</t>
  </si>
  <si>
    <t>Vila Velha</t>
  </si>
  <si>
    <t>3205309</t>
  </si>
  <si>
    <t>Vitória</t>
  </si>
  <si>
    <t>GO</t>
  </si>
  <si>
    <t>Goiás</t>
  </si>
  <si>
    <t>5200050</t>
  </si>
  <si>
    <t>Abadia de Goiás</t>
  </si>
  <si>
    <t>5200100</t>
  </si>
  <si>
    <t>Abadiânia</t>
  </si>
  <si>
    <t>5200134</t>
  </si>
  <si>
    <t>Acreúna</t>
  </si>
  <si>
    <t>5200159</t>
  </si>
  <si>
    <t>Adelândia</t>
  </si>
  <si>
    <t>5200175</t>
  </si>
  <si>
    <t>Água Fria de Goiás</t>
  </si>
  <si>
    <t>5200209</t>
  </si>
  <si>
    <t>Água Limpa</t>
  </si>
  <si>
    <t>5200258</t>
  </si>
  <si>
    <t>Águas Lindas de Goiás</t>
  </si>
  <si>
    <t>5200308</t>
  </si>
  <si>
    <t>Alexânia</t>
  </si>
  <si>
    <t>5200506</t>
  </si>
  <si>
    <t>Aloândia</t>
  </si>
  <si>
    <t>5200555</t>
  </si>
  <si>
    <t>Alto Horizonte</t>
  </si>
  <si>
    <t>5200605</t>
  </si>
  <si>
    <t>Alto Paraíso de Goiás</t>
  </si>
  <si>
    <t>5200803</t>
  </si>
  <si>
    <t>Alvorada do Norte</t>
  </si>
  <si>
    <t>5200829</t>
  </si>
  <si>
    <t>Amaralina</t>
  </si>
  <si>
    <t>5200852</t>
  </si>
  <si>
    <t>Americano do Brasil</t>
  </si>
  <si>
    <t>5200902</t>
  </si>
  <si>
    <t>Amorinópolis</t>
  </si>
  <si>
    <t>5201108</t>
  </si>
  <si>
    <t>Anápolis</t>
  </si>
  <si>
    <t>5201207</t>
  </si>
  <si>
    <t>Anhanguera</t>
  </si>
  <si>
    <t>5201306</t>
  </si>
  <si>
    <t>Anicuns</t>
  </si>
  <si>
    <t>5201405</t>
  </si>
  <si>
    <t>Aparecida de Goiânia</t>
  </si>
  <si>
    <t>5201454</t>
  </si>
  <si>
    <t>Aparecida do Rio Doce</t>
  </si>
  <si>
    <t>5201504</t>
  </si>
  <si>
    <t>Aporé</t>
  </si>
  <si>
    <t>5201603</t>
  </si>
  <si>
    <t>Araçu</t>
  </si>
  <si>
    <t>5201702</t>
  </si>
  <si>
    <t>Aragarças</t>
  </si>
  <si>
    <t>5201801</t>
  </si>
  <si>
    <t>Aragoiânia</t>
  </si>
  <si>
    <t>5202155</t>
  </si>
  <si>
    <t>Araguapaz</t>
  </si>
  <si>
    <t>5202353</t>
  </si>
  <si>
    <t>Arenópolis</t>
  </si>
  <si>
    <t>5202502</t>
  </si>
  <si>
    <t>Aruanã</t>
  </si>
  <si>
    <t>5202601</t>
  </si>
  <si>
    <t>Aurilândia</t>
  </si>
  <si>
    <t>5202809</t>
  </si>
  <si>
    <t>Avelinópolis</t>
  </si>
  <si>
    <t>5203104</t>
  </si>
  <si>
    <t>Baliza</t>
  </si>
  <si>
    <t>5203203</t>
  </si>
  <si>
    <t>5203302</t>
  </si>
  <si>
    <t>Bela Vista de Goiás</t>
  </si>
  <si>
    <t>5203401</t>
  </si>
  <si>
    <t>Bom Jardim de Goiás</t>
  </si>
  <si>
    <t>5203500</t>
  </si>
  <si>
    <t>Bom Jesus de Goiás</t>
  </si>
  <si>
    <t>5203559</t>
  </si>
  <si>
    <t>Bonfinópolis</t>
  </si>
  <si>
    <t>5203575</t>
  </si>
  <si>
    <t>Bonópolis</t>
  </si>
  <si>
    <t>5203609</t>
  </si>
  <si>
    <t>Brazabrantes</t>
  </si>
  <si>
    <t>5203807</t>
  </si>
  <si>
    <t>Britânia</t>
  </si>
  <si>
    <t>5203906</t>
  </si>
  <si>
    <t>Buriti Alegre</t>
  </si>
  <si>
    <t>5203939</t>
  </si>
  <si>
    <t>Buriti de Goiás</t>
  </si>
  <si>
    <t>5203962</t>
  </si>
  <si>
    <t>Buritinópolis</t>
  </si>
  <si>
    <t>5204003</t>
  </si>
  <si>
    <t>Cabeceiras</t>
  </si>
  <si>
    <t>5204102</t>
  </si>
  <si>
    <t>Cachoeira Alta</t>
  </si>
  <si>
    <t>5204201</t>
  </si>
  <si>
    <t>Cachoeira de Goiás</t>
  </si>
  <si>
    <t>5204250</t>
  </si>
  <si>
    <t>Cachoeira Dourada</t>
  </si>
  <si>
    <t>5204300</t>
  </si>
  <si>
    <t>Caçu</t>
  </si>
  <si>
    <t>5204409</t>
  </si>
  <si>
    <t>Caiapônia</t>
  </si>
  <si>
    <t>5204508</t>
  </si>
  <si>
    <t>Caldas Novas</t>
  </si>
  <si>
    <t>5204557</t>
  </si>
  <si>
    <t>Caldazinha</t>
  </si>
  <si>
    <t>5204607</t>
  </si>
  <si>
    <t>Campestre de Goiás</t>
  </si>
  <si>
    <t>5204656</t>
  </si>
  <si>
    <t>Campinaçu</t>
  </si>
  <si>
    <t>5204706</t>
  </si>
  <si>
    <t>Campinorte</t>
  </si>
  <si>
    <t>5204805</t>
  </si>
  <si>
    <t>Campo Alegre de Goiás</t>
  </si>
  <si>
    <t>5204854</t>
  </si>
  <si>
    <t>Campo Limpo de Goiás</t>
  </si>
  <si>
    <t>5204904</t>
  </si>
  <si>
    <t>Campos Belos</t>
  </si>
  <si>
    <t>5204953</t>
  </si>
  <si>
    <t>Campos Verdes</t>
  </si>
  <si>
    <t>5205000</t>
  </si>
  <si>
    <t>Carmo do Rio Verde</t>
  </si>
  <si>
    <t>5205059</t>
  </si>
  <si>
    <t>Castelândia</t>
  </si>
  <si>
    <t>5205109</t>
  </si>
  <si>
    <t>Catalão</t>
  </si>
  <si>
    <t>5205208</t>
  </si>
  <si>
    <t>Caturaí</t>
  </si>
  <si>
    <t>5205307</t>
  </si>
  <si>
    <t>Cavalcante</t>
  </si>
  <si>
    <t>5205406</t>
  </si>
  <si>
    <t>Ceres</t>
  </si>
  <si>
    <t>5205455</t>
  </si>
  <si>
    <t>Cezarina</t>
  </si>
  <si>
    <t>5205471</t>
  </si>
  <si>
    <t>Chapadão do Céu</t>
  </si>
  <si>
    <t>5205497</t>
  </si>
  <si>
    <t>Cidade Ocidental</t>
  </si>
  <si>
    <t>5205513</t>
  </si>
  <si>
    <t>Cocalzinho de Goiás</t>
  </si>
  <si>
    <t>5205521</t>
  </si>
  <si>
    <t>Colinas do Sul</t>
  </si>
  <si>
    <t>5205703</t>
  </si>
  <si>
    <t>Córrego do Ouro</t>
  </si>
  <si>
    <t>5205802</t>
  </si>
  <si>
    <t>Corumbá de Goiás</t>
  </si>
  <si>
    <t>5205901</t>
  </si>
  <si>
    <t>Corumbaíba</t>
  </si>
  <si>
    <t>5206206</t>
  </si>
  <si>
    <t>Cristalina</t>
  </si>
  <si>
    <t>5206305</t>
  </si>
  <si>
    <t>Cristianópolis</t>
  </si>
  <si>
    <t>5206404</t>
  </si>
  <si>
    <t>Crixás</t>
  </si>
  <si>
    <t>5206503</t>
  </si>
  <si>
    <t>Cromínia</t>
  </si>
  <si>
    <t>5206602</t>
  </si>
  <si>
    <t>Cumari</t>
  </si>
  <si>
    <t>5206701</t>
  </si>
  <si>
    <t>Damianópolis</t>
  </si>
  <si>
    <t>5206800</t>
  </si>
  <si>
    <t>Damolândia</t>
  </si>
  <si>
    <t>5206909</t>
  </si>
  <si>
    <t>Davinópolis</t>
  </si>
  <si>
    <t>5207105</t>
  </si>
  <si>
    <t>Diorama</t>
  </si>
  <si>
    <t>5208301</t>
  </si>
  <si>
    <t>Divinópolis de Goiás</t>
  </si>
  <si>
    <t>5207253</t>
  </si>
  <si>
    <t>Doverlândia</t>
  </si>
  <si>
    <t>5207352</t>
  </si>
  <si>
    <t>Edealina</t>
  </si>
  <si>
    <t>5207402</t>
  </si>
  <si>
    <t>Edéia</t>
  </si>
  <si>
    <t>5207501</t>
  </si>
  <si>
    <t>Estrela do Norte</t>
  </si>
  <si>
    <t>5207535</t>
  </si>
  <si>
    <t>Faina</t>
  </si>
  <si>
    <t>5207600</t>
  </si>
  <si>
    <t>Fazenda Nova</t>
  </si>
  <si>
    <t>5207808</t>
  </si>
  <si>
    <t>Firminópolis</t>
  </si>
  <si>
    <t>5207907</t>
  </si>
  <si>
    <t>Flores de Goiás</t>
  </si>
  <si>
    <t>5208004</t>
  </si>
  <si>
    <t>Formosa</t>
  </si>
  <si>
    <t>5208103</t>
  </si>
  <si>
    <t>Formoso</t>
  </si>
  <si>
    <t>5208152</t>
  </si>
  <si>
    <t>Gameleira de Goiás</t>
  </si>
  <si>
    <t>5208400</t>
  </si>
  <si>
    <t>Goianápolis</t>
  </si>
  <si>
    <t>5208509</t>
  </si>
  <si>
    <t>Goiandira</t>
  </si>
  <si>
    <t>5208608</t>
  </si>
  <si>
    <t>Goianésia</t>
  </si>
  <si>
    <t>5208707</t>
  </si>
  <si>
    <t>Goiânia</t>
  </si>
  <si>
    <t>5208806</t>
  </si>
  <si>
    <t>Goianira</t>
  </si>
  <si>
    <t>5208905</t>
  </si>
  <si>
    <t>5209101</t>
  </si>
  <si>
    <t>Goiatuba</t>
  </si>
  <si>
    <t>5209150</t>
  </si>
  <si>
    <t>Gouvelândia</t>
  </si>
  <si>
    <t>5209200</t>
  </si>
  <si>
    <t>Guapó</t>
  </si>
  <si>
    <t>5209291</t>
  </si>
  <si>
    <t>Guaraíta</t>
  </si>
  <si>
    <t>5209408</t>
  </si>
  <si>
    <t>Guarani de Goiás</t>
  </si>
  <si>
    <t>5209457</t>
  </si>
  <si>
    <t>Guarinos</t>
  </si>
  <si>
    <t>5209606</t>
  </si>
  <si>
    <t>Heitoraí</t>
  </si>
  <si>
    <t>5209705</t>
  </si>
  <si>
    <t>5209804</t>
  </si>
  <si>
    <t>Hidrolina</t>
  </si>
  <si>
    <t>5209903</t>
  </si>
  <si>
    <t>Iaciara</t>
  </si>
  <si>
    <t>5209937</t>
  </si>
  <si>
    <t>Inaciolândia</t>
  </si>
  <si>
    <t>5209952</t>
  </si>
  <si>
    <t>Indiara</t>
  </si>
  <si>
    <t>5210000</t>
  </si>
  <si>
    <t>Inhumas</t>
  </si>
  <si>
    <t>5210109</t>
  </si>
  <si>
    <t>Ipameri</t>
  </si>
  <si>
    <t>5210158</t>
  </si>
  <si>
    <t>Ipiranga de Goiás</t>
  </si>
  <si>
    <t>5210208</t>
  </si>
  <si>
    <t>Iporá</t>
  </si>
  <si>
    <t>5210307</t>
  </si>
  <si>
    <t>Israelândia</t>
  </si>
  <si>
    <t>5210406</t>
  </si>
  <si>
    <t>Itaberaí</t>
  </si>
  <si>
    <t>5210562</t>
  </si>
  <si>
    <t>Itaguari</t>
  </si>
  <si>
    <t>5210604</t>
  </si>
  <si>
    <t>Itaguaru</t>
  </si>
  <si>
    <t>5210802</t>
  </si>
  <si>
    <t>Itajá</t>
  </si>
  <si>
    <t>5210901</t>
  </si>
  <si>
    <t>Itapaci</t>
  </si>
  <si>
    <t>5211008</t>
  </si>
  <si>
    <t>Itapirapuã</t>
  </si>
  <si>
    <t>5211206</t>
  </si>
  <si>
    <t>Itapuranga</t>
  </si>
  <si>
    <t>5211305</t>
  </si>
  <si>
    <t>Itarumã</t>
  </si>
  <si>
    <t>5211404</t>
  </si>
  <si>
    <t>Itauçu</t>
  </si>
  <si>
    <t>5211503</t>
  </si>
  <si>
    <t>Itumbiara</t>
  </si>
  <si>
    <t>5211602</t>
  </si>
  <si>
    <t>Ivolândia</t>
  </si>
  <si>
    <t>5211701</t>
  </si>
  <si>
    <t>Jandaia</t>
  </si>
  <si>
    <t>5211800</t>
  </si>
  <si>
    <t>Jaraguá</t>
  </si>
  <si>
    <t>5211909</t>
  </si>
  <si>
    <t>Jataí</t>
  </si>
  <si>
    <t>5212006</t>
  </si>
  <si>
    <t>Jaupaci</t>
  </si>
  <si>
    <t>5212055</t>
  </si>
  <si>
    <t>Jesúpolis</t>
  </si>
  <si>
    <t>5212105</t>
  </si>
  <si>
    <t>Joviânia</t>
  </si>
  <si>
    <t>5212204</t>
  </si>
  <si>
    <t>5212253</t>
  </si>
  <si>
    <t>Lagoa Santa</t>
  </si>
  <si>
    <t>5212303</t>
  </si>
  <si>
    <t>Leopoldo de Bulhões</t>
  </si>
  <si>
    <t>5212501</t>
  </si>
  <si>
    <t>Luziânia</t>
  </si>
  <si>
    <t>5212600</t>
  </si>
  <si>
    <t>Mairipotaba</t>
  </si>
  <si>
    <t>5212709</t>
  </si>
  <si>
    <t>Mambaí</t>
  </si>
  <si>
    <t>5212808</t>
  </si>
  <si>
    <t>Mara Rosa</t>
  </si>
  <si>
    <t>5212907</t>
  </si>
  <si>
    <t>Marzagão</t>
  </si>
  <si>
    <t>5212956</t>
  </si>
  <si>
    <t>Matrinchã</t>
  </si>
  <si>
    <t>5213004</t>
  </si>
  <si>
    <t>Maurilândia</t>
  </si>
  <si>
    <t>5213053</t>
  </si>
  <si>
    <t>Mimoso de Goiás</t>
  </si>
  <si>
    <t>5213087</t>
  </si>
  <si>
    <t>Minaçu</t>
  </si>
  <si>
    <t>5213103</t>
  </si>
  <si>
    <t>Mineiros</t>
  </si>
  <si>
    <t>5213400</t>
  </si>
  <si>
    <t>Moiporá</t>
  </si>
  <si>
    <t>5213509</t>
  </si>
  <si>
    <t>Monte Alegre de Goiás</t>
  </si>
  <si>
    <t>5213707</t>
  </si>
  <si>
    <t>Montes Claros de Goiás</t>
  </si>
  <si>
    <t>5213756</t>
  </si>
  <si>
    <t>Montividiu</t>
  </si>
  <si>
    <t>5213772</t>
  </si>
  <si>
    <t>Montividiu do Norte</t>
  </si>
  <si>
    <t>5213806</t>
  </si>
  <si>
    <t>5213855</t>
  </si>
  <si>
    <t>Morro Agudo de Goiás</t>
  </si>
  <si>
    <t>5213905</t>
  </si>
  <si>
    <t>Mossâmedes</t>
  </si>
  <si>
    <t>5214002</t>
  </si>
  <si>
    <t>Mozarlândia</t>
  </si>
  <si>
    <t>5214051</t>
  </si>
  <si>
    <t>5214101</t>
  </si>
  <si>
    <t>Mutunópolis</t>
  </si>
  <si>
    <t>5214408</t>
  </si>
  <si>
    <t>Nazário</t>
  </si>
  <si>
    <t>5214507</t>
  </si>
  <si>
    <t>Nerópolis</t>
  </si>
  <si>
    <t>5214606</t>
  </si>
  <si>
    <t>Niquelândia</t>
  </si>
  <si>
    <t>5214705</t>
  </si>
  <si>
    <t>Nova América</t>
  </si>
  <si>
    <t>5214804</t>
  </si>
  <si>
    <t>Nova Aurora</t>
  </si>
  <si>
    <t>5214838</t>
  </si>
  <si>
    <t>Nova Crixás</t>
  </si>
  <si>
    <t>5214861</t>
  </si>
  <si>
    <t>Nova Glória</t>
  </si>
  <si>
    <t>5214879</t>
  </si>
  <si>
    <t>Nova Iguaçu de Goiás</t>
  </si>
  <si>
    <t>5214903</t>
  </si>
  <si>
    <t>Nova Roma</t>
  </si>
  <si>
    <t>5215009</t>
  </si>
  <si>
    <t>Nova Veneza</t>
  </si>
  <si>
    <t>5215207</t>
  </si>
  <si>
    <t>Novo Brasil</t>
  </si>
  <si>
    <t>5215231</t>
  </si>
  <si>
    <t>Novo Gama</t>
  </si>
  <si>
    <t>5215256</t>
  </si>
  <si>
    <t>Novo Planalto</t>
  </si>
  <si>
    <t>5215306</t>
  </si>
  <si>
    <t>Orizona</t>
  </si>
  <si>
    <t>5215405</t>
  </si>
  <si>
    <t>Ouro Verde de Goiás</t>
  </si>
  <si>
    <t>5215504</t>
  </si>
  <si>
    <t>Ouvidor</t>
  </si>
  <si>
    <t>5215603</t>
  </si>
  <si>
    <t>Padre Bernardo</t>
  </si>
  <si>
    <t>5215652</t>
  </si>
  <si>
    <t>Palestina de Goiás</t>
  </si>
  <si>
    <t>5215702</t>
  </si>
  <si>
    <t>Palmeiras de Goiás</t>
  </si>
  <si>
    <t>5215801</t>
  </si>
  <si>
    <t>Palmelo</t>
  </si>
  <si>
    <t>5215900</t>
  </si>
  <si>
    <t>Palminópolis</t>
  </si>
  <si>
    <t>5216007</t>
  </si>
  <si>
    <t>Panamá</t>
  </si>
  <si>
    <t>5216304</t>
  </si>
  <si>
    <t>Paranaiguara</t>
  </si>
  <si>
    <t>5216403</t>
  </si>
  <si>
    <t>Paraúna</t>
  </si>
  <si>
    <t>5216452</t>
  </si>
  <si>
    <t>Perolândia</t>
  </si>
  <si>
    <t>5216809</t>
  </si>
  <si>
    <t>Petrolina de Goiás</t>
  </si>
  <si>
    <t>5216908</t>
  </si>
  <si>
    <t>Pilar de Goiás</t>
  </si>
  <si>
    <t>5217104</t>
  </si>
  <si>
    <t>Piracanjuba</t>
  </si>
  <si>
    <t>5217203</t>
  </si>
  <si>
    <t>5217302</t>
  </si>
  <si>
    <t>Pirenópolis</t>
  </si>
  <si>
    <t>5217401</t>
  </si>
  <si>
    <t>Pires do Rio</t>
  </si>
  <si>
    <t>5217609</t>
  </si>
  <si>
    <t>Planaltina</t>
  </si>
  <si>
    <t>5217708</t>
  </si>
  <si>
    <t>Pontalina</t>
  </si>
  <si>
    <t>5218003</t>
  </si>
  <si>
    <t>Porangatu</t>
  </si>
  <si>
    <t>5218052</t>
  </si>
  <si>
    <t>Porteirão</t>
  </si>
  <si>
    <t>5218102</t>
  </si>
  <si>
    <t>Portelândia</t>
  </si>
  <si>
    <t>5218300</t>
  </si>
  <si>
    <t>Posse</t>
  </si>
  <si>
    <t>5218391</t>
  </si>
  <si>
    <t>Professor Jamil</t>
  </si>
  <si>
    <t>5218508</t>
  </si>
  <si>
    <t>Quirinópolis</t>
  </si>
  <si>
    <t>5218607</t>
  </si>
  <si>
    <t>Rialma</t>
  </si>
  <si>
    <t>5218706</t>
  </si>
  <si>
    <t>Rianápolis</t>
  </si>
  <si>
    <t>5218789</t>
  </si>
  <si>
    <t>Rio Quente</t>
  </si>
  <si>
    <t>5218805</t>
  </si>
  <si>
    <t>Rio Verde</t>
  </si>
  <si>
    <t>5218904</t>
  </si>
  <si>
    <t>Rubiataba</t>
  </si>
  <si>
    <t>5219001</t>
  </si>
  <si>
    <t>Sanclerlândia</t>
  </si>
  <si>
    <t>5219100</t>
  </si>
  <si>
    <t>Santa Bárbara de Goiás</t>
  </si>
  <si>
    <t>5219209</t>
  </si>
  <si>
    <t>Santa Cruz de Goiás</t>
  </si>
  <si>
    <t>5219258</t>
  </si>
  <si>
    <t>Santa Fé de Goiás</t>
  </si>
  <si>
    <t>5219308</t>
  </si>
  <si>
    <t>Santa Helena de Goiás</t>
  </si>
  <si>
    <t>5219357</t>
  </si>
  <si>
    <t>Santa Isabel</t>
  </si>
  <si>
    <t>5219407</t>
  </si>
  <si>
    <t>Santa Rita do Araguaia</t>
  </si>
  <si>
    <t>5219456</t>
  </si>
  <si>
    <t>Santa Rita do Novo Destino</t>
  </si>
  <si>
    <t>5219506</t>
  </si>
  <si>
    <t>Santa Rosa de Goiás</t>
  </si>
  <si>
    <t>5219605</t>
  </si>
  <si>
    <t>Santa Tereza de Goiás</t>
  </si>
  <si>
    <t>5219704</t>
  </si>
  <si>
    <t>Santa Terezinha de Goiás</t>
  </si>
  <si>
    <t>5219712</t>
  </si>
  <si>
    <t>Santo Antônio da Barra</t>
  </si>
  <si>
    <t>5219738</t>
  </si>
  <si>
    <t>Santo Antônio de Goiás</t>
  </si>
  <si>
    <t>5219753</t>
  </si>
  <si>
    <t>Santo Antônio do Descoberto</t>
  </si>
  <si>
    <t>5219803</t>
  </si>
  <si>
    <t>5219902</t>
  </si>
  <si>
    <t>São Francisco de Goiás</t>
  </si>
  <si>
    <t>5220058</t>
  </si>
  <si>
    <t>São João da Paraúna</t>
  </si>
  <si>
    <t>5220009</t>
  </si>
  <si>
    <t>São João d'Aliança</t>
  </si>
  <si>
    <t>5220108</t>
  </si>
  <si>
    <t>São Luís de Montes Belos</t>
  </si>
  <si>
    <t>5220157</t>
  </si>
  <si>
    <t>São Luíz do Norte</t>
  </si>
  <si>
    <t>5220207</t>
  </si>
  <si>
    <t>São Miguel do Araguaia</t>
  </si>
  <si>
    <t>5220264</t>
  </si>
  <si>
    <t>São Miguel do Passa Quatro</t>
  </si>
  <si>
    <t>5220280</t>
  </si>
  <si>
    <t>São Patrício</t>
  </si>
  <si>
    <t>5220405</t>
  </si>
  <si>
    <t>São Simão</t>
  </si>
  <si>
    <t>5220454</t>
  </si>
  <si>
    <t>Senador Canedo</t>
  </si>
  <si>
    <t>5220504</t>
  </si>
  <si>
    <t>Serranópolis</t>
  </si>
  <si>
    <t>5220603</t>
  </si>
  <si>
    <t>Silvânia</t>
  </si>
  <si>
    <t>5220686</t>
  </si>
  <si>
    <t>Simolândia</t>
  </si>
  <si>
    <t>5220702</t>
  </si>
  <si>
    <t>Sítio d'Abadia</t>
  </si>
  <si>
    <t>5221007</t>
  </si>
  <si>
    <t>Taquaral de Goiás</t>
  </si>
  <si>
    <t>5221080</t>
  </si>
  <si>
    <t>Teresina de Goiás</t>
  </si>
  <si>
    <t>5221197</t>
  </si>
  <si>
    <t>Terezópolis de Goiás</t>
  </si>
  <si>
    <t>5221304</t>
  </si>
  <si>
    <t>Três Ranchos</t>
  </si>
  <si>
    <t>5221403</t>
  </si>
  <si>
    <t>Trindade</t>
  </si>
  <si>
    <t>5221452</t>
  </si>
  <si>
    <t>Trombas</t>
  </si>
  <si>
    <t>5221502</t>
  </si>
  <si>
    <t>Turvânia</t>
  </si>
  <si>
    <t>5221551</t>
  </si>
  <si>
    <t>Turvelândia</t>
  </si>
  <si>
    <t>5221577</t>
  </si>
  <si>
    <t>Uirapuru</t>
  </si>
  <si>
    <t>5221601</t>
  </si>
  <si>
    <t>Uruaçu</t>
  </si>
  <si>
    <t>5221700</t>
  </si>
  <si>
    <t>Uruana</t>
  </si>
  <si>
    <t>5221809</t>
  </si>
  <si>
    <t>Urutaí</t>
  </si>
  <si>
    <t>5221858</t>
  </si>
  <si>
    <t>Valparaíso de Goiás</t>
  </si>
  <si>
    <t>5221908</t>
  </si>
  <si>
    <t>Varjão</t>
  </si>
  <si>
    <t>5222005</t>
  </si>
  <si>
    <t>Vianópolis</t>
  </si>
  <si>
    <t>5222054</t>
  </si>
  <si>
    <t>Vicentinópolis</t>
  </si>
  <si>
    <t>5222203</t>
  </si>
  <si>
    <t>Vila Boa</t>
  </si>
  <si>
    <t>5222302</t>
  </si>
  <si>
    <t>Vila Propício</t>
  </si>
  <si>
    <t>MA</t>
  </si>
  <si>
    <t>Maranhão</t>
  </si>
  <si>
    <t>2100055</t>
  </si>
  <si>
    <t>Açailândia</t>
  </si>
  <si>
    <t>2100105</t>
  </si>
  <si>
    <t>Afonso Cunha</t>
  </si>
  <si>
    <t>2100154</t>
  </si>
  <si>
    <t>Água Doce do Maranhão</t>
  </si>
  <si>
    <t>2100204</t>
  </si>
  <si>
    <t>Alcântara</t>
  </si>
  <si>
    <t>2100303</t>
  </si>
  <si>
    <t>Aldeias Altas</t>
  </si>
  <si>
    <t>2100402</t>
  </si>
  <si>
    <t>Altamira do Maranhão</t>
  </si>
  <si>
    <t>2100436</t>
  </si>
  <si>
    <t>Alto Alegre do Maranhão</t>
  </si>
  <si>
    <t>2100477</t>
  </si>
  <si>
    <t>Alto Alegre do Pindaré</t>
  </si>
  <si>
    <t>2100501</t>
  </si>
  <si>
    <t>Alto Parnaíba</t>
  </si>
  <si>
    <t>2100550</t>
  </si>
  <si>
    <t>Amapá do Maranhão</t>
  </si>
  <si>
    <t>2100600</t>
  </si>
  <si>
    <t>Amarante do Maranhão</t>
  </si>
  <si>
    <t>2100709</t>
  </si>
  <si>
    <t>Anajatuba</t>
  </si>
  <si>
    <t>2100808</t>
  </si>
  <si>
    <t>Anapurus</t>
  </si>
  <si>
    <t>2100832</t>
  </si>
  <si>
    <t>Apicum-Açu</t>
  </si>
  <si>
    <t>2100873</t>
  </si>
  <si>
    <t>Araguanã</t>
  </si>
  <si>
    <t>2100907</t>
  </si>
  <si>
    <t>Araioses</t>
  </si>
  <si>
    <t>2100956</t>
  </si>
  <si>
    <t>Arame</t>
  </si>
  <si>
    <t>2101004</t>
  </si>
  <si>
    <t>Arari</t>
  </si>
  <si>
    <t>2101103</t>
  </si>
  <si>
    <t>Axixá</t>
  </si>
  <si>
    <t>2101202</t>
  </si>
  <si>
    <t>Bacabal</t>
  </si>
  <si>
    <t>2101251</t>
  </si>
  <si>
    <t>Bacabeira</t>
  </si>
  <si>
    <t>2101301</t>
  </si>
  <si>
    <t>Bacuri</t>
  </si>
  <si>
    <t>2101350</t>
  </si>
  <si>
    <t>Bacurituba</t>
  </si>
  <si>
    <t>2101400</t>
  </si>
  <si>
    <t>Balsas</t>
  </si>
  <si>
    <t>2101509</t>
  </si>
  <si>
    <t>Barão de Grajaú</t>
  </si>
  <si>
    <t>2101608</t>
  </si>
  <si>
    <t>Barra do Corda</t>
  </si>
  <si>
    <t>2101707</t>
  </si>
  <si>
    <t>Barreirinhas</t>
  </si>
  <si>
    <t>2101772</t>
  </si>
  <si>
    <t>Bela Vista do Maranhão</t>
  </si>
  <si>
    <t>2101731</t>
  </si>
  <si>
    <t>Belágua</t>
  </si>
  <si>
    <t>2101806</t>
  </si>
  <si>
    <t>Benedito Leite</t>
  </si>
  <si>
    <t>2101905</t>
  </si>
</sst>
</file>

<file path=xl/styles.xml><?xml version="1.0" encoding="utf-8"?>
<styleSheet xmlns="http://schemas.openxmlformats.org/spreadsheetml/2006/main">
  <fonts count="47">
    <font>
      <sz val="11"/>
      <color theme="1"/>
      <name val="Calibri"/>
      <family val="2"/>
      <scheme val="minor"/>
    </font>
    <font>
      <b/>
      <sz val="14"/>
      <color indexed="56"/>
      <name val="Calibri"/>
      <family val="2"/>
    </font>
    <font>
      <b/>
      <u/>
      <sz val="20"/>
      <color indexed="56"/>
      <name val="Calibri"/>
      <family val="2"/>
    </font>
    <font>
      <sz val="8"/>
      <color indexed="81"/>
      <name val="Tahoma"/>
      <family val="2"/>
    </font>
    <font>
      <b/>
      <sz val="8"/>
      <color indexed="81"/>
      <name val="Tahoma"/>
      <family val="2"/>
    </font>
    <font>
      <b/>
      <sz val="8"/>
      <name val="Arial Narrow"/>
      <family val="2"/>
    </font>
    <font>
      <sz val="8"/>
      <name val="Arial Narrow"/>
      <family val="2"/>
    </font>
    <font>
      <sz val="11"/>
      <name val="Calibri"/>
      <family val="2"/>
    </font>
    <font>
      <i/>
      <sz val="11"/>
      <name val="Calibri"/>
      <family val="2"/>
    </font>
    <font>
      <b/>
      <sz val="11"/>
      <color indexed="9"/>
      <name val="Calibri"/>
      <family val="2"/>
    </font>
    <font>
      <b/>
      <sz val="11"/>
      <color indexed="56"/>
      <name val="Calibri"/>
      <family val="2"/>
    </font>
    <font>
      <b/>
      <sz val="11"/>
      <color indexed="8"/>
      <name val="Calibri"/>
      <family val="2"/>
    </font>
    <font>
      <sz val="11"/>
      <color indexed="56"/>
      <name val="Calibri"/>
      <family val="2"/>
    </font>
    <font>
      <sz val="8"/>
      <color indexed="8"/>
      <name val="Arial Narrow"/>
      <family val="2"/>
    </font>
    <font>
      <b/>
      <sz val="8"/>
      <color indexed="8"/>
      <name val="Arial Narrow"/>
      <family val="2"/>
    </font>
    <font>
      <sz val="11"/>
      <color indexed="8"/>
      <name val="Calibri"/>
      <family val="2"/>
    </font>
    <font>
      <sz val="10"/>
      <color indexed="8"/>
      <name val="Calibri"/>
      <family val="2"/>
    </font>
    <font>
      <b/>
      <sz val="11"/>
      <color indexed="8"/>
      <name val="Calibri"/>
      <family val="2"/>
    </font>
    <font>
      <sz val="8"/>
      <color indexed="8"/>
      <name val="Calibri"/>
      <family val="2"/>
    </font>
    <font>
      <sz val="8"/>
      <color indexed="10"/>
      <name val="Arial Narrow"/>
      <family val="2"/>
    </font>
    <font>
      <sz val="11"/>
      <name val="Calibri"/>
      <family val="2"/>
    </font>
    <font>
      <b/>
      <sz val="11"/>
      <name val="Calibri"/>
      <family val="2"/>
    </font>
    <font>
      <b/>
      <sz val="14"/>
      <color indexed="56"/>
      <name val="Calibri"/>
      <family val="2"/>
    </font>
    <font>
      <b/>
      <sz val="18"/>
      <color indexed="56"/>
      <name val="Calibri"/>
      <family val="2"/>
    </font>
    <font>
      <b/>
      <sz val="10"/>
      <color indexed="9"/>
      <name val="Arial"/>
      <family val="2"/>
    </font>
    <font>
      <b/>
      <sz val="12"/>
      <color indexed="56"/>
      <name val="Calibri"/>
      <family val="2"/>
    </font>
    <font>
      <b/>
      <sz val="10"/>
      <name val="Calibri"/>
      <family val="2"/>
    </font>
    <font>
      <sz val="8"/>
      <color indexed="56"/>
      <name val="Calibri"/>
      <family val="2"/>
    </font>
    <font>
      <sz val="10"/>
      <name val="Calibri"/>
      <family val="2"/>
    </font>
    <font>
      <sz val="10"/>
      <color indexed="12"/>
      <name val="Calibri"/>
      <family val="2"/>
    </font>
    <font>
      <sz val="10"/>
      <color indexed="10"/>
      <name val="Calibri"/>
      <family val="2"/>
    </font>
    <font>
      <b/>
      <u/>
      <sz val="12"/>
      <color indexed="8"/>
      <name val="Calibri"/>
      <family val="2"/>
    </font>
    <font>
      <b/>
      <sz val="12"/>
      <color indexed="8"/>
      <name val="Calibri"/>
      <family val="2"/>
    </font>
    <font>
      <b/>
      <sz val="12"/>
      <color indexed="10"/>
      <name val="Calibri"/>
      <family val="2"/>
    </font>
    <font>
      <b/>
      <u/>
      <sz val="11"/>
      <color indexed="10"/>
      <name val="Calibri"/>
      <family val="2"/>
    </font>
    <font>
      <sz val="10"/>
      <color indexed="10"/>
      <name val="Calibri"/>
      <family val="2"/>
    </font>
    <font>
      <b/>
      <sz val="10"/>
      <color indexed="9"/>
      <name val="Calibri"/>
      <family val="2"/>
    </font>
    <font>
      <sz val="10"/>
      <name val="Calibri"/>
      <family val="2"/>
    </font>
    <font>
      <sz val="8"/>
      <color indexed="10"/>
      <name val="Arial Narrow"/>
      <family val="2"/>
    </font>
    <font>
      <sz val="9"/>
      <color indexed="9"/>
      <name val="Arial"/>
      <family val="2"/>
    </font>
    <font>
      <b/>
      <sz val="12"/>
      <name val="Calibri"/>
      <family val="2"/>
    </font>
    <font>
      <b/>
      <u/>
      <sz val="11"/>
      <color indexed="18"/>
      <name val="Calibri"/>
      <family val="2"/>
    </font>
    <font>
      <sz val="11"/>
      <color indexed="18"/>
      <name val="Calibri"/>
      <family val="2"/>
    </font>
    <font>
      <i/>
      <sz val="11"/>
      <color indexed="8"/>
      <name val="Calibri"/>
      <family val="2"/>
    </font>
    <font>
      <b/>
      <sz val="11"/>
      <color indexed="18"/>
      <name val="Calibri"/>
      <family val="2"/>
    </font>
    <font>
      <u/>
      <sz val="11"/>
      <color indexed="8"/>
      <name val="Calibri"/>
      <family val="2"/>
    </font>
    <font>
      <u/>
      <sz val="11"/>
      <color theme="10"/>
      <name val="Calibri"/>
      <family val="2"/>
    </font>
  </fonts>
  <fills count="10">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55"/>
        <bgColor indexed="64"/>
      </patternFill>
    </fill>
    <fill>
      <patternFill patternType="solid">
        <fgColor indexed="49"/>
        <bgColor indexed="64"/>
      </patternFill>
    </fill>
    <fill>
      <patternFill patternType="solid">
        <fgColor indexed="8"/>
        <bgColor indexed="64"/>
      </patternFill>
    </fill>
    <fill>
      <patternFill patternType="solid">
        <fgColor indexed="56"/>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46" fillId="0" borderId="0" applyNumberFormat="0" applyFill="0" applyBorder="0" applyAlignment="0" applyProtection="0">
      <alignment vertical="top"/>
      <protection locked="0"/>
    </xf>
  </cellStyleXfs>
  <cellXfs count="179">
    <xf numFmtId="0" fontId="0" fillId="0" borderId="0" xfId="0"/>
    <xf numFmtId="0" fontId="0" fillId="0" borderId="0" xfId="0" applyFont="1"/>
    <xf numFmtId="0" fontId="10" fillId="0" borderId="0" xfId="0" applyFont="1" applyAlignment="1">
      <alignment horizontal="left" vertical="center"/>
    </xf>
    <xf numFmtId="0" fontId="12" fillId="0" borderId="0" xfId="0" applyFont="1"/>
    <xf numFmtId="0" fontId="0" fillId="0" borderId="0" xfId="0" applyFont="1" applyBorder="1"/>
    <xf numFmtId="0" fontId="13" fillId="0" borderId="0" xfId="0" applyFont="1"/>
    <xf numFmtId="0" fontId="13" fillId="0" borderId="0" xfId="0" applyFont="1" applyAlignment="1">
      <alignment horizontal="center"/>
    </xf>
    <xf numFmtId="0" fontId="14" fillId="0" borderId="0" xfId="0" applyFont="1" applyAlignment="1">
      <alignment horizontal="center"/>
    </xf>
    <xf numFmtId="0" fontId="0" fillId="0" borderId="0" xfId="0" applyFont="1" applyAlignment="1">
      <alignment vertical="center"/>
    </xf>
    <xf numFmtId="0" fontId="15" fillId="0" borderId="1" xfId="0" applyFont="1" applyBorder="1"/>
    <xf numFmtId="3" fontId="15" fillId="0" borderId="1" xfId="0" applyNumberFormat="1" applyFont="1" applyBorder="1" applyProtection="1">
      <protection locked="0"/>
    </xf>
    <xf numFmtId="3" fontId="0" fillId="0" borderId="1" xfId="0" applyNumberFormat="1" applyFont="1" applyBorder="1" applyProtection="1">
      <protection locked="0"/>
    </xf>
    <xf numFmtId="0" fontId="0" fillId="0" borderId="1" xfId="0" applyFont="1" applyBorder="1"/>
    <xf numFmtId="0" fontId="16" fillId="0" borderId="1" xfId="0" applyFont="1" applyBorder="1"/>
    <xf numFmtId="0" fontId="0" fillId="0" borderId="1" xfId="0" applyBorder="1"/>
    <xf numFmtId="0" fontId="17" fillId="2" borderId="1"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5" fillId="0" borderId="3" xfId="0" applyFont="1" applyBorder="1"/>
    <xf numFmtId="0" fontId="18" fillId="0" borderId="3" xfId="0" applyFont="1" applyBorder="1" applyAlignment="1">
      <alignment horizontal="left"/>
    </xf>
    <xf numFmtId="0" fontId="18" fillId="0" borderId="3" xfId="0" applyFont="1" applyBorder="1" applyAlignment="1">
      <alignment horizontal="left" indent="2"/>
    </xf>
    <xf numFmtId="0" fontId="0" fillId="0" borderId="3" xfId="0" applyFont="1" applyBorder="1"/>
    <xf numFmtId="0" fontId="12" fillId="0" borderId="3" xfId="0" applyFont="1" applyBorder="1"/>
    <xf numFmtId="0" fontId="0" fillId="0" borderId="0" xfId="0" applyFont="1" applyBorder="1" applyAlignment="1">
      <alignment vertical="center"/>
    </xf>
    <xf numFmtId="3" fontId="0" fillId="0" borderId="2" xfId="0" applyNumberFormat="1" applyFont="1" applyBorder="1" applyProtection="1">
      <protection locked="0"/>
    </xf>
    <xf numFmtId="0" fontId="16" fillId="0" borderId="2" xfId="0" applyFont="1" applyBorder="1"/>
    <xf numFmtId="0" fontId="0" fillId="0" borderId="2" xfId="0" applyFont="1" applyBorder="1"/>
    <xf numFmtId="3" fontId="15" fillId="0" borderId="2" xfId="0" applyNumberFormat="1" applyFont="1" applyBorder="1" applyProtection="1">
      <protection locked="0"/>
    </xf>
    <xf numFmtId="3" fontId="15" fillId="0" borderId="3" xfId="0" applyNumberFormat="1" applyFont="1" applyBorder="1" applyProtection="1">
      <protection locked="0"/>
    </xf>
    <xf numFmtId="0" fontId="16" fillId="0" borderId="3" xfId="0" applyFont="1" applyBorder="1"/>
    <xf numFmtId="0" fontId="0" fillId="0" borderId="0" xfId="0" applyFont="1" applyFill="1" applyBorder="1"/>
    <xf numFmtId="0" fontId="9"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3" fontId="15" fillId="0" borderId="0" xfId="0" applyNumberFormat="1" applyFont="1" applyFill="1" applyBorder="1" applyProtection="1">
      <protection locked="0"/>
    </xf>
    <xf numFmtId="0" fontId="16" fillId="0" borderId="0" xfId="0" applyFont="1" applyFill="1" applyBorder="1"/>
    <xf numFmtId="3" fontId="0" fillId="0" borderId="3" xfId="0" applyNumberFormat="1" applyFont="1" applyBorder="1" applyProtection="1">
      <protection locked="0"/>
    </xf>
    <xf numFmtId="0" fontId="0" fillId="0" borderId="0" xfId="0" applyFill="1" applyAlignment="1">
      <alignment vertical="top"/>
    </xf>
    <xf numFmtId="0" fontId="5" fillId="0" borderId="1" xfId="0" applyFont="1" applyFill="1" applyBorder="1" applyAlignment="1">
      <alignment horizontal="center" vertical="center" wrapText="1"/>
    </xf>
    <xf numFmtId="0" fontId="13" fillId="3" borderId="1" xfId="0" applyFont="1" applyFill="1" applyBorder="1" applyAlignment="1">
      <alignment horizontal="center"/>
    </xf>
    <xf numFmtId="0" fontId="13" fillId="0" borderId="1" xfId="0" applyFont="1" applyBorder="1"/>
    <xf numFmtId="0" fontId="13" fillId="0" borderId="1" xfId="0" applyFont="1" applyBorder="1" applyAlignment="1">
      <alignment horizontal="center"/>
    </xf>
    <xf numFmtId="0" fontId="13" fillId="3" borderId="1" xfId="0" applyFont="1" applyFill="1" applyBorder="1"/>
    <xf numFmtId="0" fontId="13" fillId="3" borderId="4" xfId="0" applyFont="1" applyFill="1" applyBorder="1" applyAlignment="1">
      <alignment horizontal="center"/>
    </xf>
    <xf numFmtId="0" fontId="13" fillId="0" borderId="4" xfId="0" applyFont="1" applyBorder="1"/>
    <xf numFmtId="0" fontId="13" fillId="0" borderId="4" xfId="0" applyFont="1" applyBorder="1" applyAlignment="1">
      <alignment horizontal="center"/>
    </xf>
    <xf numFmtId="0" fontId="13" fillId="3" borderId="4" xfId="0" applyFont="1" applyFill="1" applyBorder="1"/>
    <xf numFmtId="0" fontId="13" fillId="3" borderId="5" xfId="0" applyFont="1" applyFill="1" applyBorder="1" applyAlignment="1">
      <alignment horizontal="center"/>
    </xf>
    <xf numFmtId="0" fontId="13" fillId="0" borderId="5" xfId="0" applyFont="1" applyBorder="1"/>
    <xf numFmtId="0" fontId="13" fillId="0" borderId="5" xfId="0" applyFont="1" applyBorder="1" applyAlignment="1">
      <alignment horizontal="center"/>
    </xf>
    <xf numFmtId="0" fontId="13" fillId="3" borderId="5" xfId="0" applyFont="1" applyFill="1" applyBorder="1"/>
    <xf numFmtId="0" fontId="13" fillId="3" borderId="6" xfId="0" applyFont="1" applyFill="1" applyBorder="1" applyAlignment="1">
      <alignment horizontal="center"/>
    </xf>
    <xf numFmtId="0" fontId="13" fillId="0" borderId="6" xfId="0" applyFont="1" applyBorder="1"/>
    <xf numFmtId="0" fontId="13" fillId="0" borderId="6" xfId="0" applyFont="1" applyBorder="1" applyAlignment="1">
      <alignment horizontal="center"/>
    </xf>
    <xf numFmtId="0" fontId="13" fillId="3" borderId="6" xfId="0" applyFont="1" applyFill="1" applyBorder="1"/>
    <xf numFmtId="0" fontId="13" fillId="3" borderId="7" xfId="0" applyFont="1" applyFill="1" applyBorder="1" applyAlignment="1">
      <alignment horizontal="center"/>
    </xf>
    <xf numFmtId="0" fontId="13" fillId="0" borderId="7" xfId="0" applyFont="1" applyBorder="1"/>
    <xf numFmtId="0" fontId="13" fillId="0" borderId="7" xfId="0" applyFont="1" applyBorder="1" applyAlignment="1">
      <alignment horizontal="center"/>
    </xf>
    <xf numFmtId="0" fontId="13" fillId="3" borderId="7" xfId="0" applyFont="1" applyFill="1" applyBorder="1"/>
    <xf numFmtId="0" fontId="13" fillId="4" borderId="8" xfId="0" applyFont="1" applyFill="1" applyBorder="1" applyAlignment="1">
      <alignment horizontal="center"/>
    </xf>
    <xf numFmtId="0" fontId="13" fillId="4" borderId="9" xfId="0" applyFont="1" applyFill="1" applyBorder="1" applyAlignment="1">
      <alignment horizontal="center"/>
    </xf>
    <xf numFmtId="0" fontId="13" fillId="4" borderId="10" xfId="0" applyFont="1" applyFill="1" applyBorder="1" applyAlignment="1">
      <alignment horizontal="center"/>
    </xf>
    <xf numFmtId="0" fontId="13" fillId="4" borderId="11" xfId="0" applyFont="1" applyFill="1" applyBorder="1" applyAlignment="1"/>
    <xf numFmtId="0" fontId="13" fillId="4" borderId="12" xfId="0" applyFont="1" applyFill="1" applyBorder="1" applyAlignment="1"/>
    <xf numFmtId="0" fontId="13" fillId="4" borderId="13" xfId="0" applyFont="1" applyFill="1" applyBorder="1" applyAlignment="1"/>
    <xf numFmtId="0" fontId="6" fillId="0" borderId="0" xfId="0" applyFont="1" applyFill="1" applyBorder="1" applyAlignment="1">
      <alignment horizontal="center"/>
    </xf>
    <xf numFmtId="0" fontId="6" fillId="0" borderId="0" xfId="0" applyFont="1" applyFill="1" applyBorder="1" applyAlignment="1"/>
    <xf numFmtId="0" fontId="14" fillId="5" borderId="8" xfId="0" applyFont="1" applyFill="1" applyBorder="1" applyAlignment="1">
      <alignment horizontal="center"/>
    </xf>
    <xf numFmtId="0" fontId="14" fillId="5" borderId="11" xfId="0" applyFont="1" applyFill="1" applyBorder="1" applyAlignment="1">
      <alignment horizontal="center"/>
    </xf>
    <xf numFmtId="0" fontId="19" fillId="0" borderId="0" xfId="0" applyFont="1"/>
    <xf numFmtId="0" fontId="0" fillId="2" borderId="0" xfId="0" applyFont="1" applyFill="1"/>
    <xf numFmtId="0" fontId="20" fillId="0" borderId="0" xfId="0" applyFont="1" applyAlignment="1">
      <alignment vertical="center"/>
    </xf>
    <xf numFmtId="0" fontId="21" fillId="0" borderId="0" xfId="0" applyFont="1" applyAlignment="1"/>
    <xf numFmtId="0" fontId="0" fillId="0" borderId="0" xfId="0" applyFont="1" applyFill="1" applyBorder="1" applyAlignment="1"/>
    <xf numFmtId="0" fontId="0" fillId="0" borderId="0" xfId="0" applyFill="1" applyAlignment="1">
      <alignment horizontal="left" vertical="top" indent="2"/>
    </xf>
    <xf numFmtId="0" fontId="0" fillId="0" borderId="0" xfId="0" applyBorder="1"/>
    <xf numFmtId="0" fontId="0" fillId="0" borderId="0" xfId="0" applyFill="1" applyBorder="1" applyAlignment="1">
      <alignment vertical="top"/>
    </xf>
    <xf numFmtId="0" fontId="22" fillId="0" borderId="0" xfId="0" applyFont="1" applyAlignment="1">
      <alignment horizontal="left" vertical="top" wrapText="1"/>
    </xf>
    <xf numFmtId="0" fontId="0" fillId="0" borderId="14" xfId="0" applyFont="1" applyBorder="1"/>
    <xf numFmtId="0" fontId="0" fillId="0" borderId="0" xfId="0" applyFont="1" applyFill="1" applyBorder="1" applyAlignment="1">
      <alignment horizontal="left" vertical="top" wrapText="1" indent="5"/>
    </xf>
    <xf numFmtId="0" fontId="0" fillId="0" borderId="14" xfId="0" applyBorder="1" applyAlignment="1">
      <alignment horizontal="left" indent="6"/>
    </xf>
    <xf numFmtId="0" fontId="0" fillId="0" borderId="14" xfId="0" applyFill="1" applyBorder="1" applyAlignment="1">
      <alignment horizontal="left" vertical="top" indent="6"/>
    </xf>
    <xf numFmtId="0" fontId="0" fillId="0" borderId="14" xfId="0" applyFill="1" applyBorder="1" applyAlignment="1">
      <alignment horizontal="left" indent="3"/>
    </xf>
    <xf numFmtId="0" fontId="16" fillId="0" borderId="0" xfId="0" applyFont="1" applyFill="1"/>
    <xf numFmtId="0" fontId="0" fillId="0" borderId="14" xfId="0" applyFill="1" applyBorder="1" applyAlignment="1">
      <alignment horizontal="left" vertical="top" wrapText="1" indent="2"/>
    </xf>
    <xf numFmtId="0" fontId="0" fillId="0" borderId="0" xfId="0" applyFont="1" applyFill="1" applyBorder="1" applyAlignment="1">
      <alignment horizontal="left" vertical="top" wrapText="1" indent="2"/>
    </xf>
    <xf numFmtId="0" fontId="0" fillId="0" borderId="15" xfId="0" applyFont="1" applyFill="1" applyBorder="1" applyAlignment="1">
      <alignment horizontal="left" vertical="top" wrapText="1" indent="2"/>
    </xf>
    <xf numFmtId="0" fontId="28" fillId="0" borderId="1" xfId="0" applyFont="1" applyFill="1" applyBorder="1" applyAlignment="1">
      <alignment horizontal="center"/>
    </xf>
    <xf numFmtId="0" fontId="16" fillId="0" borderId="1" xfId="0" applyFont="1" applyFill="1" applyBorder="1" applyAlignment="1">
      <alignment horizontal="center"/>
    </xf>
    <xf numFmtId="0" fontId="11" fillId="6" borderId="1" xfId="0" applyFont="1" applyFill="1" applyBorder="1" applyAlignment="1">
      <alignment horizontal="center" vertical="top"/>
    </xf>
    <xf numFmtId="0" fontId="26" fillId="0" borderId="14" xfId="0" applyFont="1" applyBorder="1" applyAlignment="1">
      <alignment horizontal="left" indent="2"/>
    </xf>
    <xf numFmtId="0" fontId="27" fillId="0" borderId="14" xfId="0" applyFont="1" applyBorder="1"/>
    <xf numFmtId="0" fontId="31" fillId="0" borderId="0" xfId="0" applyFont="1" applyFill="1" applyAlignment="1">
      <alignment horizontal="left" vertical="top"/>
    </xf>
    <xf numFmtId="0" fontId="46" fillId="0" borderId="0" xfId="1" applyAlignment="1" applyProtection="1"/>
    <xf numFmtId="0" fontId="32" fillId="0" borderId="0" xfId="0" applyFont="1" applyFill="1" applyAlignment="1">
      <alignment horizontal="left" vertical="top"/>
    </xf>
    <xf numFmtId="0" fontId="7" fillId="0" borderId="0" xfId="0" applyFont="1" applyBorder="1" applyAlignment="1">
      <alignment vertical="center" wrapText="1"/>
    </xf>
    <xf numFmtId="0" fontId="32" fillId="0" borderId="0" xfId="0" applyFont="1" applyFill="1" applyBorder="1" applyAlignment="1">
      <alignment horizontal="left" vertical="top"/>
    </xf>
    <xf numFmtId="0" fontId="16" fillId="0" borderId="1" xfId="0" applyFont="1" applyBorder="1" applyAlignment="1">
      <alignment horizontal="center"/>
    </xf>
    <xf numFmtId="0" fontId="16" fillId="0" borderId="0" xfId="0" applyFont="1" applyBorder="1" applyAlignment="1">
      <alignment horizontal="center"/>
    </xf>
    <xf numFmtId="0" fontId="16" fillId="0" borderId="0" xfId="0" applyFont="1" applyBorder="1" applyAlignment="1">
      <alignment horizontal="left" indent="4"/>
    </xf>
    <xf numFmtId="0" fontId="0" fillId="0" borderId="14" xfId="0" applyBorder="1"/>
    <xf numFmtId="0" fontId="0" fillId="0" borderId="15" xfId="0" applyBorder="1"/>
    <xf numFmtId="0" fontId="0" fillId="0" borderId="0" xfId="0" applyBorder="1" applyAlignment="1">
      <alignment horizontal="left"/>
    </xf>
    <xf numFmtId="0" fontId="29" fillId="0" borderId="0" xfId="0" applyFont="1" applyFill="1" applyBorder="1" applyAlignment="1"/>
    <xf numFmtId="0" fontId="11" fillId="0" borderId="1" xfId="0" applyFont="1" applyFill="1" applyBorder="1" applyAlignment="1">
      <alignment horizontal="center" vertical="top"/>
    </xf>
    <xf numFmtId="0" fontId="36" fillId="7" borderId="1" xfId="0" applyFont="1" applyFill="1" applyBorder="1" applyAlignment="1">
      <alignment horizontal="center"/>
    </xf>
    <xf numFmtId="0" fontId="29" fillId="0" borderId="0" xfId="0" applyFont="1" applyFill="1" applyBorder="1" applyAlignment="1">
      <alignment horizontal="left" indent="2"/>
    </xf>
    <xf numFmtId="0" fontId="16" fillId="0" borderId="0" xfId="0" applyFont="1" applyBorder="1" applyAlignment="1">
      <alignment horizontal="left"/>
    </xf>
    <xf numFmtId="0" fontId="29" fillId="0" borderId="5" xfId="0" applyFont="1" applyFill="1" applyBorder="1" applyAlignment="1">
      <alignment horizontal="left" indent="2"/>
    </xf>
    <xf numFmtId="0" fontId="16" fillId="0" borderId="5" xfId="0" applyFont="1" applyFill="1" applyBorder="1" applyAlignment="1">
      <alignment horizontal="center"/>
    </xf>
    <xf numFmtId="0" fontId="0" fillId="0" borderId="0" xfId="0" applyFill="1" applyBorder="1" applyAlignment="1">
      <alignment horizontal="left" vertical="top" wrapText="1" indent="2"/>
    </xf>
    <xf numFmtId="0" fontId="0" fillId="0" borderId="15" xfId="0" applyFill="1" applyBorder="1" applyAlignment="1">
      <alignment horizontal="left" vertical="top" wrapText="1" indent="2"/>
    </xf>
    <xf numFmtId="0" fontId="37" fillId="0" borderId="2" xfId="0" applyFont="1" applyFill="1" applyBorder="1"/>
    <xf numFmtId="0" fontId="16" fillId="0" borderId="3" xfId="0" applyFont="1" applyBorder="1" applyAlignment="1">
      <alignment horizontal="left"/>
    </xf>
    <xf numFmtId="0" fontId="29" fillId="0" borderId="2" xfId="0" applyFont="1" applyFill="1" applyBorder="1" applyAlignment="1">
      <alignment horizontal="left" indent="2"/>
    </xf>
    <xf numFmtId="0" fontId="30" fillId="0" borderId="2" xfId="0" applyFont="1" applyFill="1" applyBorder="1" applyAlignment="1">
      <alignment horizontal="left" indent="4"/>
    </xf>
    <xf numFmtId="0" fontId="16" fillId="0" borderId="5" xfId="0" applyFont="1" applyBorder="1" applyAlignment="1">
      <alignment horizontal="left"/>
    </xf>
    <xf numFmtId="0" fontId="0" fillId="0" borderId="0" xfId="0" applyFont="1" applyBorder="1" applyAlignment="1">
      <alignment wrapText="1"/>
    </xf>
    <xf numFmtId="0" fontId="0" fillId="0" borderId="14" xfId="0" applyFill="1" applyBorder="1" applyAlignment="1">
      <alignment horizontal="left" vertical="top" wrapText="1"/>
    </xf>
    <xf numFmtId="0" fontId="0" fillId="0" borderId="0"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0" xfId="0" applyFont="1" applyAlignment="1">
      <alignment wrapText="1"/>
    </xf>
    <xf numFmtId="0" fontId="16" fillId="0" borderId="1" xfId="0" applyFont="1" applyBorder="1" applyAlignment="1">
      <alignment horizontal="center" vertical="top" wrapText="1"/>
    </xf>
    <xf numFmtId="0" fontId="16" fillId="0" borderId="1" xfId="0" applyFont="1" applyBorder="1" applyAlignment="1">
      <alignment horizontal="center" vertical="top"/>
    </xf>
    <xf numFmtId="0" fontId="38" fillId="0" borderId="0" xfId="0" applyFont="1"/>
    <xf numFmtId="0" fontId="11" fillId="0" borderId="0" xfId="0" quotePrefix="1" applyFont="1" applyFill="1" applyBorder="1" applyAlignment="1">
      <alignment horizontal="left" vertical="top" indent="2"/>
    </xf>
    <xf numFmtId="0" fontId="0" fillId="0" borderId="14" xfId="0" applyFill="1" applyBorder="1" applyAlignment="1">
      <alignment horizontal="left" vertical="top" wrapText="1" indent="2"/>
    </xf>
    <xf numFmtId="0" fontId="0" fillId="0" borderId="0" xfId="0" applyFont="1" applyFill="1" applyBorder="1" applyAlignment="1">
      <alignment horizontal="left" vertical="top" wrapText="1" indent="2"/>
    </xf>
    <xf numFmtId="0" fontId="0" fillId="0" borderId="15" xfId="0" applyFont="1" applyFill="1" applyBorder="1" applyAlignment="1">
      <alignment horizontal="left" vertical="top" wrapText="1" indent="2"/>
    </xf>
    <xf numFmtId="0" fontId="30" fillId="0" borderId="1" xfId="0" applyFont="1" applyFill="1" applyBorder="1" applyAlignment="1">
      <alignment horizontal="left" indent="4"/>
    </xf>
    <xf numFmtId="0" fontId="29" fillId="0" borderId="1" xfId="0" applyFont="1" applyFill="1" applyBorder="1" applyAlignment="1">
      <alignment horizontal="left" indent="2"/>
    </xf>
    <xf numFmtId="0" fontId="11" fillId="6" borderId="1" xfId="0" applyFont="1" applyFill="1" applyBorder="1" applyAlignment="1">
      <alignment horizontal="center" vertical="top"/>
    </xf>
    <xf numFmtId="0" fontId="9" fillId="8" borderId="14" xfId="0" applyFont="1" applyFill="1" applyBorder="1" applyAlignment="1">
      <alignment horizontal="center"/>
    </xf>
    <xf numFmtId="0" fontId="9" fillId="8" borderId="0" xfId="0" applyFont="1" applyFill="1" applyBorder="1" applyAlignment="1">
      <alignment horizontal="center"/>
    </xf>
    <xf numFmtId="0" fontId="1" fillId="0" borderId="0" xfId="0" applyFont="1" applyAlignment="1">
      <alignment horizontal="left" vertical="top" wrapText="1" indent="13"/>
    </xf>
    <xf numFmtId="0" fontId="23" fillId="0" borderId="0" xfId="0" applyFont="1" applyAlignment="1">
      <alignment horizontal="left" vertical="top" wrapText="1" indent="13"/>
    </xf>
    <xf numFmtId="0" fontId="0" fillId="0" borderId="16" xfId="0" applyFill="1" applyBorder="1" applyAlignment="1">
      <alignment horizontal="left" vertical="top" wrapText="1"/>
    </xf>
    <xf numFmtId="0" fontId="0" fillId="0" borderId="17" xfId="0" applyFill="1" applyBorder="1" applyAlignment="1">
      <alignment horizontal="left" vertical="top" wrapText="1"/>
    </xf>
    <xf numFmtId="0" fontId="0" fillId="0" borderId="18" xfId="0" applyFill="1" applyBorder="1" applyAlignment="1">
      <alignment horizontal="left" vertical="top" wrapText="1"/>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7" fillId="0" borderId="21" xfId="0" applyFont="1" applyBorder="1" applyAlignment="1">
      <alignment horizontal="left" vertical="top" wrapText="1"/>
    </xf>
    <xf numFmtId="0" fontId="0" fillId="0" borderId="2" xfId="0" applyFill="1" applyBorder="1" applyAlignment="1">
      <alignment horizontal="left" vertical="top" wrapText="1"/>
    </xf>
    <xf numFmtId="0" fontId="0" fillId="0" borderId="5" xfId="0" applyBorder="1" applyAlignment="1">
      <alignment horizontal="left"/>
    </xf>
    <xf numFmtId="0" fontId="0" fillId="0" borderId="3" xfId="0" applyBorder="1" applyAlignment="1">
      <alignment horizontal="left"/>
    </xf>
    <xf numFmtId="0" fontId="7" fillId="0" borderId="16" xfId="0" applyFont="1" applyBorder="1" applyAlignment="1">
      <alignment horizontal="left" vertical="top" wrapText="1"/>
    </xf>
    <xf numFmtId="0" fontId="7" fillId="0" borderId="17" xfId="0" applyFont="1" applyBorder="1" applyAlignment="1">
      <alignment horizontal="left" vertical="top" wrapText="1"/>
    </xf>
    <xf numFmtId="0" fontId="7" fillId="0" borderId="18" xfId="0" applyFont="1" applyBorder="1" applyAlignment="1">
      <alignment horizontal="left" vertical="top" wrapText="1"/>
    </xf>
    <xf numFmtId="0" fontId="11" fillId="0" borderId="14" xfId="0" applyFont="1" applyFill="1" applyBorder="1" applyAlignment="1">
      <alignment vertical="center" wrapText="1"/>
    </xf>
    <xf numFmtId="0" fontId="11" fillId="0" borderId="0" xfId="0" applyFont="1" applyFill="1" applyBorder="1" applyAlignment="1">
      <alignment vertical="center" wrapText="1"/>
    </xf>
    <xf numFmtId="0" fontId="11" fillId="0" borderId="15" xfId="0" applyFont="1" applyFill="1" applyBorder="1" applyAlignment="1">
      <alignment vertical="center" wrapText="1"/>
    </xf>
    <xf numFmtId="0" fontId="20" fillId="0" borderId="19" xfId="0" applyFont="1" applyFill="1" applyBorder="1" applyAlignment="1">
      <alignment horizontal="left" vertical="top" wrapText="1" indent="2"/>
    </xf>
    <xf numFmtId="0" fontId="20" fillId="0" borderId="20" xfId="0" applyFont="1" applyFill="1" applyBorder="1" applyAlignment="1">
      <alignment horizontal="left" vertical="top" wrapText="1" indent="2"/>
    </xf>
    <xf numFmtId="0" fontId="20" fillId="0" borderId="21" xfId="0" applyFont="1" applyFill="1" applyBorder="1" applyAlignment="1">
      <alignment horizontal="left" vertical="top" wrapText="1" indent="2"/>
    </xf>
    <xf numFmtId="0" fontId="11" fillId="3" borderId="2" xfId="0" applyFont="1" applyFill="1" applyBorder="1" applyAlignment="1">
      <alignment horizontal="center" vertical="top"/>
    </xf>
    <xf numFmtId="0" fontId="11" fillId="3" borderId="5" xfId="0" applyFont="1" applyFill="1" applyBorder="1" applyAlignment="1">
      <alignment horizontal="center" vertical="top"/>
    </xf>
    <xf numFmtId="0" fontId="11" fillId="3" borderId="3" xfId="0" applyFont="1" applyFill="1" applyBorder="1" applyAlignment="1">
      <alignment horizontal="center" vertical="top"/>
    </xf>
    <xf numFmtId="0" fontId="11" fillId="0" borderId="1" xfId="0" applyFont="1" applyFill="1" applyBorder="1" applyAlignment="1">
      <alignment horizontal="center" vertical="top"/>
    </xf>
    <xf numFmtId="0" fontId="36" fillId="7" borderId="2" xfId="0" applyFont="1" applyFill="1" applyBorder="1"/>
    <xf numFmtId="0" fontId="36" fillId="7" borderId="5" xfId="0" applyFont="1" applyFill="1" applyBorder="1"/>
    <xf numFmtId="0" fontId="36" fillId="7" borderId="3" xfId="0" applyFont="1" applyFill="1" applyBorder="1"/>
    <xf numFmtId="0" fontId="35" fillId="0" borderId="1" xfId="0" applyFont="1" applyFill="1" applyBorder="1" applyAlignment="1">
      <alignment horizontal="left" indent="2"/>
    </xf>
    <xf numFmtId="0" fontId="16" fillId="0" borderId="1" xfId="0" applyFont="1" applyFill="1" applyBorder="1" applyAlignment="1">
      <alignment horizontal="left" indent="4"/>
    </xf>
    <xf numFmtId="0" fontId="30" fillId="0" borderId="2" xfId="0" applyFont="1" applyFill="1" applyBorder="1" applyAlignment="1">
      <alignment horizontal="left" wrapText="1" indent="4"/>
    </xf>
    <xf numFmtId="0" fontId="30" fillId="0" borderId="5" xfId="0" applyFont="1" applyFill="1" applyBorder="1" applyAlignment="1">
      <alignment horizontal="left" wrapText="1" indent="4"/>
    </xf>
    <xf numFmtId="0" fontId="30" fillId="0" borderId="3" xfId="0" applyFont="1" applyFill="1" applyBorder="1" applyAlignment="1">
      <alignment horizontal="left" wrapText="1" indent="4"/>
    </xf>
    <xf numFmtId="0" fontId="29" fillId="0" borderId="2" xfId="0" applyFont="1" applyFill="1" applyBorder="1" applyAlignment="1">
      <alignment horizontal="left" wrapText="1" indent="2"/>
    </xf>
    <xf numFmtId="0" fontId="29" fillId="0" borderId="5" xfId="0" applyFont="1" applyFill="1" applyBorder="1" applyAlignment="1">
      <alignment horizontal="left" wrapText="1" indent="2"/>
    </xf>
    <xf numFmtId="0" fontId="29" fillId="0" borderId="3" xfId="0" applyFont="1" applyFill="1" applyBorder="1" applyAlignment="1">
      <alignment horizontal="left" wrapText="1" indent="2"/>
    </xf>
    <xf numFmtId="0" fontId="0" fillId="0" borderId="0" xfId="0" applyFill="1" applyBorder="1" applyAlignment="1">
      <alignment horizontal="left" vertical="top" wrapText="1" indent="2"/>
    </xf>
    <xf numFmtId="0" fontId="0" fillId="0" borderId="15" xfId="0" applyFill="1" applyBorder="1" applyAlignment="1">
      <alignment horizontal="left" vertical="top" wrapText="1" indent="2"/>
    </xf>
    <xf numFmtId="0" fontId="22" fillId="0" borderId="0" xfId="0" applyFont="1" applyAlignment="1">
      <alignment horizontal="left" vertical="top" wrapText="1"/>
    </xf>
    <xf numFmtId="0" fontId="10" fillId="2" borderId="0" xfId="0" applyFont="1" applyFill="1" applyAlignment="1" applyProtection="1">
      <alignment horizontal="left" vertical="center"/>
      <protection locked="0"/>
    </xf>
    <xf numFmtId="0" fontId="25" fillId="0" borderId="0" xfId="0" applyFont="1" applyAlignment="1">
      <alignment horizontal="left" vertical="top" wrapText="1"/>
    </xf>
    <xf numFmtId="0" fontId="9" fillId="9" borderId="1" xfId="0" applyFont="1" applyFill="1" applyBorder="1" applyAlignment="1">
      <alignment horizontal="center" vertical="center" wrapText="1"/>
    </xf>
    <xf numFmtId="0" fontId="21" fillId="0" borderId="0" xfId="0" applyFont="1" applyAlignment="1">
      <alignment horizontal="left" vertical="top" wrapText="1"/>
    </xf>
    <xf numFmtId="0" fontId="24" fillId="9" borderId="4" xfId="0" applyFont="1" applyFill="1" applyBorder="1" applyAlignment="1">
      <alignment horizontal="center" vertical="top" wrapText="1"/>
    </xf>
    <xf numFmtId="0" fontId="24" fillId="9" borderId="6" xfId="0" applyFont="1" applyFill="1" applyBorder="1" applyAlignment="1">
      <alignment horizontal="center" vertical="top" wrapText="1"/>
    </xf>
    <xf numFmtId="0" fontId="9" fillId="9" borderId="2" xfId="0" applyFont="1" applyFill="1" applyBorder="1" applyAlignment="1">
      <alignment horizontal="center" vertical="center" wrapText="1"/>
    </xf>
    <xf numFmtId="0" fontId="14" fillId="5" borderId="10" xfId="0" applyFont="1" applyFill="1" applyBorder="1" applyAlignment="1">
      <alignment horizontal="center"/>
    </xf>
    <xf numFmtId="0" fontId="14" fillId="5" borderId="13" xfId="0" applyFont="1" applyFill="1" applyBorder="1" applyAlignment="1">
      <alignment horizontal="center"/>
    </xf>
  </cellXfs>
  <cellStyles count="2">
    <cellStyle name="Hyperlink" xfId="1" builtinId="8"/>
    <cellStyle name="Normal" xfId="0" builtinId="0"/>
  </cellStyles>
  <dxfs count="2">
    <dxf>
      <font>
        <color rgb="FFFF0000"/>
      </font>
      <fill>
        <patternFill>
          <bgColor rgb="FFFFFF00"/>
        </patternFill>
      </fill>
    </dxf>
    <dxf>
      <font>
        <b val="0"/>
        <i/>
        <color theme="4" tint="0.39994506668294322"/>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2</xdr:row>
      <xdr:rowOff>190500</xdr:rowOff>
    </xdr:from>
    <xdr:to>
      <xdr:col>3</xdr:col>
      <xdr:colOff>685800</xdr:colOff>
      <xdr:row>3</xdr:row>
      <xdr:rowOff>247650</xdr:rowOff>
    </xdr:to>
    <xdr:pic>
      <xdr:nvPicPr>
        <xdr:cNvPr id="5139" name="Imagem 1" descr="logo_CNJ.gif"/>
        <xdr:cNvPicPr>
          <a:picLocks noChangeAspect="1"/>
        </xdr:cNvPicPr>
      </xdr:nvPicPr>
      <xdr:blipFill>
        <a:blip xmlns:r="http://schemas.openxmlformats.org/officeDocument/2006/relationships" r:embed="rId1" cstate="print"/>
        <a:srcRect/>
        <a:stretch>
          <a:fillRect/>
        </a:stretch>
      </xdr:blipFill>
      <xdr:spPr bwMode="auto">
        <a:xfrm>
          <a:off x="238125" y="438150"/>
          <a:ext cx="1647825"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400050</xdr:colOff>
      <xdr:row>2</xdr:row>
      <xdr:rowOff>161925</xdr:rowOff>
    </xdr:from>
    <xdr:to>
      <xdr:col>1</xdr:col>
      <xdr:colOff>2047875</xdr:colOff>
      <xdr:row>3</xdr:row>
      <xdr:rowOff>219075</xdr:rowOff>
    </xdr:to>
    <xdr:pic>
      <xdr:nvPicPr>
        <xdr:cNvPr id="1032" name="Imagem 1" descr="logo_CNJ.gif"/>
        <xdr:cNvPicPr>
          <a:picLocks noChangeAspect="1"/>
        </xdr:cNvPicPr>
      </xdr:nvPicPr>
      <xdr:blipFill>
        <a:blip xmlns:r="http://schemas.openxmlformats.org/officeDocument/2006/relationships" r:embed="rId1" cstate="print"/>
        <a:srcRect/>
        <a:stretch>
          <a:fillRect/>
        </a:stretch>
      </xdr:blipFill>
      <xdr:spPr bwMode="auto">
        <a:xfrm>
          <a:off x="657225" y="409575"/>
          <a:ext cx="1647825" cy="4857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package" Target="../embeddings/Planilha_do_Microsoft_Office_Excel11.xlsx"/></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Q166"/>
  <sheetViews>
    <sheetView showGridLines="0" tabSelected="1" topLeftCell="B1" zoomScale="86" zoomScaleNormal="86" zoomScaleSheetLayoutView="100" workbookViewId="0">
      <selection activeCell="D3" sqref="D3:I3"/>
    </sheetView>
  </sheetViews>
  <sheetFormatPr defaultRowHeight="15"/>
  <cols>
    <col min="1" max="1" width="1.42578125" customWidth="1"/>
    <col min="2" max="2" width="3.7109375" customWidth="1"/>
    <col min="3" max="3" width="12.85546875" customWidth="1"/>
    <col min="4" max="4" width="49.85546875" customWidth="1"/>
    <col min="5" max="5" width="2.28515625" customWidth="1"/>
    <col min="6" max="6" width="20.140625" customWidth="1"/>
    <col min="7" max="7" width="65.42578125" customWidth="1"/>
    <col min="9" max="9" width="3.7109375" customWidth="1"/>
  </cols>
  <sheetData>
    <row r="1" spans="1:17" s="1" customFormat="1">
      <c r="A1" s="4"/>
      <c r="H1" s="29"/>
    </row>
    <row r="2" spans="1:17" s="1" customFormat="1" ht="4.5" customHeight="1">
      <c r="A2" s="4"/>
      <c r="B2" s="68"/>
      <c r="C2" s="68"/>
      <c r="D2" s="68"/>
      <c r="E2" s="68"/>
      <c r="F2" s="68"/>
      <c r="G2" s="68"/>
      <c r="H2" s="68"/>
      <c r="I2" s="68"/>
    </row>
    <row r="3" spans="1:17" s="1" customFormat="1" ht="33.75" customHeight="1">
      <c r="A3" s="4"/>
      <c r="D3" s="132" t="s">
        <v>1957</v>
      </c>
      <c r="E3" s="132"/>
      <c r="F3" s="132"/>
      <c r="G3" s="132"/>
      <c r="H3" s="132"/>
      <c r="I3" s="132"/>
    </row>
    <row r="4" spans="1:17" s="1" customFormat="1" ht="30.75" customHeight="1">
      <c r="A4" s="4"/>
      <c r="D4" s="133" t="s">
        <v>1958</v>
      </c>
      <c r="E4" s="133"/>
      <c r="F4" s="133"/>
      <c r="G4" s="133"/>
      <c r="H4" s="133"/>
      <c r="I4" s="133"/>
    </row>
    <row r="5" spans="1:17" s="1" customFormat="1" ht="6.75" customHeight="1">
      <c r="A5" s="4"/>
      <c r="B5"/>
      <c r="H5" s="29"/>
    </row>
    <row r="6" spans="1:17" s="1" customFormat="1" ht="4.5" customHeight="1">
      <c r="A6" s="4"/>
      <c r="B6" s="68"/>
      <c r="C6" s="68"/>
      <c r="D6" s="68"/>
      <c r="E6" s="68"/>
      <c r="F6" s="68"/>
      <c r="G6" s="68"/>
      <c r="H6" s="68"/>
      <c r="I6" s="68"/>
    </row>
    <row r="7" spans="1:17" s="1" customFormat="1">
      <c r="A7" s="4"/>
      <c r="B7" s="72"/>
      <c r="C7" s="35"/>
      <c r="D7" s="35"/>
      <c r="E7" s="35"/>
      <c r="F7" s="35"/>
      <c r="G7" s="35"/>
      <c r="H7" s="35"/>
      <c r="I7" s="35"/>
    </row>
    <row r="8" spans="1:17" s="1" customFormat="1" ht="22.5" customHeight="1">
      <c r="A8" s="4"/>
      <c r="B8" s="92" t="s">
        <v>80</v>
      </c>
      <c r="C8" s="90"/>
      <c r="D8" s="90"/>
      <c r="E8" s="90"/>
      <c r="F8" s="90"/>
      <c r="G8" s="90"/>
      <c r="H8" s="90"/>
      <c r="I8" s="90"/>
    </row>
    <row r="9" spans="1:17" s="1" customFormat="1" ht="243" customHeight="1">
      <c r="A9" s="4"/>
      <c r="B9" s="140" t="s">
        <v>82</v>
      </c>
      <c r="C9" s="141"/>
      <c r="D9" s="141"/>
      <c r="E9" s="141"/>
      <c r="F9" s="141"/>
      <c r="G9" s="141"/>
      <c r="H9" s="141"/>
      <c r="I9" s="142"/>
      <c r="J9" s="91"/>
    </row>
    <row r="10" spans="1:17" s="4" customFormat="1">
      <c r="B10" s="72"/>
      <c r="C10" s="35"/>
      <c r="D10" s="35"/>
      <c r="E10" s="35"/>
      <c r="F10" s="35"/>
      <c r="G10" s="35"/>
      <c r="H10" s="35"/>
      <c r="I10" s="35"/>
    </row>
    <row r="11" spans="1:17" s="4" customFormat="1" ht="18.75" customHeight="1">
      <c r="B11" s="92" t="s">
        <v>1991</v>
      </c>
      <c r="C11" s="35"/>
      <c r="D11" s="35"/>
      <c r="E11" s="35"/>
      <c r="F11" s="35"/>
      <c r="G11" s="35"/>
      <c r="H11" s="35"/>
      <c r="I11" s="35"/>
    </row>
    <row r="12" spans="1:17" s="1" customFormat="1" ht="150" customHeight="1">
      <c r="A12" s="4"/>
      <c r="B12" s="143" t="s">
        <v>1992</v>
      </c>
      <c r="C12" s="144"/>
      <c r="D12" s="144"/>
      <c r="E12" s="144"/>
      <c r="F12" s="144"/>
      <c r="G12" s="144"/>
      <c r="H12" s="144"/>
      <c r="I12" s="145"/>
      <c r="J12" s="93"/>
      <c r="K12" s="93"/>
      <c r="L12" s="93"/>
      <c r="M12" s="93"/>
      <c r="N12" s="93"/>
      <c r="O12" s="93"/>
      <c r="P12" s="93"/>
      <c r="Q12" s="4"/>
    </row>
    <row r="13" spans="1:17" s="1" customFormat="1" ht="123.75" customHeight="1">
      <c r="A13" s="4"/>
      <c r="B13" s="137" t="s">
        <v>1997</v>
      </c>
      <c r="C13" s="138"/>
      <c r="D13" s="138"/>
      <c r="E13" s="138"/>
      <c r="F13" s="138"/>
      <c r="G13" s="138"/>
      <c r="H13" s="138"/>
      <c r="I13" s="139"/>
      <c r="J13" s="93"/>
      <c r="K13" s="93"/>
      <c r="L13" s="93"/>
      <c r="M13" s="93"/>
      <c r="N13" s="93"/>
      <c r="O13" s="93"/>
      <c r="P13" s="93"/>
      <c r="Q13" s="4"/>
    </row>
    <row r="14" spans="1:17" s="4" customFormat="1" ht="12" customHeight="1">
      <c r="B14" s="93"/>
      <c r="C14" s="93"/>
      <c r="D14" s="93"/>
      <c r="E14" s="93"/>
      <c r="F14" s="93"/>
      <c r="G14" s="93"/>
      <c r="H14" s="93"/>
      <c r="I14" s="93"/>
      <c r="J14" s="93"/>
      <c r="K14" s="93"/>
      <c r="L14" s="93"/>
      <c r="M14" s="93"/>
      <c r="N14" s="93"/>
      <c r="O14" s="93"/>
      <c r="P14" s="93"/>
    </row>
    <row r="15" spans="1:17" s="4" customFormat="1" ht="15.75">
      <c r="B15" s="94" t="s">
        <v>1995</v>
      </c>
      <c r="C15" s="74"/>
      <c r="D15" s="74"/>
      <c r="E15" s="74"/>
      <c r="F15" s="74"/>
      <c r="G15" s="74"/>
      <c r="H15" s="74"/>
      <c r="I15" s="74"/>
    </row>
    <row r="16" spans="1:17" s="4" customFormat="1" ht="6.75" customHeight="1">
      <c r="B16" s="94"/>
      <c r="C16" s="74"/>
      <c r="D16" s="74"/>
      <c r="E16" s="74"/>
      <c r="F16" s="74"/>
      <c r="G16" s="74"/>
      <c r="H16" s="74"/>
      <c r="I16" s="74"/>
    </row>
    <row r="17" spans="1:9" s="1" customFormat="1" ht="37.5" customHeight="1">
      <c r="A17" s="4"/>
      <c r="B17" s="134" t="s">
        <v>81</v>
      </c>
      <c r="C17" s="135"/>
      <c r="D17" s="135"/>
      <c r="E17" s="135"/>
      <c r="F17" s="135"/>
      <c r="G17" s="135"/>
      <c r="H17" s="135"/>
      <c r="I17" s="136"/>
    </row>
    <row r="18" spans="1:9" s="1" customFormat="1" ht="6.75" customHeight="1">
      <c r="A18" s="4"/>
      <c r="B18" s="146"/>
      <c r="C18" s="147"/>
      <c r="D18" s="147"/>
      <c r="E18" s="147"/>
      <c r="F18" s="147"/>
      <c r="G18" s="147"/>
      <c r="H18" s="147"/>
      <c r="I18" s="148"/>
    </row>
    <row r="19" spans="1:9" s="1" customFormat="1" ht="30.75" customHeight="1">
      <c r="A19" s="4"/>
      <c r="B19" s="124" t="s">
        <v>71</v>
      </c>
      <c r="C19" s="125"/>
      <c r="D19" s="125"/>
      <c r="E19" s="125"/>
      <c r="F19" s="125"/>
      <c r="G19" s="125"/>
      <c r="H19" s="125"/>
      <c r="I19" s="126"/>
    </row>
    <row r="20" spans="1:9" s="1" customFormat="1">
      <c r="A20" s="4"/>
      <c r="B20" s="78" t="s">
        <v>1963</v>
      </c>
      <c r="C20" s="77"/>
      <c r="D20" s="83"/>
      <c r="E20" s="83"/>
      <c r="F20" s="83"/>
      <c r="G20" s="83"/>
      <c r="H20" s="83"/>
      <c r="I20" s="84"/>
    </row>
    <row r="21" spans="1:9" s="1" customFormat="1">
      <c r="A21" s="4"/>
      <c r="B21" s="79" t="s">
        <v>1962</v>
      </c>
      <c r="C21" s="77"/>
      <c r="D21" s="83"/>
      <c r="E21" s="83"/>
      <c r="F21" s="83"/>
      <c r="G21" s="83"/>
      <c r="H21" s="83"/>
      <c r="I21" s="84"/>
    </row>
    <row r="22" spans="1:9" s="1" customFormat="1">
      <c r="A22" s="4"/>
      <c r="B22" s="79" t="s">
        <v>1960</v>
      </c>
      <c r="C22" s="77"/>
      <c r="D22" s="83"/>
      <c r="E22" s="83"/>
      <c r="F22" s="83"/>
      <c r="G22" s="83"/>
      <c r="H22" s="83"/>
      <c r="I22" s="84"/>
    </row>
    <row r="23" spans="1:9" s="1" customFormat="1">
      <c r="A23" s="4"/>
      <c r="B23" s="79" t="s">
        <v>1961</v>
      </c>
      <c r="C23" s="77"/>
      <c r="D23" s="83"/>
      <c r="E23" s="83"/>
      <c r="F23" s="83"/>
      <c r="G23" s="83"/>
      <c r="H23" s="83"/>
      <c r="I23" s="84"/>
    </row>
    <row r="24" spans="1:9" s="1" customFormat="1" ht="16.5" customHeight="1">
      <c r="A24" s="4"/>
      <c r="B24" s="80" t="s">
        <v>78</v>
      </c>
      <c r="C24" s="4"/>
      <c r="D24" s="83"/>
      <c r="E24" s="83"/>
      <c r="F24" s="83"/>
      <c r="G24" s="83"/>
      <c r="H24" s="83"/>
      <c r="I24" s="84"/>
    </row>
    <row r="25" spans="1:9" s="1" customFormat="1" ht="152.25" customHeight="1">
      <c r="A25" s="4"/>
      <c r="B25" s="149" t="s">
        <v>79</v>
      </c>
      <c r="C25" s="150"/>
      <c r="D25" s="150"/>
      <c r="E25" s="150"/>
      <c r="F25" s="150"/>
      <c r="G25" s="150"/>
      <c r="H25" s="150"/>
      <c r="I25" s="151"/>
    </row>
    <row r="26" spans="1:9" s="1" customFormat="1">
      <c r="A26" s="4"/>
      <c r="B26" s="82"/>
      <c r="C26" s="83"/>
      <c r="D26" s="83"/>
      <c r="E26" s="83"/>
      <c r="F26" s="83"/>
      <c r="G26" s="83"/>
      <c r="H26" s="83"/>
      <c r="I26" s="84"/>
    </row>
    <row r="27" spans="1:9" s="1" customFormat="1">
      <c r="A27" s="4"/>
      <c r="B27" s="124" t="s">
        <v>74</v>
      </c>
      <c r="C27" s="167"/>
      <c r="D27" s="167"/>
      <c r="E27" s="167"/>
      <c r="F27" s="167"/>
      <c r="G27" s="167"/>
      <c r="H27" s="167"/>
      <c r="I27" s="168"/>
    </row>
    <row r="28" spans="1:9" s="1" customFormat="1" ht="5.25" customHeight="1">
      <c r="A28" s="4"/>
      <c r="B28" s="82"/>
      <c r="C28" s="108"/>
      <c r="D28" s="108"/>
      <c r="E28" s="108"/>
      <c r="F28" s="108"/>
      <c r="G28" s="108"/>
      <c r="H28" s="108"/>
      <c r="I28" s="109"/>
    </row>
    <row r="29" spans="1:9" s="1" customFormat="1">
      <c r="A29" s="4"/>
      <c r="B29" s="82"/>
      <c r="C29" s="123" t="s">
        <v>72</v>
      </c>
      <c r="D29" s="108"/>
      <c r="E29" s="108"/>
      <c r="F29" s="108"/>
      <c r="G29" s="108"/>
      <c r="H29" s="108"/>
      <c r="I29" s="109"/>
    </row>
    <row r="30" spans="1:9" s="1" customFormat="1">
      <c r="A30" s="4"/>
      <c r="B30" s="82"/>
      <c r="C30" s="130" t="s">
        <v>1998</v>
      </c>
      <c r="D30" s="131"/>
      <c r="E30" s="131"/>
      <c r="F30" s="131"/>
      <c r="G30" s="83"/>
      <c r="H30" s="83"/>
      <c r="I30" s="84"/>
    </row>
    <row r="31" spans="1:9" s="1" customFormat="1">
      <c r="A31" s="4"/>
      <c r="B31" s="82"/>
      <c r="C31" s="102" t="s">
        <v>2003</v>
      </c>
      <c r="D31" s="155" t="s">
        <v>2004</v>
      </c>
      <c r="E31" s="155"/>
      <c r="F31" s="155"/>
      <c r="G31" s="83"/>
      <c r="H31" s="83"/>
      <c r="I31" s="84"/>
    </row>
    <row r="32" spans="1:9">
      <c r="B32" s="98"/>
      <c r="C32" s="86">
        <v>1116</v>
      </c>
      <c r="D32" s="159" t="s">
        <v>1999</v>
      </c>
      <c r="E32" s="159"/>
      <c r="F32" s="159"/>
      <c r="G32" s="73"/>
      <c r="H32" s="73"/>
      <c r="I32" s="99"/>
    </row>
    <row r="33" spans="1:9" s="1" customFormat="1">
      <c r="A33" s="4"/>
      <c r="B33" s="76"/>
      <c r="C33" s="86">
        <v>210</v>
      </c>
      <c r="D33" s="160" t="s">
        <v>2002</v>
      </c>
      <c r="E33" s="160"/>
      <c r="F33" s="160"/>
      <c r="I33" s="84"/>
    </row>
    <row r="34" spans="1:9" s="1" customFormat="1">
      <c r="A34" s="4"/>
      <c r="B34" s="82"/>
      <c r="C34" s="86">
        <v>1118</v>
      </c>
      <c r="D34" s="160" t="s">
        <v>2001</v>
      </c>
      <c r="E34" s="160"/>
      <c r="F34" s="160"/>
      <c r="G34" s="101"/>
      <c r="H34" s="83"/>
      <c r="I34" s="84"/>
    </row>
    <row r="35" spans="1:9" s="1" customFormat="1">
      <c r="A35" s="4"/>
      <c r="B35" s="76"/>
      <c r="C35" s="86">
        <v>190</v>
      </c>
      <c r="D35" s="159" t="s">
        <v>2000</v>
      </c>
      <c r="E35" s="159"/>
      <c r="F35" s="159"/>
      <c r="G35" s="100"/>
      <c r="I35" s="84"/>
    </row>
    <row r="36" spans="1:9" s="1" customFormat="1">
      <c r="A36" s="4"/>
      <c r="B36" s="82"/>
      <c r="C36" s="96"/>
      <c r="D36" s="97"/>
      <c r="F36" s="83"/>
      <c r="G36" s="83"/>
      <c r="H36" s="83"/>
      <c r="I36" s="84"/>
    </row>
    <row r="37" spans="1:9" s="1" customFormat="1">
      <c r="A37" s="4"/>
      <c r="B37" s="82"/>
      <c r="C37" s="123" t="s">
        <v>73</v>
      </c>
      <c r="D37" s="97"/>
      <c r="F37" s="83"/>
      <c r="G37" s="83"/>
      <c r="H37" s="83"/>
      <c r="I37" s="84"/>
    </row>
    <row r="38" spans="1:9" s="1" customFormat="1">
      <c r="A38" s="4"/>
      <c r="B38" s="82"/>
      <c r="C38" s="130" t="s">
        <v>2005</v>
      </c>
      <c r="D38" s="131"/>
      <c r="E38" s="131"/>
      <c r="F38" s="131"/>
      <c r="G38" s="83"/>
      <c r="H38" s="83"/>
      <c r="I38" s="84"/>
    </row>
    <row r="39" spans="1:9" s="1" customFormat="1">
      <c r="A39" s="4"/>
      <c r="B39" s="82"/>
      <c r="C39" s="102" t="s">
        <v>1973</v>
      </c>
      <c r="D39" s="155" t="s">
        <v>1974</v>
      </c>
      <c r="E39" s="155"/>
      <c r="F39" s="155"/>
      <c r="G39" s="83"/>
      <c r="H39" s="83"/>
      <c r="I39" s="84"/>
    </row>
    <row r="40" spans="1:9" s="1" customFormat="1">
      <c r="A40" s="4"/>
      <c r="B40" s="82"/>
      <c r="C40" s="103">
        <v>195</v>
      </c>
      <c r="D40" s="156" t="s">
        <v>2006</v>
      </c>
      <c r="E40" s="157"/>
      <c r="F40" s="158"/>
      <c r="G40" s="83"/>
      <c r="H40" s="83"/>
      <c r="I40" s="84"/>
    </row>
    <row r="41" spans="1:9" s="1" customFormat="1">
      <c r="A41" s="4"/>
      <c r="B41" s="82"/>
      <c r="C41" s="95">
        <v>6094</v>
      </c>
      <c r="D41" s="110" t="s">
        <v>2008</v>
      </c>
      <c r="E41" s="114"/>
      <c r="F41" s="111"/>
      <c r="G41" s="83"/>
      <c r="H41" s="83"/>
      <c r="I41" s="84"/>
    </row>
    <row r="42" spans="1:9" s="1" customFormat="1">
      <c r="A42" s="4"/>
      <c r="B42" s="82"/>
      <c r="C42" s="95">
        <v>6113</v>
      </c>
      <c r="D42" s="112" t="s">
        <v>2009</v>
      </c>
      <c r="E42" s="114"/>
      <c r="F42" s="111"/>
      <c r="G42" s="83"/>
      <c r="H42" s="83"/>
      <c r="I42" s="84"/>
    </row>
    <row r="43" spans="1:9" s="1" customFormat="1">
      <c r="A43" s="4"/>
      <c r="B43" s="82"/>
      <c r="C43" s="95">
        <v>6100</v>
      </c>
      <c r="D43" s="112" t="s">
        <v>2010</v>
      </c>
      <c r="E43" s="114"/>
      <c r="F43" s="111"/>
      <c r="G43" s="83"/>
      <c r="H43" s="83"/>
      <c r="I43" s="84"/>
    </row>
    <row r="44" spans="1:9" s="1" customFormat="1">
      <c r="A44" s="4"/>
      <c r="B44" s="82"/>
      <c r="C44" s="95">
        <v>6096</v>
      </c>
      <c r="D44" s="112" t="s">
        <v>2011</v>
      </c>
      <c r="E44" s="114"/>
      <c r="F44" s="111"/>
      <c r="G44" s="83"/>
      <c r="H44" s="83"/>
      <c r="I44" s="84"/>
    </row>
    <row r="45" spans="1:9" s="1" customFormat="1">
      <c r="A45" s="4"/>
      <c r="B45" s="82"/>
      <c r="C45" s="95">
        <v>6098</v>
      </c>
      <c r="D45" s="113" t="s">
        <v>2012</v>
      </c>
      <c r="E45" s="114"/>
      <c r="F45" s="111"/>
      <c r="G45" s="83"/>
      <c r="H45" s="83"/>
      <c r="I45" s="84"/>
    </row>
    <row r="46" spans="1:9" s="1" customFormat="1">
      <c r="A46" s="4"/>
      <c r="B46" s="82"/>
      <c r="C46" s="95">
        <v>6097</v>
      </c>
      <c r="D46" s="113" t="s">
        <v>2013</v>
      </c>
      <c r="E46" s="114"/>
      <c r="F46" s="111"/>
      <c r="G46" s="83"/>
      <c r="H46" s="83"/>
      <c r="I46" s="84"/>
    </row>
    <row r="47" spans="1:9" s="1" customFormat="1">
      <c r="A47" s="4"/>
      <c r="B47" s="82"/>
      <c r="C47" s="95">
        <v>6095</v>
      </c>
      <c r="D47" s="112" t="s">
        <v>2014</v>
      </c>
      <c r="E47" s="114"/>
      <c r="F47" s="111"/>
      <c r="G47" s="83"/>
      <c r="H47" s="83"/>
      <c r="I47" s="84"/>
    </row>
    <row r="48" spans="1:9" s="1" customFormat="1">
      <c r="A48" s="4"/>
      <c r="B48" s="82"/>
      <c r="C48" s="95">
        <v>6118</v>
      </c>
      <c r="D48" s="112" t="s">
        <v>2015</v>
      </c>
      <c r="E48" s="114"/>
      <c r="F48" s="111"/>
      <c r="G48" s="83"/>
      <c r="H48" s="83"/>
      <c r="I48" s="84"/>
    </row>
    <row r="49" spans="1:9" s="1" customFormat="1">
      <c r="A49" s="4"/>
      <c r="B49" s="82"/>
      <c r="C49" s="95">
        <v>6099</v>
      </c>
      <c r="D49" s="112" t="s">
        <v>2016</v>
      </c>
      <c r="E49" s="114"/>
      <c r="F49" s="111"/>
      <c r="G49" s="83"/>
      <c r="H49" s="83"/>
      <c r="I49" s="84"/>
    </row>
    <row r="50" spans="1:9" s="1" customFormat="1">
      <c r="A50" s="4"/>
      <c r="B50" s="82"/>
      <c r="C50" s="95">
        <v>6101</v>
      </c>
      <c r="D50" s="112" t="s">
        <v>2017</v>
      </c>
      <c r="E50" s="114"/>
      <c r="F50" s="111"/>
      <c r="G50" s="83"/>
      <c r="H50" s="83"/>
      <c r="I50" s="84"/>
    </row>
    <row r="51" spans="1:9" s="1" customFormat="1">
      <c r="A51" s="4"/>
      <c r="B51" s="82"/>
      <c r="C51" s="95">
        <v>6105</v>
      </c>
      <c r="D51" s="112" t="s">
        <v>2018</v>
      </c>
      <c r="E51" s="114"/>
      <c r="F51" s="111"/>
      <c r="G51" s="83"/>
      <c r="H51" s="83"/>
      <c r="I51" s="84"/>
    </row>
    <row r="52" spans="1:9" s="1" customFormat="1">
      <c r="A52" s="4"/>
      <c r="B52" s="82"/>
      <c r="C52" s="95">
        <v>6114</v>
      </c>
      <c r="D52" s="112" t="s">
        <v>2019</v>
      </c>
      <c r="E52" s="114"/>
      <c r="F52" s="111"/>
      <c r="G52" s="83"/>
      <c r="H52" s="83"/>
      <c r="I52" s="84"/>
    </row>
    <row r="53" spans="1:9" s="1" customFormat="1">
      <c r="A53" s="4"/>
      <c r="B53" s="82"/>
      <c r="C53" s="95">
        <v>6116</v>
      </c>
      <c r="D53" s="112" t="s">
        <v>2020</v>
      </c>
      <c r="E53" s="114"/>
      <c r="F53" s="111"/>
      <c r="G53" s="83"/>
      <c r="H53" s="83"/>
      <c r="I53" s="84"/>
    </row>
    <row r="54" spans="1:9" s="1" customFormat="1">
      <c r="A54" s="4"/>
      <c r="B54" s="82"/>
      <c r="C54" s="95">
        <v>6115</v>
      </c>
      <c r="D54" s="112" t="s">
        <v>2021</v>
      </c>
      <c r="E54" s="114"/>
      <c r="F54" s="111"/>
      <c r="G54" s="83"/>
      <c r="H54" s="83"/>
      <c r="I54" s="84"/>
    </row>
    <row r="55" spans="1:9" s="1" customFormat="1">
      <c r="A55" s="4"/>
      <c r="B55" s="82"/>
      <c r="C55" s="95">
        <v>6106</v>
      </c>
      <c r="D55" s="112" t="s">
        <v>2022</v>
      </c>
      <c r="E55" s="114"/>
      <c r="F55" s="111"/>
      <c r="G55" s="83"/>
      <c r="H55" s="83"/>
      <c r="I55" s="84"/>
    </row>
    <row r="56" spans="1:9" s="1" customFormat="1">
      <c r="A56" s="4"/>
      <c r="B56" s="82"/>
      <c r="C56" s="95">
        <v>6104</v>
      </c>
      <c r="D56" s="112" t="s">
        <v>2023</v>
      </c>
      <c r="E56" s="114"/>
      <c r="F56" s="111"/>
      <c r="G56" s="83"/>
      <c r="H56" s="83"/>
      <c r="I56" s="84"/>
    </row>
    <row r="57" spans="1:9" s="1" customFormat="1">
      <c r="A57" s="4"/>
      <c r="B57" s="82"/>
      <c r="C57" s="95">
        <v>6117</v>
      </c>
      <c r="D57" s="112" t="s">
        <v>2024</v>
      </c>
      <c r="E57" s="114"/>
      <c r="F57" s="111"/>
      <c r="G57" s="83"/>
      <c r="H57" s="83"/>
      <c r="I57" s="84"/>
    </row>
    <row r="58" spans="1:9" s="1" customFormat="1">
      <c r="A58" s="4"/>
      <c r="B58" s="82"/>
      <c r="C58" s="95">
        <v>6102</v>
      </c>
      <c r="D58" s="112" t="s">
        <v>2025</v>
      </c>
      <c r="E58" s="114"/>
      <c r="F58" s="111"/>
      <c r="G58" s="83"/>
      <c r="H58" s="83"/>
      <c r="I58" s="84"/>
    </row>
    <row r="59" spans="1:9" s="1" customFormat="1">
      <c r="A59" s="4"/>
      <c r="B59" s="82"/>
      <c r="C59" s="95">
        <v>6103</v>
      </c>
      <c r="D59" s="112" t="s">
        <v>2026</v>
      </c>
      <c r="E59" s="114"/>
      <c r="F59" s="111"/>
      <c r="G59" s="83"/>
      <c r="H59" s="83"/>
      <c r="I59" s="84"/>
    </row>
    <row r="60" spans="1:9" s="1" customFormat="1">
      <c r="A60" s="4"/>
      <c r="B60" s="82"/>
      <c r="C60" s="95">
        <v>6160</v>
      </c>
      <c r="D60" s="110" t="s">
        <v>2027</v>
      </c>
      <c r="E60" s="114"/>
      <c r="F60" s="111"/>
      <c r="G60" s="83"/>
      <c r="H60" s="83"/>
      <c r="I60" s="84"/>
    </row>
    <row r="61" spans="1:9" s="1" customFormat="1">
      <c r="A61" s="4"/>
      <c r="B61" s="82"/>
      <c r="C61" s="95">
        <v>6165</v>
      </c>
      <c r="D61" s="112" t="s">
        <v>0</v>
      </c>
      <c r="E61" s="114"/>
      <c r="F61" s="111"/>
      <c r="G61" s="83"/>
      <c r="H61" s="83"/>
      <c r="I61" s="84"/>
    </row>
    <row r="62" spans="1:9" s="1" customFormat="1">
      <c r="A62" s="4"/>
      <c r="B62" s="82"/>
      <c r="C62" s="95">
        <v>6162</v>
      </c>
      <c r="D62" s="112" t="s">
        <v>1</v>
      </c>
      <c r="E62" s="114"/>
      <c r="F62" s="111"/>
      <c r="G62" s="83"/>
      <c r="H62" s="83"/>
      <c r="I62" s="84"/>
    </row>
    <row r="63" spans="1:9" s="1" customFormat="1">
      <c r="A63" s="4"/>
      <c r="B63" s="82"/>
      <c r="C63" s="95">
        <v>6164</v>
      </c>
      <c r="D63" s="112" t="s">
        <v>2</v>
      </c>
      <c r="E63" s="114"/>
      <c r="F63" s="111"/>
      <c r="G63" s="83"/>
      <c r="H63" s="83"/>
      <c r="I63" s="84"/>
    </row>
    <row r="64" spans="1:9" s="1" customFormat="1">
      <c r="A64" s="4"/>
      <c r="B64" s="82"/>
      <c r="C64" s="95">
        <v>6167</v>
      </c>
      <c r="D64" s="112" t="s">
        <v>3</v>
      </c>
      <c r="E64" s="114"/>
      <c r="F64" s="111"/>
      <c r="G64" s="83"/>
      <c r="H64" s="83"/>
      <c r="I64" s="84"/>
    </row>
    <row r="65" spans="1:9" s="1" customFormat="1">
      <c r="A65" s="4"/>
      <c r="B65" s="82"/>
      <c r="C65" s="95">
        <v>6161</v>
      </c>
      <c r="D65" s="112" t="s">
        <v>4</v>
      </c>
      <c r="E65" s="114"/>
      <c r="F65" s="111"/>
      <c r="G65" s="83"/>
      <c r="H65" s="83"/>
      <c r="I65" s="84"/>
    </row>
    <row r="66" spans="1:9" s="1" customFormat="1">
      <c r="A66" s="4"/>
      <c r="B66" s="82"/>
      <c r="C66" s="95">
        <v>6171</v>
      </c>
      <c r="D66" s="112" t="s">
        <v>5</v>
      </c>
      <c r="E66" s="114"/>
      <c r="F66" s="111"/>
      <c r="G66" s="83"/>
      <c r="H66" s="83"/>
      <c r="I66" s="84"/>
    </row>
    <row r="67" spans="1:9" s="1" customFormat="1">
      <c r="A67" s="4"/>
      <c r="B67" s="82"/>
      <c r="C67" s="95">
        <v>6169</v>
      </c>
      <c r="D67" s="112" t="s">
        <v>6</v>
      </c>
      <c r="E67" s="114"/>
      <c r="F67" s="111"/>
      <c r="G67" s="83"/>
      <c r="H67" s="83"/>
      <c r="I67" s="84"/>
    </row>
    <row r="68" spans="1:9" s="1" customFormat="1">
      <c r="A68" s="4"/>
      <c r="B68" s="82"/>
      <c r="C68" s="95">
        <v>6170</v>
      </c>
      <c r="D68" s="112" t="s">
        <v>7</v>
      </c>
      <c r="E68" s="114"/>
      <c r="F68" s="111"/>
      <c r="G68" s="83"/>
      <c r="H68" s="83"/>
      <c r="I68" s="84"/>
    </row>
    <row r="69" spans="1:9" s="1" customFormat="1">
      <c r="A69" s="4"/>
      <c r="B69" s="82"/>
      <c r="C69" s="95">
        <v>6168</v>
      </c>
      <c r="D69" s="112" t="s">
        <v>8</v>
      </c>
      <c r="E69" s="114"/>
      <c r="F69" s="111"/>
      <c r="G69" s="83"/>
      <c r="H69" s="83"/>
      <c r="I69" s="84"/>
    </row>
    <row r="70" spans="1:9" s="1" customFormat="1">
      <c r="A70" s="4"/>
      <c r="B70" s="82"/>
      <c r="C70" s="95">
        <v>6172</v>
      </c>
      <c r="D70" s="112" t="s">
        <v>9</v>
      </c>
      <c r="E70" s="114"/>
      <c r="F70" s="111"/>
      <c r="G70" s="83"/>
      <c r="H70" s="83"/>
      <c r="I70" s="84"/>
    </row>
    <row r="71" spans="1:9" s="1" customFormat="1">
      <c r="A71" s="4"/>
      <c r="B71" s="82"/>
      <c r="C71" s="95">
        <v>6166</v>
      </c>
      <c r="D71" s="112" t="s">
        <v>10</v>
      </c>
      <c r="E71" s="114"/>
      <c r="F71" s="111"/>
      <c r="G71" s="83"/>
      <c r="H71" s="83"/>
      <c r="I71" s="84"/>
    </row>
    <row r="72" spans="1:9" s="1" customFormat="1">
      <c r="A72" s="4"/>
      <c r="B72" s="82"/>
      <c r="C72" s="95">
        <v>6173</v>
      </c>
      <c r="D72" s="110" t="s">
        <v>11</v>
      </c>
      <c r="E72" s="114"/>
      <c r="F72" s="111"/>
      <c r="G72" s="83"/>
      <c r="H72" s="83"/>
      <c r="I72" s="84"/>
    </row>
    <row r="73" spans="1:9" s="1" customFormat="1">
      <c r="A73" s="4"/>
      <c r="B73" s="82"/>
      <c r="C73" s="95">
        <v>6177</v>
      </c>
      <c r="D73" s="112" t="s">
        <v>12</v>
      </c>
      <c r="E73" s="114"/>
      <c r="F73" s="111"/>
      <c r="G73" s="83"/>
      <c r="H73" s="83"/>
      <c r="I73" s="84"/>
    </row>
    <row r="74" spans="1:9" s="1" customFormat="1">
      <c r="A74" s="4"/>
      <c r="B74" s="82"/>
      <c r="C74" s="95">
        <v>6179</v>
      </c>
      <c r="D74" s="112" t="s">
        <v>13</v>
      </c>
      <c r="E74" s="114"/>
      <c r="F74" s="111"/>
      <c r="G74" s="83"/>
      <c r="H74" s="83"/>
      <c r="I74" s="84"/>
    </row>
    <row r="75" spans="1:9" s="1" customFormat="1">
      <c r="A75" s="4"/>
      <c r="B75" s="82"/>
      <c r="C75" s="95">
        <v>6175</v>
      </c>
      <c r="D75" s="112" t="s">
        <v>14</v>
      </c>
      <c r="E75" s="114"/>
      <c r="F75" s="111"/>
      <c r="G75" s="83"/>
      <c r="H75" s="83"/>
      <c r="I75" s="84"/>
    </row>
    <row r="76" spans="1:9" s="1" customFormat="1">
      <c r="A76" s="4"/>
      <c r="B76" s="82"/>
      <c r="C76" s="95">
        <v>6174</v>
      </c>
      <c r="D76" s="112" t="s">
        <v>15</v>
      </c>
      <c r="E76" s="114"/>
      <c r="F76" s="111"/>
      <c r="G76" s="83"/>
      <c r="H76" s="83"/>
      <c r="I76" s="84"/>
    </row>
    <row r="77" spans="1:9" s="1" customFormat="1">
      <c r="A77" s="4"/>
      <c r="B77" s="82"/>
      <c r="C77" s="95">
        <v>6176</v>
      </c>
      <c r="D77" s="112" t="s">
        <v>16</v>
      </c>
      <c r="E77" s="114"/>
      <c r="F77" s="111"/>
      <c r="G77" s="83"/>
      <c r="H77" s="83"/>
      <c r="I77" s="84"/>
    </row>
    <row r="78" spans="1:9" s="1" customFormat="1">
      <c r="A78" s="4"/>
      <c r="B78" s="82"/>
      <c r="C78" s="95">
        <v>6178</v>
      </c>
      <c r="D78" s="112" t="s">
        <v>17</v>
      </c>
      <c r="E78" s="114"/>
      <c r="F78" s="111"/>
      <c r="G78" s="83"/>
      <c r="H78" s="83"/>
      <c r="I78" s="84"/>
    </row>
    <row r="79" spans="1:9" s="1" customFormat="1">
      <c r="A79" s="4"/>
      <c r="B79" s="82"/>
      <c r="C79" s="95">
        <v>6119</v>
      </c>
      <c r="D79" s="110" t="s">
        <v>18</v>
      </c>
      <c r="E79" s="114"/>
      <c r="F79" s="111"/>
      <c r="G79" s="83"/>
      <c r="H79" s="83"/>
      <c r="I79" s="84"/>
    </row>
    <row r="80" spans="1:9" s="1" customFormat="1">
      <c r="A80" s="4"/>
      <c r="B80" s="82"/>
      <c r="C80" s="95">
        <v>6138</v>
      </c>
      <c r="D80" s="112" t="s">
        <v>19</v>
      </c>
      <c r="E80" s="114"/>
      <c r="F80" s="111"/>
      <c r="G80" s="83"/>
      <c r="H80" s="83"/>
      <c r="I80" s="84"/>
    </row>
    <row r="81" spans="1:9" s="1" customFormat="1">
      <c r="A81" s="4"/>
      <c r="B81" s="82"/>
      <c r="C81" s="95">
        <v>6153</v>
      </c>
      <c r="D81" s="113" t="s">
        <v>20</v>
      </c>
      <c r="E81" s="114"/>
      <c r="F81" s="111"/>
      <c r="G81" s="83"/>
      <c r="H81" s="83"/>
      <c r="I81" s="84"/>
    </row>
    <row r="82" spans="1:9" s="1" customFormat="1">
      <c r="A82" s="4"/>
      <c r="B82" s="82"/>
      <c r="C82" s="95">
        <v>6147</v>
      </c>
      <c r="D82" s="113" t="s">
        <v>21</v>
      </c>
      <c r="E82" s="114"/>
      <c r="F82" s="111"/>
      <c r="G82" s="83"/>
      <c r="H82" s="83"/>
      <c r="I82" s="84"/>
    </row>
    <row r="83" spans="1:9" s="1" customFormat="1">
      <c r="A83" s="4"/>
      <c r="B83" s="82"/>
      <c r="C83" s="95">
        <v>6151</v>
      </c>
      <c r="D83" s="113" t="s">
        <v>22</v>
      </c>
      <c r="E83" s="114"/>
      <c r="F83" s="111"/>
      <c r="G83" s="83"/>
      <c r="H83" s="83"/>
      <c r="I83" s="84"/>
    </row>
    <row r="84" spans="1:9" s="1" customFormat="1">
      <c r="A84" s="4"/>
      <c r="B84" s="82"/>
      <c r="C84" s="95">
        <v>6140</v>
      </c>
      <c r="D84" s="113" t="s">
        <v>23</v>
      </c>
      <c r="E84" s="114"/>
      <c r="F84" s="111"/>
      <c r="G84" s="83"/>
      <c r="H84" s="83"/>
      <c r="I84" s="84"/>
    </row>
    <row r="85" spans="1:9" s="1" customFormat="1">
      <c r="A85" s="4"/>
      <c r="B85" s="82"/>
      <c r="C85" s="95">
        <v>6158</v>
      </c>
      <c r="D85" s="113" t="s">
        <v>24</v>
      </c>
      <c r="E85" s="114"/>
      <c r="F85" s="111"/>
      <c r="G85" s="83"/>
      <c r="H85" s="83"/>
      <c r="I85" s="84"/>
    </row>
    <row r="86" spans="1:9" s="1" customFormat="1">
      <c r="A86" s="4"/>
      <c r="B86" s="82"/>
      <c r="C86" s="95">
        <v>6157</v>
      </c>
      <c r="D86" s="113" t="s">
        <v>25</v>
      </c>
      <c r="E86" s="114"/>
      <c r="F86" s="111"/>
      <c r="G86" s="83"/>
      <c r="H86" s="83"/>
      <c r="I86" s="84"/>
    </row>
    <row r="87" spans="1:9" s="1" customFormat="1">
      <c r="A87" s="4"/>
      <c r="B87" s="82"/>
      <c r="C87" s="95">
        <v>6155</v>
      </c>
      <c r="D87" s="113" t="s">
        <v>26</v>
      </c>
      <c r="E87" s="114"/>
      <c r="F87" s="111"/>
      <c r="G87" s="83"/>
      <c r="H87" s="83"/>
      <c r="I87" s="84"/>
    </row>
    <row r="88" spans="1:9" s="1" customFormat="1">
      <c r="A88" s="4"/>
      <c r="B88" s="82"/>
      <c r="C88" s="95">
        <v>6156</v>
      </c>
      <c r="D88" s="113" t="s">
        <v>27</v>
      </c>
      <c r="E88" s="114"/>
      <c r="F88" s="111"/>
      <c r="G88" s="83"/>
      <c r="H88" s="83"/>
      <c r="I88" s="84"/>
    </row>
    <row r="89" spans="1:9" s="1" customFormat="1">
      <c r="A89" s="4"/>
      <c r="B89" s="82"/>
      <c r="C89" s="95">
        <v>6143</v>
      </c>
      <c r="D89" s="113" t="s">
        <v>28</v>
      </c>
      <c r="E89" s="114"/>
      <c r="F89" s="111"/>
      <c r="G89" s="83"/>
      <c r="H89" s="83"/>
      <c r="I89" s="84"/>
    </row>
    <row r="90" spans="1:9" s="1" customFormat="1">
      <c r="A90" s="4"/>
      <c r="B90" s="82"/>
      <c r="C90" s="95">
        <v>6152</v>
      </c>
      <c r="D90" s="113" t="s">
        <v>29</v>
      </c>
      <c r="E90" s="114"/>
      <c r="F90" s="111"/>
      <c r="G90" s="83"/>
      <c r="H90" s="83"/>
      <c r="I90" s="84"/>
    </row>
    <row r="91" spans="1:9" s="1" customFormat="1">
      <c r="A91" s="4"/>
      <c r="B91" s="82"/>
      <c r="C91" s="95">
        <v>6154</v>
      </c>
      <c r="D91" s="113" t="s">
        <v>30</v>
      </c>
      <c r="E91" s="114"/>
      <c r="F91" s="111"/>
      <c r="G91" s="83"/>
      <c r="H91" s="83"/>
      <c r="I91" s="84"/>
    </row>
    <row r="92" spans="1:9" s="1" customFormat="1">
      <c r="A92" s="4"/>
      <c r="B92" s="82"/>
      <c r="C92" s="95">
        <v>6142</v>
      </c>
      <c r="D92" s="113" t="s">
        <v>31</v>
      </c>
      <c r="E92" s="114"/>
      <c r="F92" s="111"/>
      <c r="G92" s="83"/>
      <c r="H92" s="83"/>
      <c r="I92" s="84"/>
    </row>
    <row r="93" spans="1:9" s="1" customFormat="1">
      <c r="A93" s="4"/>
      <c r="B93" s="82"/>
      <c r="C93" s="95">
        <v>6146</v>
      </c>
      <c r="D93" s="113" t="s">
        <v>32</v>
      </c>
      <c r="E93" s="114"/>
      <c r="F93" s="111"/>
      <c r="G93" s="83"/>
      <c r="H93" s="83"/>
      <c r="I93" s="84"/>
    </row>
    <row r="94" spans="1:9" s="1" customFormat="1">
      <c r="A94" s="4"/>
      <c r="B94" s="82"/>
      <c r="C94" s="95">
        <v>6150</v>
      </c>
      <c r="D94" s="113" t="s">
        <v>33</v>
      </c>
      <c r="E94" s="114"/>
      <c r="F94" s="111"/>
      <c r="G94" s="83"/>
      <c r="H94" s="83"/>
      <c r="I94" s="84"/>
    </row>
    <row r="95" spans="1:9" s="1" customFormat="1">
      <c r="A95" s="4"/>
      <c r="B95" s="82"/>
      <c r="C95" s="95">
        <v>6148</v>
      </c>
      <c r="D95" s="113" t="s">
        <v>34</v>
      </c>
      <c r="E95" s="114"/>
      <c r="F95" s="111"/>
      <c r="G95" s="83"/>
      <c r="H95" s="83"/>
      <c r="I95" s="84"/>
    </row>
    <row r="96" spans="1:9" s="1" customFormat="1">
      <c r="A96" s="4"/>
      <c r="B96" s="82"/>
      <c r="C96" s="95">
        <v>6159</v>
      </c>
      <c r="D96" s="113" t="s">
        <v>35</v>
      </c>
      <c r="E96" s="114"/>
      <c r="F96" s="111"/>
      <c r="G96" s="83"/>
      <c r="H96" s="83"/>
      <c r="I96" s="84"/>
    </row>
    <row r="97" spans="1:9" s="1" customFormat="1">
      <c r="A97" s="4"/>
      <c r="B97" s="82"/>
      <c r="C97" s="95">
        <v>6145</v>
      </c>
      <c r="D97" s="113" t="s">
        <v>36</v>
      </c>
      <c r="E97" s="114"/>
      <c r="F97" s="111"/>
      <c r="G97" s="83"/>
      <c r="H97" s="83"/>
      <c r="I97" s="84"/>
    </row>
    <row r="98" spans="1:9" s="1" customFormat="1">
      <c r="A98" s="4"/>
      <c r="B98" s="82"/>
      <c r="C98" s="95">
        <v>6139</v>
      </c>
      <c r="D98" s="113" t="s">
        <v>37</v>
      </c>
      <c r="E98" s="114"/>
      <c r="F98" s="111"/>
      <c r="G98" s="83"/>
      <c r="H98" s="83"/>
      <c r="I98" s="84"/>
    </row>
    <row r="99" spans="1:9" s="1" customFormat="1">
      <c r="A99" s="4"/>
      <c r="B99" s="82"/>
      <c r="C99" s="95">
        <v>6144</v>
      </c>
      <c r="D99" s="113" t="s">
        <v>38</v>
      </c>
      <c r="E99" s="114"/>
      <c r="F99" s="111"/>
      <c r="G99" s="83"/>
      <c r="H99" s="83"/>
      <c r="I99" s="84"/>
    </row>
    <row r="100" spans="1:9" s="1" customFormat="1">
      <c r="A100" s="4"/>
      <c r="B100" s="82"/>
      <c r="C100" s="95">
        <v>6149</v>
      </c>
      <c r="D100" s="113" t="s">
        <v>39</v>
      </c>
      <c r="E100" s="114"/>
      <c r="F100" s="111"/>
      <c r="G100" s="83"/>
      <c r="H100" s="83"/>
      <c r="I100" s="84"/>
    </row>
    <row r="101" spans="1:9" s="1" customFormat="1">
      <c r="A101" s="4"/>
      <c r="B101" s="82"/>
      <c r="C101" s="95">
        <v>6141</v>
      </c>
      <c r="D101" s="113" t="s">
        <v>40</v>
      </c>
      <c r="E101" s="114"/>
      <c r="F101" s="111"/>
      <c r="G101" s="83"/>
      <c r="H101" s="83"/>
      <c r="I101" s="84"/>
    </row>
    <row r="102" spans="1:9" s="1" customFormat="1">
      <c r="A102" s="4"/>
      <c r="B102" s="82"/>
      <c r="C102" s="95">
        <v>6120</v>
      </c>
      <c r="D102" s="112" t="s">
        <v>41</v>
      </c>
      <c r="E102" s="114"/>
      <c r="F102" s="111"/>
      <c r="G102" s="83"/>
      <c r="H102" s="83"/>
      <c r="I102" s="84"/>
    </row>
    <row r="103" spans="1:9" s="1" customFormat="1">
      <c r="A103" s="4"/>
      <c r="B103" s="82"/>
      <c r="C103" s="95">
        <v>6134</v>
      </c>
      <c r="D103" s="113" t="s">
        <v>42</v>
      </c>
      <c r="E103" s="114"/>
      <c r="F103" s="111"/>
      <c r="G103" s="83"/>
      <c r="H103" s="83"/>
      <c r="I103" s="84"/>
    </row>
    <row r="104" spans="1:9" s="1" customFormat="1">
      <c r="A104" s="4"/>
      <c r="B104" s="82"/>
      <c r="C104" s="95">
        <v>6135</v>
      </c>
      <c r="D104" s="113" t="s">
        <v>43</v>
      </c>
      <c r="E104" s="114"/>
      <c r="F104" s="111"/>
      <c r="G104" s="83"/>
      <c r="H104" s="83"/>
      <c r="I104" s="84"/>
    </row>
    <row r="105" spans="1:9" s="1" customFormat="1">
      <c r="A105" s="4"/>
      <c r="B105" s="82"/>
      <c r="C105" s="95">
        <v>6126</v>
      </c>
      <c r="D105" s="113" t="s">
        <v>44</v>
      </c>
      <c r="E105" s="114"/>
      <c r="F105" s="111"/>
      <c r="G105" s="83"/>
      <c r="H105" s="83"/>
      <c r="I105" s="84"/>
    </row>
    <row r="106" spans="1:9" s="1" customFormat="1">
      <c r="A106" s="4"/>
      <c r="B106" s="82"/>
      <c r="C106" s="95">
        <v>6132</v>
      </c>
      <c r="D106" s="113" t="s">
        <v>45</v>
      </c>
      <c r="E106" s="114"/>
      <c r="F106" s="111"/>
      <c r="G106" s="83"/>
      <c r="H106" s="83"/>
      <c r="I106" s="84"/>
    </row>
    <row r="107" spans="1:9" s="1" customFormat="1">
      <c r="A107" s="4"/>
      <c r="B107" s="82"/>
      <c r="C107" s="95">
        <v>6136</v>
      </c>
      <c r="D107" s="113" t="s">
        <v>46</v>
      </c>
      <c r="E107" s="114"/>
      <c r="F107" s="111"/>
      <c r="G107" s="83"/>
      <c r="H107" s="83"/>
      <c r="I107" s="84"/>
    </row>
    <row r="108" spans="1:9" s="1" customFormat="1">
      <c r="A108" s="4"/>
      <c r="B108" s="82"/>
      <c r="C108" s="95">
        <v>6137</v>
      </c>
      <c r="D108" s="113" t="s">
        <v>47</v>
      </c>
      <c r="E108" s="114"/>
      <c r="F108" s="111"/>
      <c r="G108" s="83"/>
      <c r="H108" s="83"/>
      <c r="I108" s="84"/>
    </row>
    <row r="109" spans="1:9" s="1" customFormat="1">
      <c r="A109" s="4"/>
      <c r="B109" s="82"/>
      <c r="C109" s="95">
        <v>6131</v>
      </c>
      <c r="D109" s="113" t="s">
        <v>48</v>
      </c>
      <c r="E109" s="114"/>
      <c r="F109" s="111"/>
      <c r="G109" s="83"/>
      <c r="H109" s="83"/>
      <c r="I109" s="84"/>
    </row>
    <row r="110" spans="1:9" s="1" customFormat="1">
      <c r="A110" s="4"/>
      <c r="B110" s="82"/>
      <c r="C110" s="95">
        <v>6130</v>
      </c>
      <c r="D110" s="113" t="s">
        <v>49</v>
      </c>
      <c r="E110" s="114"/>
      <c r="F110" s="111"/>
      <c r="G110" s="83"/>
      <c r="H110" s="83"/>
      <c r="I110" s="84"/>
    </row>
    <row r="111" spans="1:9" s="1" customFormat="1">
      <c r="A111" s="4"/>
      <c r="B111" s="82"/>
      <c r="C111" s="95">
        <v>6133</v>
      </c>
      <c r="D111" s="113" t="s">
        <v>50</v>
      </c>
      <c r="E111" s="114"/>
      <c r="F111" s="111"/>
      <c r="G111" s="83"/>
      <c r="H111" s="83"/>
      <c r="I111" s="84"/>
    </row>
    <row r="112" spans="1:9" s="1" customFormat="1">
      <c r="A112" s="4"/>
      <c r="B112" s="82"/>
      <c r="C112" s="95">
        <v>6128</v>
      </c>
      <c r="D112" s="113" t="s">
        <v>51</v>
      </c>
      <c r="E112" s="114"/>
      <c r="F112" s="111"/>
      <c r="G112" s="83"/>
      <c r="H112" s="83"/>
      <c r="I112" s="84"/>
    </row>
    <row r="113" spans="1:9" s="1" customFormat="1">
      <c r="A113" s="4"/>
      <c r="B113" s="82"/>
      <c r="C113" s="95">
        <v>6127</v>
      </c>
      <c r="D113" s="113" t="s">
        <v>52</v>
      </c>
      <c r="E113" s="114"/>
      <c r="F113" s="111"/>
      <c r="G113" s="83"/>
      <c r="H113" s="83"/>
      <c r="I113" s="84"/>
    </row>
    <row r="114" spans="1:9" s="1" customFormat="1">
      <c r="A114" s="4"/>
      <c r="B114" s="82"/>
      <c r="C114" s="95">
        <v>6129</v>
      </c>
      <c r="D114" s="113" t="s">
        <v>53</v>
      </c>
      <c r="E114" s="114"/>
      <c r="F114" s="111"/>
      <c r="G114" s="83"/>
      <c r="H114" s="83"/>
      <c r="I114" s="84"/>
    </row>
    <row r="115" spans="1:9" s="1" customFormat="1">
      <c r="A115" s="4"/>
      <c r="B115" s="82"/>
      <c r="C115" s="95">
        <v>6125</v>
      </c>
      <c r="D115" s="113" t="s">
        <v>54</v>
      </c>
      <c r="E115" s="114"/>
      <c r="F115" s="111"/>
      <c r="G115" s="83"/>
      <c r="H115" s="83"/>
      <c r="I115" s="84"/>
    </row>
    <row r="116" spans="1:9" s="1" customFormat="1">
      <c r="A116" s="4"/>
      <c r="B116" s="82"/>
      <c r="C116" s="95">
        <v>6123</v>
      </c>
      <c r="D116" s="113" t="s">
        <v>55</v>
      </c>
      <c r="E116" s="114"/>
      <c r="F116" s="111"/>
      <c r="G116" s="83"/>
      <c r="H116" s="83"/>
      <c r="I116" s="84"/>
    </row>
    <row r="117" spans="1:9" s="1" customFormat="1" ht="27.75" customHeight="1">
      <c r="A117" s="4"/>
      <c r="B117" s="82"/>
      <c r="C117" s="121">
        <v>6122</v>
      </c>
      <c r="D117" s="161" t="s">
        <v>56</v>
      </c>
      <c r="E117" s="162"/>
      <c r="F117" s="163"/>
      <c r="G117" s="83"/>
      <c r="H117" s="83"/>
      <c r="I117" s="84"/>
    </row>
    <row r="118" spans="1:9" s="1" customFormat="1">
      <c r="A118" s="4"/>
      <c r="B118" s="82"/>
      <c r="C118" s="95">
        <v>6121</v>
      </c>
      <c r="D118" s="113" t="s">
        <v>57</v>
      </c>
      <c r="E118" s="114"/>
      <c r="F118" s="111"/>
      <c r="G118" s="83"/>
      <c r="H118" s="83"/>
      <c r="I118" s="84"/>
    </row>
    <row r="119" spans="1:9" s="1" customFormat="1">
      <c r="A119" s="4"/>
      <c r="B119" s="82"/>
      <c r="C119" s="95">
        <v>6124</v>
      </c>
      <c r="D119" s="113" t="s">
        <v>58</v>
      </c>
      <c r="E119" s="114"/>
      <c r="F119" s="111"/>
      <c r="G119" s="83"/>
      <c r="H119" s="83"/>
      <c r="I119" s="84"/>
    </row>
    <row r="120" spans="1:9" s="1" customFormat="1">
      <c r="A120" s="4"/>
      <c r="B120" s="82"/>
      <c r="C120" s="95">
        <v>6181</v>
      </c>
      <c r="D120" s="110" t="s">
        <v>59</v>
      </c>
      <c r="E120" s="114"/>
      <c r="F120" s="111"/>
      <c r="G120" s="83"/>
      <c r="H120" s="83"/>
      <c r="I120" s="84"/>
    </row>
    <row r="121" spans="1:9" s="1" customFormat="1">
      <c r="A121" s="4"/>
      <c r="B121" s="82"/>
      <c r="C121" s="95">
        <v>6187</v>
      </c>
      <c r="D121" s="112" t="s">
        <v>60</v>
      </c>
      <c r="E121" s="114"/>
      <c r="F121" s="111"/>
      <c r="G121" s="83"/>
      <c r="H121" s="83"/>
      <c r="I121" s="84"/>
    </row>
    <row r="122" spans="1:9" s="119" customFormat="1" ht="26.25" customHeight="1">
      <c r="A122" s="115"/>
      <c r="B122" s="116"/>
      <c r="C122" s="120">
        <v>6183</v>
      </c>
      <c r="D122" s="164" t="s">
        <v>61</v>
      </c>
      <c r="E122" s="165"/>
      <c r="F122" s="166"/>
      <c r="G122" s="117"/>
      <c r="H122" s="117"/>
      <c r="I122" s="118"/>
    </row>
    <row r="123" spans="1:9" s="1" customFormat="1">
      <c r="A123" s="4"/>
      <c r="B123" s="82"/>
      <c r="C123" s="95">
        <v>6184</v>
      </c>
      <c r="D123" s="112" t="s">
        <v>62</v>
      </c>
      <c r="E123" s="114"/>
      <c r="F123" s="111"/>
      <c r="G123" s="83"/>
      <c r="H123" s="83"/>
      <c r="I123" s="84"/>
    </row>
    <row r="124" spans="1:9" s="1" customFormat="1">
      <c r="A124" s="4"/>
      <c r="B124" s="82"/>
      <c r="C124" s="95">
        <v>6188</v>
      </c>
      <c r="D124" s="112" t="s">
        <v>63</v>
      </c>
      <c r="E124" s="114"/>
      <c r="F124" s="111"/>
      <c r="G124" s="83"/>
      <c r="H124" s="83"/>
      <c r="I124" s="84"/>
    </row>
    <row r="125" spans="1:9" s="1" customFormat="1">
      <c r="A125" s="4"/>
      <c r="B125" s="82"/>
      <c r="C125" s="95">
        <v>6185</v>
      </c>
      <c r="D125" s="112" t="s">
        <v>64</v>
      </c>
      <c r="E125" s="114"/>
      <c r="F125" s="111"/>
      <c r="G125" s="83"/>
      <c r="H125" s="83"/>
      <c r="I125" s="84"/>
    </row>
    <row r="126" spans="1:9" s="1" customFormat="1">
      <c r="A126" s="4"/>
      <c r="B126" s="82"/>
      <c r="C126" s="95">
        <v>6186</v>
      </c>
      <c r="D126" s="112" t="s">
        <v>65</v>
      </c>
      <c r="E126" s="114"/>
      <c r="F126" s="111"/>
      <c r="G126" s="83"/>
      <c r="H126" s="83"/>
      <c r="I126" s="84"/>
    </row>
    <row r="127" spans="1:9" s="1" customFormat="1">
      <c r="A127" s="4"/>
      <c r="B127" s="82"/>
      <c r="C127" s="95">
        <v>6182</v>
      </c>
      <c r="D127" s="112" t="s">
        <v>66</v>
      </c>
      <c r="E127" s="114"/>
      <c r="F127" s="111"/>
      <c r="G127" s="83"/>
      <c r="H127" s="83"/>
      <c r="I127" s="84"/>
    </row>
    <row r="128" spans="1:9" s="1" customFormat="1">
      <c r="A128" s="4"/>
      <c r="B128" s="82"/>
      <c r="C128" s="95">
        <v>6189</v>
      </c>
      <c r="D128" s="112" t="s">
        <v>67</v>
      </c>
      <c r="E128" s="114"/>
      <c r="F128" s="111"/>
      <c r="G128" s="83"/>
      <c r="H128" s="83"/>
      <c r="I128" s="84"/>
    </row>
    <row r="129" spans="1:9" s="1" customFormat="1">
      <c r="A129" s="4"/>
      <c r="B129" s="82"/>
      <c r="C129" s="95">
        <v>6190</v>
      </c>
      <c r="D129" s="112" t="s">
        <v>68</v>
      </c>
      <c r="E129" s="114"/>
      <c r="F129" s="111"/>
      <c r="G129" s="83"/>
      <c r="H129" s="83"/>
      <c r="I129" s="84"/>
    </row>
    <row r="130" spans="1:9" s="1" customFormat="1">
      <c r="A130" s="4"/>
      <c r="B130" s="82"/>
      <c r="C130" s="96"/>
      <c r="D130" s="104"/>
      <c r="F130" s="105"/>
      <c r="G130" s="83"/>
      <c r="H130" s="83"/>
      <c r="I130" s="84"/>
    </row>
    <row r="131" spans="1:9" s="1" customFormat="1">
      <c r="A131" s="4"/>
      <c r="B131" s="82"/>
      <c r="C131" s="96"/>
      <c r="D131" s="104"/>
      <c r="F131" s="105"/>
      <c r="G131" s="83"/>
      <c r="H131" s="83"/>
      <c r="I131" s="84"/>
    </row>
    <row r="132" spans="1:9" s="1" customFormat="1" ht="20.25" customHeight="1">
      <c r="A132" s="4"/>
      <c r="B132" s="124" t="s">
        <v>75</v>
      </c>
      <c r="C132" s="125"/>
      <c r="D132" s="125"/>
      <c r="E132" s="125"/>
      <c r="F132" s="125"/>
      <c r="G132" s="125"/>
      <c r="H132" s="125"/>
      <c r="I132" s="126"/>
    </row>
    <row r="133" spans="1:9" s="1" customFormat="1">
      <c r="A133" s="4"/>
      <c r="B133" s="82"/>
      <c r="C133" s="130" t="s">
        <v>1975</v>
      </c>
      <c r="D133" s="131"/>
      <c r="E133" s="131"/>
      <c r="F133" s="131"/>
      <c r="G133" s="83"/>
      <c r="H133" s="83"/>
      <c r="I133" s="84"/>
    </row>
    <row r="134" spans="1:9" s="1" customFormat="1">
      <c r="A134" s="4"/>
      <c r="B134" s="82"/>
      <c r="C134" s="152" t="s">
        <v>2007</v>
      </c>
      <c r="D134" s="153"/>
      <c r="E134" s="153"/>
      <c r="F134" s="154"/>
      <c r="G134" s="83"/>
      <c r="H134" s="83"/>
      <c r="I134" s="84"/>
    </row>
    <row r="135" spans="1:9" s="1" customFormat="1">
      <c r="A135" s="4"/>
      <c r="B135" s="82"/>
      <c r="C135" s="87" t="s">
        <v>1973</v>
      </c>
      <c r="D135" s="129" t="s">
        <v>1974</v>
      </c>
      <c r="E135" s="129"/>
      <c r="F135" s="129"/>
      <c r="G135" s="83"/>
      <c r="H135" s="83"/>
      <c r="I135" s="84"/>
    </row>
    <row r="136" spans="1:9" s="1" customFormat="1">
      <c r="A136" s="4"/>
      <c r="B136" s="76"/>
      <c r="C136" s="86">
        <v>10567</v>
      </c>
      <c r="D136" s="128" t="s">
        <v>1965</v>
      </c>
      <c r="E136" s="128"/>
      <c r="F136" s="128"/>
      <c r="G136" s="83"/>
      <c r="H136" s="83"/>
      <c r="I136" s="84"/>
    </row>
    <row r="137" spans="1:9" s="1" customFormat="1">
      <c r="A137" s="4"/>
      <c r="B137" s="76"/>
      <c r="C137" s="86">
        <v>6107</v>
      </c>
      <c r="D137" s="128" t="s">
        <v>1966</v>
      </c>
      <c r="E137" s="128"/>
      <c r="F137" s="128"/>
      <c r="G137" s="83"/>
      <c r="H137" s="83"/>
      <c r="I137" s="84"/>
    </row>
    <row r="138" spans="1:9" s="1" customFormat="1">
      <c r="A138" s="4"/>
      <c r="B138" s="76"/>
      <c r="C138" s="86">
        <v>6108</v>
      </c>
      <c r="D138" s="127" t="s">
        <v>1967</v>
      </c>
      <c r="E138" s="127"/>
      <c r="F138" s="127"/>
      <c r="G138" s="83"/>
      <c r="H138" s="83"/>
      <c r="I138" s="84"/>
    </row>
    <row r="139" spans="1:9" s="1" customFormat="1">
      <c r="A139" s="4"/>
      <c r="B139" s="76"/>
      <c r="C139" s="86">
        <v>6109</v>
      </c>
      <c r="D139" s="127" t="s">
        <v>1968</v>
      </c>
      <c r="E139" s="127"/>
      <c r="F139" s="127"/>
      <c r="G139" s="83"/>
      <c r="H139" s="83"/>
      <c r="I139" s="84"/>
    </row>
    <row r="140" spans="1:9" s="1" customFormat="1">
      <c r="A140" s="4"/>
      <c r="B140" s="76"/>
      <c r="C140" s="86">
        <v>6110</v>
      </c>
      <c r="D140" s="127" t="s">
        <v>1969</v>
      </c>
      <c r="E140" s="127"/>
      <c r="F140" s="127"/>
      <c r="G140" s="83"/>
      <c r="H140" s="83"/>
      <c r="I140" s="84"/>
    </row>
    <row r="141" spans="1:9" s="1" customFormat="1">
      <c r="A141" s="4"/>
      <c r="B141" s="76"/>
      <c r="C141" s="86">
        <v>6111</v>
      </c>
      <c r="D141" s="127" t="s">
        <v>1970</v>
      </c>
      <c r="E141" s="127"/>
      <c r="F141" s="127"/>
      <c r="G141" s="83"/>
      <c r="H141" s="83"/>
      <c r="I141" s="84"/>
    </row>
    <row r="142" spans="1:9" s="1" customFormat="1">
      <c r="A142" s="4"/>
      <c r="B142" s="76"/>
      <c r="C142" s="86">
        <v>6112</v>
      </c>
      <c r="D142" s="127" t="s">
        <v>1971</v>
      </c>
      <c r="E142" s="127"/>
      <c r="F142" s="127"/>
      <c r="G142" s="83"/>
      <c r="H142" s="83"/>
      <c r="I142" s="84"/>
    </row>
    <row r="143" spans="1:9" s="1" customFormat="1">
      <c r="A143" s="4"/>
      <c r="B143" s="76"/>
      <c r="C143" s="86">
        <v>7757</v>
      </c>
      <c r="D143" s="128" t="s">
        <v>1972</v>
      </c>
      <c r="E143" s="128"/>
      <c r="F143" s="128"/>
      <c r="G143" s="83"/>
      <c r="H143" s="83"/>
      <c r="I143" s="84"/>
    </row>
    <row r="144" spans="1:9" s="1" customFormat="1" ht="10.5" customHeight="1">
      <c r="A144" s="4"/>
      <c r="B144" s="76"/>
      <c r="C144" s="107"/>
      <c r="D144" s="106"/>
      <c r="E144" s="106"/>
      <c r="F144" s="106"/>
      <c r="G144" s="83"/>
      <c r="H144" s="83"/>
      <c r="I144" s="84"/>
    </row>
    <row r="145" spans="1:9" s="1" customFormat="1">
      <c r="A145" s="4"/>
      <c r="B145" s="76"/>
      <c r="C145" s="152" t="s">
        <v>69</v>
      </c>
      <c r="D145" s="153"/>
      <c r="E145" s="153"/>
      <c r="F145" s="154"/>
      <c r="G145" s="83"/>
      <c r="H145" s="83"/>
      <c r="I145" s="84"/>
    </row>
    <row r="146" spans="1:9" s="1" customFormat="1">
      <c r="A146" s="4"/>
      <c r="B146" s="82"/>
      <c r="C146" s="87" t="s">
        <v>1973</v>
      </c>
      <c r="D146" s="129" t="s">
        <v>1974</v>
      </c>
      <c r="E146" s="129"/>
      <c r="F146" s="129"/>
      <c r="G146" s="83"/>
      <c r="H146" s="83"/>
      <c r="I146" s="84"/>
    </row>
    <row r="147" spans="1:9" s="1" customFormat="1">
      <c r="A147" s="4"/>
      <c r="B147" s="76"/>
      <c r="C147" s="85">
        <v>4993</v>
      </c>
      <c r="D147" s="128" t="s">
        <v>1976</v>
      </c>
      <c r="E147" s="128"/>
      <c r="F147" s="128"/>
      <c r="G147" s="83"/>
      <c r="H147" s="83"/>
      <c r="I147" s="84"/>
    </row>
    <row r="148" spans="1:9" s="1" customFormat="1">
      <c r="A148" s="4"/>
      <c r="B148" s="76"/>
      <c r="C148" s="85">
        <v>9558</v>
      </c>
      <c r="D148" s="127" t="s">
        <v>1985</v>
      </c>
      <c r="E148" s="127"/>
      <c r="F148" s="127"/>
      <c r="G148" s="83"/>
      <c r="H148" s="83"/>
      <c r="I148" s="84"/>
    </row>
    <row r="149" spans="1:9" s="1" customFormat="1">
      <c r="A149" s="4"/>
      <c r="B149" s="76"/>
      <c r="C149" s="85">
        <v>4998</v>
      </c>
      <c r="D149" s="127" t="s">
        <v>1977</v>
      </c>
      <c r="E149" s="127"/>
      <c r="F149" s="127"/>
      <c r="G149" s="83"/>
      <c r="H149" s="83"/>
      <c r="I149" s="84"/>
    </row>
    <row r="150" spans="1:9" s="1" customFormat="1">
      <c r="A150" s="4"/>
      <c r="B150" s="76"/>
      <c r="C150" s="85">
        <v>9559</v>
      </c>
      <c r="D150" s="127" t="s">
        <v>1978</v>
      </c>
      <c r="E150" s="127"/>
      <c r="F150" s="127"/>
      <c r="G150" s="83"/>
      <c r="H150" s="83"/>
      <c r="I150" s="84"/>
    </row>
    <row r="151" spans="1:9" s="1" customFormat="1">
      <c r="A151" s="4"/>
      <c r="B151" s="76"/>
      <c r="C151" s="85">
        <v>5000</v>
      </c>
      <c r="D151" s="127" t="s">
        <v>1979</v>
      </c>
      <c r="E151" s="127"/>
      <c r="F151" s="127"/>
      <c r="G151" s="83"/>
      <c r="H151" s="83"/>
      <c r="I151" s="84"/>
    </row>
    <row r="152" spans="1:9" s="1" customFormat="1">
      <c r="A152" s="4"/>
      <c r="B152" s="76"/>
      <c r="C152" s="85">
        <v>9556</v>
      </c>
      <c r="D152" s="127" t="s">
        <v>1980</v>
      </c>
      <c r="E152" s="127"/>
      <c r="F152" s="127"/>
      <c r="G152" s="83"/>
      <c r="H152" s="83"/>
      <c r="I152" s="84"/>
    </row>
    <row r="153" spans="1:9" s="1" customFormat="1">
      <c r="A153" s="4"/>
      <c r="B153" s="88"/>
      <c r="C153" s="85">
        <v>10924</v>
      </c>
      <c r="D153" s="127" t="s">
        <v>1981</v>
      </c>
      <c r="E153" s="127"/>
      <c r="F153" s="127"/>
      <c r="G153" s="83"/>
      <c r="H153" s="83"/>
      <c r="I153" s="84"/>
    </row>
    <row r="154" spans="1:9" s="1" customFormat="1">
      <c r="A154" s="4"/>
      <c r="B154" s="89"/>
      <c r="C154" s="85">
        <v>9555</v>
      </c>
      <c r="D154" s="127" t="s">
        <v>1986</v>
      </c>
      <c r="E154" s="127"/>
      <c r="F154" s="127"/>
      <c r="G154" s="83"/>
      <c r="H154" s="83"/>
      <c r="I154" s="84"/>
    </row>
    <row r="155" spans="1:9" s="1" customFormat="1">
      <c r="A155" s="4"/>
      <c r="B155" s="89"/>
      <c r="C155" s="85">
        <v>5001</v>
      </c>
      <c r="D155" s="127" t="s">
        <v>1982</v>
      </c>
      <c r="E155" s="127"/>
      <c r="F155" s="127"/>
      <c r="G155" s="83"/>
      <c r="H155" s="83"/>
      <c r="I155" s="84"/>
    </row>
    <row r="156" spans="1:9" s="1" customFormat="1">
      <c r="A156" s="4"/>
      <c r="B156" s="89"/>
      <c r="C156" s="85">
        <v>4994</v>
      </c>
      <c r="D156" s="127" t="s">
        <v>1983</v>
      </c>
      <c r="E156" s="127"/>
      <c r="F156" s="127"/>
      <c r="G156" s="83"/>
      <c r="H156" s="83"/>
      <c r="I156" s="84"/>
    </row>
    <row r="157" spans="1:9" s="1" customFormat="1">
      <c r="A157" s="4"/>
      <c r="B157" s="82"/>
      <c r="C157" s="85">
        <v>5003</v>
      </c>
      <c r="D157" s="127" t="s">
        <v>1984</v>
      </c>
      <c r="E157" s="127"/>
      <c r="F157" s="127"/>
      <c r="G157" s="83"/>
      <c r="H157" s="83"/>
      <c r="I157" s="84"/>
    </row>
    <row r="158" spans="1:9" s="1" customFormat="1">
      <c r="A158" s="4"/>
      <c r="B158" s="82"/>
      <c r="C158" s="83"/>
      <c r="D158" s="83"/>
      <c r="E158" s="83"/>
      <c r="F158" s="83"/>
      <c r="G158" s="83"/>
      <c r="H158" s="83"/>
      <c r="I158" s="84"/>
    </row>
    <row r="159" spans="1:9">
      <c r="A159" s="73"/>
      <c r="B159" s="73"/>
      <c r="C159" s="73"/>
      <c r="D159" s="73"/>
      <c r="E159" s="71"/>
      <c r="F159" s="73"/>
      <c r="G159" s="73"/>
      <c r="H159" s="73"/>
      <c r="I159" s="73"/>
    </row>
    <row r="160" spans="1:9">
      <c r="C160" s="81"/>
      <c r="D160" s="81"/>
      <c r="E160" s="81"/>
      <c r="F160" s="81"/>
      <c r="G160" s="81"/>
    </row>
    <row r="161" spans="3:7">
      <c r="C161" s="81"/>
      <c r="D161" s="81"/>
      <c r="E161" s="81"/>
      <c r="F161" s="81"/>
      <c r="G161" s="81"/>
    </row>
    <row r="162" spans="3:7">
      <c r="C162" s="81"/>
      <c r="D162" s="81"/>
      <c r="E162" s="81"/>
      <c r="F162" s="81"/>
      <c r="G162" s="81"/>
    </row>
    <row r="163" spans="3:7">
      <c r="C163" s="81"/>
      <c r="D163" s="81"/>
      <c r="E163" s="81"/>
      <c r="F163" s="81"/>
      <c r="G163" s="81"/>
    </row>
    <row r="164" spans="3:7">
      <c r="C164" s="81"/>
      <c r="D164" s="81"/>
      <c r="E164" s="81"/>
      <c r="F164" s="81"/>
      <c r="G164" s="81"/>
    </row>
    <row r="165" spans="3:7">
      <c r="C165" s="81"/>
      <c r="D165" s="81"/>
      <c r="E165" s="81"/>
      <c r="F165" s="81"/>
      <c r="G165" s="81"/>
    </row>
    <row r="166" spans="3:7">
      <c r="C166" s="81"/>
      <c r="D166" s="81"/>
      <c r="E166" s="81"/>
      <c r="F166" s="81"/>
      <c r="G166" s="81"/>
    </row>
  </sheetData>
  <mergeCells count="46">
    <mergeCell ref="D117:F117"/>
    <mergeCell ref="D122:F122"/>
    <mergeCell ref="C134:F134"/>
    <mergeCell ref="D34:F34"/>
    <mergeCell ref="D35:F35"/>
    <mergeCell ref="B27:I27"/>
    <mergeCell ref="C30:F30"/>
    <mergeCell ref="D31:F31"/>
    <mergeCell ref="C38:F38"/>
    <mergeCell ref="D39:F39"/>
    <mergeCell ref="D40:F40"/>
    <mergeCell ref="D32:F32"/>
    <mergeCell ref="D33:F33"/>
    <mergeCell ref="D139:F139"/>
    <mergeCell ref="D140:F140"/>
    <mergeCell ref="D141:F141"/>
    <mergeCell ref="D142:F142"/>
    <mergeCell ref="D149:F149"/>
    <mergeCell ref="D150:F150"/>
    <mergeCell ref="C145:F145"/>
    <mergeCell ref="D146:F146"/>
    <mergeCell ref="D148:F148"/>
    <mergeCell ref="D143:F143"/>
    <mergeCell ref="D147:F147"/>
    <mergeCell ref="D151:F151"/>
    <mergeCell ref="D156:F156"/>
    <mergeCell ref="D155:F155"/>
    <mergeCell ref="D154:F154"/>
    <mergeCell ref="D153:F153"/>
    <mergeCell ref="D152:F152"/>
    <mergeCell ref="D3:I3"/>
    <mergeCell ref="D4:I4"/>
    <mergeCell ref="D157:F157"/>
    <mergeCell ref="B17:I17"/>
    <mergeCell ref="B13:I13"/>
    <mergeCell ref="B9:I9"/>
    <mergeCell ref="B12:I12"/>
    <mergeCell ref="B18:I18"/>
    <mergeCell ref="B19:I19"/>
    <mergeCell ref="B25:I25"/>
    <mergeCell ref="B132:I132"/>
    <mergeCell ref="D138:F138"/>
    <mergeCell ref="D136:F136"/>
    <mergeCell ref="D137:F137"/>
    <mergeCell ref="D135:F135"/>
    <mergeCell ref="C133:F133"/>
  </mergeCells>
  <phoneticPr fontId="0" type="noConversion"/>
  <pageMargins left="0.51181102362204722" right="0.51181102362204722" top="0.78740157480314965" bottom="0.78740157480314965" header="0.31496062992125984" footer="0.31496062992125984"/>
  <pageSetup paperSize="9" scale="81" fitToHeight="10" orientation="landscape" verticalDpi="4" r:id="rId1"/>
  <headerFooter>
    <oddFooter>&amp;CPágina &amp;P de &amp;N</oddFooter>
  </headerFooter>
  <rowBreaks count="1" manualBreakCount="1">
    <brk id="36" min="1" max="8" man="1"/>
  </rowBreaks>
  <drawing r:id="rId2"/>
  <legacyDrawing r:id="rId3"/>
  <oleObjects>
    <oleObject progId="Planilha" dvAspect="DVASPECT_ICON" shapeId="5138" r:id="rId4"/>
  </oleObjects>
</worksheet>
</file>

<file path=xl/worksheets/sheet2.xml><?xml version="1.0" encoding="utf-8"?>
<worksheet xmlns="http://schemas.openxmlformats.org/spreadsheetml/2006/main" xmlns:r="http://schemas.openxmlformats.org/officeDocument/2006/relationships">
  <dimension ref="A2:S1007"/>
  <sheetViews>
    <sheetView showGridLines="0" topLeftCell="B103" zoomScaleNormal="100" workbookViewId="0">
      <selection activeCell="C19" sqref="C19"/>
    </sheetView>
  </sheetViews>
  <sheetFormatPr defaultRowHeight="15"/>
  <cols>
    <col min="1" max="1" width="3.85546875" style="4" customWidth="1"/>
    <col min="2" max="2" width="37.5703125" style="1" customWidth="1"/>
    <col min="3" max="3" width="23.85546875" style="1" customWidth="1"/>
    <col min="4" max="4" width="17" style="1" customWidth="1"/>
    <col min="5" max="7" width="10" style="1" customWidth="1"/>
    <col min="8" max="8" width="1.7109375" style="29" customWidth="1"/>
    <col min="9" max="11" width="10" style="1" customWidth="1"/>
    <col min="12" max="12" width="1.7109375" style="29" customWidth="1"/>
    <col min="13" max="15" width="10" style="1" customWidth="1"/>
    <col min="16" max="16" width="1.7109375" style="29" customWidth="1"/>
    <col min="17" max="19" width="10" style="1" customWidth="1"/>
    <col min="20" max="16384" width="9.140625" style="1"/>
  </cols>
  <sheetData>
    <row r="2" spans="2:19" ht="4.5" customHeight="1">
      <c r="B2" s="68"/>
      <c r="C2" s="68"/>
      <c r="D2" s="68"/>
      <c r="E2" s="68"/>
      <c r="F2" s="68"/>
      <c r="G2" s="68"/>
      <c r="H2" s="68"/>
      <c r="I2" s="68"/>
      <c r="J2" s="68"/>
      <c r="K2" s="68"/>
      <c r="L2" s="68"/>
      <c r="M2" s="68"/>
      <c r="N2" s="68"/>
      <c r="O2" s="68"/>
      <c r="P2" s="68"/>
      <c r="Q2" s="68"/>
      <c r="R2" s="68"/>
      <c r="S2" s="68"/>
    </row>
    <row r="3" spans="2:19" ht="33.75" customHeight="1">
      <c r="C3" s="169" t="s">
        <v>8765</v>
      </c>
      <c r="D3" s="169"/>
      <c r="E3" s="169"/>
      <c r="F3" s="169"/>
      <c r="G3" s="169"/>
      <c r="H3" s="169"/>
      <c r="I3" s="169"/>
      <c r="J3" s="169"/>
      <c r="K3" s="169"/>
      <c r="L3" s="169"/>
      <c r="M3" s="169"/>
      <c r="N3" s="169"/>
      <c r="O3" s="75"/>
      <c r="P3" s="4"/>
    </row>
    <row r="4" spans="2:19" ht="30.75" customHeight="1">
      <c r="C4" s="171" t="s">
        <v>1964</v>
      </c>
      <c r="D4" s="171"/>
      <c r="E4" s="171"/>
      <c r="F4" s="171"/>
      <c r="G4" s="171"/>
      <c r="H4" s="171"/>
      <c r="I4" s="171"/>
      <c r="J4" s="171"/>
      <c r="K4" s="171"/>
      <c r="L4" s="171"/>
      <c r="M4" s="171"/>
      <c r="N4" s="171"/>
      <c r="O4" s="171"/>
      <c r="P4" s="171"/>
    </row>
    <row r="5" spans="2:19" ht="6.75" customHeight="1"/>
    <row r="6" spans="2:19" ht="4.5" customHeight="1">
      <c r="B6" s="68"/>
      <c r="C6" s="68"/>
      <c r="D6" s="68"/>
      <c r="E6" s="68"/>
      <c r="F6" s="68"/>
      <c r="G6" s="68"/>
      <c r="H6" s="68"/>
      <c r="I6" s="68"/>
      <c r="J6" s="68"/>
      <c r="K6" s="68"/>
      <c r="L6" s="68"/>
      <c r="M6" s="68"/>
      <c r="N6" s="68"/>
      <c r="O6" s="68"/>
      <c r="P6" s="68"/>
      <c r="Q6" s="68"/>
      <c r="R6" s="68"/>
      <c r="S6" s="68"/>
    </row>
    <row r="7" spans="2:19">
      <c r="F7"/>
      <c r="L7" s="1"/>
    </row>
    <row r="8" spans="2:19">
      <c r="B8" s="3"/>
      <c r="C8" s="3"/>
      <c r="D8" s="3"/>
    </row>
    <row r="9" spans="2:19" ht="21.75" customHeight="1">
      <c r="B9" s="2" t="s">
        <v>8760</v>
      </c>
      <c r="C9" s="170" t="s">
        <v>8761</v>
      </c>
      <c r="D9" s="170"/>
      <c r="E9" s="170"/>
      <c r="F9" s="170"/>
      <c r="G9" s="170"/>
      <c r="L9" s="1"/>
      <c r="P9" s="4"/>
    </row>
    <row r="10" spans="2:19">
      <c r="B10" s="3"/>
      <c r="C10" s="3"/>
      <c r="D10" s="3"/>
    </row>
    <row r="11" spans="2:19" ht="26.25" customHeight="1">
      <c r="B11" s="70" t="s">
        <v>1993</v>
      </c>
      <c r="C11" s="70"/>
      <c r="D11" s="70"/>
      <c r="E11" s="70"/>
      <c r="F11" s="70"/>
      <c r="G11" s="70"/>
      <c r="H11" s="70"/>
      <c r="I11" s="70"/>
      <c r="J11" s="70"/>
      <c r="K11" s="70"/>
      <c r="L11" s="70"/>
      <c r="M11" s="70"/>
      <c r="N11" s="70"/>
      <c r="O11" s="70"/>
      <c r="P11" s="70"/>
      <c r="Q11" s="70"/>
      <c r="R11" s="70"/>
      <c r="S11" s="70"/>
    </row>
    <row r="12" spans="2:19" ht="28.5" customHeight="1">
      <c r="B12" s="69" t="s">
        <v>1954</v>
      </c>
      <c r="C12" s="3"/>
      <c r="D12" s="3"/>
    </row>
    <row r="13" spans="2:19" ht="28.5" customHeight="1">
      <c r="B13" s="69" t="s">
        <v>1994</v>
      </c>
      <c r="C13" s="3"/>
      <c r="D13" s="3"/>
    </row>
    <row r="14" spans="2:19">
      <c r="B14" s="3"/>
      <c r="C14" s="3"/>
      <c r="D14" s="3"/>
    </row>
    <row r="15" spans="2:19" ht="15" customHeight="1">
      <c r="B15" s="173" t="s">
        <v>70</v>
      </c>
      <c r="C15" s="173"/>
      <c r="D15" s="173"/>
      <c r="E15" s="173"/>
      <c r="F15" s="173"/>
      <c r="G15" s="173"/>
      <c r="H15" s="173"/>
      <c r="I15" s="173"/>
      <c r="J15" s="173"/>
      <c r="K15" s="173"/>
    </row>
    <row r="16" spans="2:19" ht="3.75" customHeight="1">
      <c r="B16" s="3"/>
      <c r="C16" s="3"/>
      <c r="D16" s="3"/>
    </row>
    <row r="17" spans="1:19" s="8" customFormat="1" ht="48" customHeight="1">
      <c r="A17" s="22"/>
      <c r="B17" s="174" t="s">
        <v>1996</v>
      </c>
      <c r="C17" s="174" t="s">
        <v>76</v>
      </c>
      <c r="D17" s="174" t="s">
        <v>77</v>
      </c>
      <c r="E17" s="172" t="s">
        <v>1989</v>
      </c>
      <c r="F17" s="172"/>
      <c r="G17" s="172"/>
      <c r="H17" s="30"/>
      <c r="I17" s="172" t="s">
        <v>1987</v>
      </c>
      <c r="J17" s="172"/>
      <c r="K17" s="172"/>
      <c r="L17" s="30"/>
      <c r="M17" s="172" t="s">
        <v>1988</v>
      </c>
      <c r="N17" s="172"/>
      <c r="O17" s="172"/>
      <c r="P17" s="30"/>
      <c r="Q17" s="172" t="s">
        <v>1990</v>
      </c>
      <c r="R17" s="172"/>
      <c r="S17" s="176"/>
    </row>
    <row r="18" spans="1:19" ht="30" customHeight="1">
      <c r="B18" s="175"/>
      <c r="C18" s="175"/>
      <c r="D18" s="175"/>
      <c r="E18" s="15" t="s">
        <v>8762</v>
      </c>
      <c r="F18" s="15" t="s">
        <v>1955</v>
      </c>
      <c r="G18" s="16" t="s">
        <v>1956</v>
      </c>
      <c r="H18" s="31"/>
      <c r="I18" s="15" t="s">
        <v>8762</v>
      </c>
      <c r="J18" s="15" t="s">
        <v>1955</v>
      </c>
      <c r="K18" s="16" t="s">
        <v>1956</v>
      </c>
      <c r="L18" s="31"/>
      <c r="M18" s="15" t="s">
        <v>8762</v>
      </c>
      <c r="N18" s="15" t="s">
        <v>1955</v>
      </c>
      <c r="O18" s="16" t="s">
        <v>1956</v>
      </c>
      <c r="P18" s="31"/>
      <c r="Q18" s="15" t="s">
        <v>8762</v>
      </c>
      <c r="R18" s="15" t="s">
        <v>1955</v>
      </c>
      <c r="S18" s="16" t="s">
        <v>1956</v>
      </c>
    </row>
    <row r="19" spans="1:19" ht="18" customHeight="1">
      <c r="B19" s="17"/>
      <c r="C19" s="9" t="s">
        <v>1953</v>
      </c>
      <c r="D19" s="9" t="str">
        <f ca="1">IF(OR(C19="-",C19=""),"-",IF(ISERROR(VLOOKUP(C19,Combo!$F$3:$G$10000,2,FALSE)),"ERRO",VLOOKUP(C19,Combo!$F$3:$G$10000,2,FALSE)))</f>
        <v>-</v>
      </c>
      <c r="E19" s="10"/>
      <c r="F19" s="11"/>
      <c r="G19" s="26"/>
      <c r="H19" s="32"/>
      <c r="I19" s="27"/>
      <c r="J19" s="11"/>
      <c r="K19" s="26"/>
      <c r="L19" s="32"/>
      <c r="M19" s="34"/>
      <c r="N19" s="11"/>
      <c r="O19" s="23"/>
      <c r="P19" s="32"/>
      <c r="Q19" s="34"/>
      <c r="R19" s="11"/>
      <c r="S19" s="23"/>
    </row>
    <row r="20" spans="1:19" ht="18" customHeight="1">
      <c r="B20" s="17"/>
      <c r="C20" s="9" t="s">
        <v>1953</v>
      </c>
      <c r="D20" s="9" t="str">
        <f ca="1">IF(OR(C20="-",C20=""),"-",IF(ISERROR(VLOOKUP(C20,Combo!$F$3:$G$10000,2,FALSE)),"ERRO",VLOOKUP(C20,Combo!$F$3:$G$10000,2,FALSE)))</f>
        <v>-</v>
      </c>
      <c r="E20" s="10"/>
      <c r="F20" s="11"/>
      <c r="G20" s="26"/>
      <c r="H20" s="32"/>
      <c r="I20" s="27"/>
      <c r="J20" s="11"/>
      <c r="K20" s="26"/>
      <c r="L20" s="32"/>
      <c r="M20" s="34"/>
      <c r="N20" s="11"/>
      <c r="O20" s="23"/>
      <c r="P20" s="32"/>
      <c r="Q20" s="34"/>
      <c r="R20" s="11"/>
      <c r="S20" s="23"/>
    </row>
    <row r="21" spans="1:19">
      <c r="B21" s="18"/>
      <c r="C21" s="9" t="s">
        <v>1953</v>
      </c>
      <c r="D21" s="9" t="str">
        <f ca="1">IF(OR(C21="-",C21=""),"-",IF(ISERROR(VLOOKUP(C21,Combo!$F$3:$G$10000,2,FALSE)),"ERRO",VLOOKUP(C21,Combo!$F$3:$G$10000,2,FALSE)))</f>
        <v>-</v>
      </c>
      <c r="E21" s="12"/>
      <c r="F21" s="13"/>
      <c r="G21" s="24"/>
      <c r="H21" s="33"/>
      <c r="I21" s="28"/>
      <c r="J21" s="13"/>
      <c r="K21" s="24"/>
      <c r="L21" s="33"/>
      <c r="M21" s="28"/>
      <c r="N21" s="13"/>
      <c r="O21" s="24"/>
      <c r="P21" s="33"/>
      <c r="Q21" s="28"/>
      <c r="R21" s="13"/>
      <c r="S21" s="24"/>
    </row>
    <row r="22" spans="1:19">
      <c r="B22" s="19"/>
      <c r="C22" s="9" t="s">
        <v>1953</v>
      </c>
      <c r="D22" s="9" t="str">
        <f ca="1">IF(OR(C22="-",C22=""),"-",IF(ISERROR(VLOOKUP(C22,Combo!$F$3:$G$10000,2,FALSE)),"ERRO",VLOOKUP(C22,Combo!$F$3:$G$10000,2,FALSE)))</f>
        <v>-</v>
      </c>
      <c r="E22" s="12"/>
      <c r="F22" s="13"/>
      <c r="G22" s="24"/>
      <c r="H22" s="33"/>
      <c r="I22" s="28"/>
      <c r="J22" s="13"/>
      <c r="K22" s="24"/>
      <c r="L22" s="33"/>
      <c r="M22" s="28"/>
      <c r="N22" s="13"/>
      <c r="O22" s="24"/>
      <c r="P22" s="33"/>
      <c r="Q22" s="28"/>
      <c r="R22" s="13"/>
      <c r="S22" s="24"/>
    </row>
    <row r="23" spans="1:19">
      <c r="B23" s="19"/>
      <c r="C23" s="9" t="s">
        <v>1953</v>
      </c>
      <c r="D23" s="9" t="str">
        <f ca="1">IF(OR(C23="-",C23=""),"-",IF(ISERROR(VLOOKUP(C23,Combo!$F$3:$G$10000,2,FALSE)),"ERRO",VLOOKUP(C23,Combo!$F$3:$G$10000,2,FALSE)))</f>
        <v>-</v>
      </c>
      <c r="E23" s="12"/>
      <c r="F23" s="13"/>
      <c r="G23" s="24"/>
      <c r="H23" s="33"/>
      <c r="I23" s="28"/>
      <c r="J23" s="13"/>
      <c r="K23" s="24"/>
      <c r="L23" s="33"/>
      <c r="M23" s="28"/>
      <c r="N23" s="13"/>
      <c r="O23" s="24"/>
      <c r="P23" s="33"/>
      <c r="Q23" s="28"/>
      <c r="R23" s="13"/>
      <c r="S23" s="24"/>
    </row>
    <row r="24" spans="1:19">
      <c r="B24" s="19"/>
      <c r="C24" s="9" t="s">
        <v>1953</v>
      </c>
      <c r="D24" s="9" t="str">
        <f ca="1">IF(OR(C24="-",C24=""),"-",IF(ISERROR(VLOOKUP(C24,Combo!$F$3:$G$10000,2,FALSE)),"ERRO",VLOOKUP(C24,Combo!$F$3:$G$10000,2,FALSE)))</f>
        <v>-</v>
      </c>
      <c r="E24" s="12"/>
      <c r="F24" s="13"/>
      <c r="G24" s="24"/>
      <c r="H24" s="33"/>
      <c r="I24" s="28"/>
      <c r="J24" s="13"/>
      <c r="K24" s="24"/>
      <c r="L24" s="33"/>
      <c r="M24" s="28"/>
      <c r="N24" s="13"/>
      <c r="O24" s="24"/>
      <c r="P24" s="33"/>
      <c r="Q24" s="28"/>
      <c r="R24" s="13"/>
      <c r="S24" s="24"/>
    </row>
    <row r="25" spans="1:19">
      <c r="B25" s="18"/>
      <c r="C25" s="9" t="s">
        <v>1953</v>
      </c>
      <c r="D25" s="9" t="str">
        <f ca="1">IF(OR(C25="-",C25=""),"-",IF(ISERROR(VLOOKUP(C25,Combo!$F$3:$G$10000,2,FALSE)),"ERRO",VLOOKUP(C25,Combo!$F$3:$G$10000,2,FALSE)))</f>
        <v>-</v>
      </c>
      <c r="E25" s="12"/>
      <c r="F25" s="12"/>
      <c r="G25" s="25"/>
      <c r="I25" s="20"/>
      <c r="J25" s="12"/>
      <c r="K25" s="25"/>
      <c r="M25" s="20"/>
      <c r="N25" s="12"/>
      <c r="O25" s="25"/>
      <c r="Q25" s="20"/>
      <c r="R25" s="12"/>
      <c r="S25" s="25"/>
    </row>
    <row r="26" spans="1:19">
      <c r="B26" s="20"/>
      <c r="C26" s="9" t="s">
        <v>1953</v>
      </c>
      <c r="D26" s="9" t="str">
        <f ca="1">IF(OR(C26="-",C26=""),"-",IF(ISERROR(VLOOKUP(C26,Combo!$F$3:$G$10000,2,FALSE)),"ERRO",VLOOKUP(C26,Combo!$F$3:$G$10000,2,FALSE)))</f>
        <v>-</v>
      </c>
      <c r="E26" s="12"/>
      <c r="F26" s="14"/>
      <c r="G26" s="25"/>
      <c r="I26" s="20"/>
      <c r="J26" s="12"/>
      <c r="K26" s="25"/>
      <c r="M26" s="20"/>
      <c r="N26" s="12"/>
      <c r="O26" s="25"/>
      <c r="Q26" s="20"/>
      <c r="R26" s="12"/>
      <c r="S26" s="25"/>
    </row>
    <row r="27" spans="1:19">
      <c r="B27" s="20"/>
      <c r="C27" s="9" t="s">
        <v>1953</v>
      </c>
      <c r="D27" s="9" t="str">
        <f ca="1">IF(OR(C27="-",C27=""),"-",IF(ISERROR(VLOOKUP(C27,Combo!$F$3:$G$10000,2,FALSE)),"ERRO",VLOOKUP(C27,Combo!$F$3:$G$10000,2,FALSE)))</f>
        <v>-</v>
      </c>
      <c r="E27" s="12"/>
      <c r="F27" s="12"/>
      <c r="G27" s="25"/>
      <c r="I27" s="20"/>
      <c r="J27" s="12"/>
      <c r="K27" s="25"/>
      <c r="M27" s="20"/>
      <c r="N27" s="12"/>
      <c r="O27" s="25"/>
      <c r="Q27" s="20"/>
      <c r="R27" s="12"/>
      <c r="S27" s="25"/>
    </row>
    <row r="28" spans="1:19">
      <c r="B28" s="18"/>
      <c r="C28" s="9" t="s">
        <v>1953</v>
      </c>
      <c r="D28" s="9" t="str">
        <f ca="1">IF(OR(C28="-",C28=""),"-",IF(ISERROR(VLOOKUP(C28,Combo!$F$3:$G$10000,2,FALSE)),"ERRO",VLOOKUP(C28,Combo!$F$3:$G$10000,2,FALSE)))</f>
        <v>-</v>
      </c>
      <c r="E28" s="12"/>
      <c r="F28" s="12"/>
      <c r="G28" s="25"/>
      <c r="I28" s="20"/>
      <c r="J28" s="12"/>
      <c r="K28" s="25"/>
      <c r="M28" s="20"/>
      <c r="N28" s="12"/>
      <c r="O28" s="25"/>
      <c r="Q28" s="20"/>
      <c r="R28" s="12"/>
      <c r="S28" s="25"/>
    </row>
    <row r="29" spans="1:19">
      <c r="B29" s="20"/>
      <c r="C29" s="9" t="s">
        <v>1953</v>
      </c>
      <c r="D29" s="9" t="str">
        <f ca="1">IF(OR(C29="-",C29=""),"-",IF(ISERROR(VLOOKUP(C29,Combo!$F$3:$G$10000,2,FALSE)),"ERRO",VLOOKUP(C29,Combo!$F$3:$G$10000,2,FALSE)))</f>
        <v>-</v>
      </c>
      <c r="E29" s="12"/>
      <c r="F29" s="12"/>
      <c r="G29" s="25"/>
      <c r="I29" s="20"/>
      <c r="J29" s="12"/>
      <c r="K29" s="25"/>
      <c r="M29" s="20"/>
      <c r="N29" s="12"/>
      <c r="O29" s="25"/>
      <c r="Q29" s="20"/>
      <c r="R29" s="12"/>
      <c r="S29" s="25"/>
    </row>
    <row r="30" spans="1:19">
      <c r="B30" s="20"/>
      <c r="C30" s="9" t="s">
        <v>1953</v>
      </c>
      <c r="D30" s="9" t="str">
        <f ca="1">IF(OR(C30="-",C30=""),"-",IF(ISERROR(VLOOKUP(C30,Combo!$F$3:$G$10000,2,FALSE)),"ERRO",VLOOKUP(C30,Combo!$F$3:$G$10000,2,FALSE)))</f>
        <v>-</v>
      </c>
      <c r="E30" s="12"/>
      <c r="F30" s="12"/>
      <c r="G30" s="25"/>
      <c r="I30" s="20"/>
      <c r="J30" s="12"/>
      <c r="K30" s="25"/>
      <c r="M30" s="20"/>
      <c r="N30" s="12"/>
      <c r="O30" s="25"/>
      <c r="Q30" s="20"/>
      <c r="R30" s="12"/>
      <c r="S30" s="25"/>
    </row>
    <row r="31" spans="1:19">
      <c r="B31" s="20"/>
      <c r="C31" s="9" t="s">
        <v>1953</v>
      </c>
      <c r="D31" s="9" t="str">
        <f ca="1">IF(OR(C31="-",C31=""),"-",IF(ISERROR(VLOOKUP(C31,Combo!$F$3:$G$10000,2,FALSE)),"ERRO",VLOOKUP(C31,Combo!$F$3:$G$10000,2,FALSE)))</f>
        <v>-</v>
      </c>
      <c r="E31" s="12"/>
      <c r="F31" s="12"/>
      <c r="G31" s="25"/>
      <c r="I31" s="20"/>
      <c r="J31" s="12"/>
      <c r="K31" s="25"/>
      <c r="M31" s="20"/>
      <c r="N31" s="12"/>
      <c r="O31" s="25"/>
      <c r="Q31" s="20"/>
      <c r="R31" s="12"/>
      <c r="S31" s="25"/>
    </row>
    <row r="32" spans="1:19">
      <c r="B32" s="20"/>
      <c r="C32" s="9" t="s">
        <v>1953</v>
      </c>
      <c r="D32" s="9" t="str">
        <f ca="1">IF(OR(C32="-",C32=""),"-",IF(ISERROR(VLOOKUP(C32,Combo!$F$3:$G$10000,2,FALSE)),"ERRO",VLOOKUP(C32,Combo!$F$3:$G$10000,2,FALSE)))</f>
        <v>-</v>
      </c>
      <c r="E32" s="12"/>
      <c r="F32" s="12"/>
      <c r="G32" s="25"/>
      <c r="I32" s="20"/>
      <c r="J32" s="12"/>
      <c r="K32" s="25"/>
      <c r="M32" s="20"/>
      <c r="N32" s="12"/>
      <c r="O32" s="25"/>
      <c r="Q32" s="20"/>
      <c r="R32" s="12"/>
      <c r="S32" s="25"/>
    </row>
    <row r="33" spans="2:19">
      <c r="B33" s="20"/>
      <c r="C33" s="9" t="s">
        <v>1953</v>
      </c>
      <c r="D33" s="9" t="str">
        <f ca="1">IF(OR(C33="-",C33=""),"-",IF(ISERROR(VLOOKUP(C33,Combo!$F$3:$G$10000,2,FALSE)),"ERRO",VLOOKUP(C33,Combo!$F$3:$G$10000,2,FALSE)))</f>
        <v>-</v>
      </c>
      <c r="E33" s="12"/>
      <c r="F33" s="12"/>
      <c r="G33" s="25"/>
      <c r="I33" s="20"/>
      <c r="J33" s="12"/>
      <c r="K33" s="25"/>
      <c r="M33" s="20"/>
      <c r="N33" s="12"/>
      <c r="O33" s="25"/>
      <c r="Q33" s="20"/>
      <c r="R33" s="12"/>
      <c r="S33" s="25"/>
    </row>
    <row r="34" spans="2:19">
      <c r="B34" s="20"/>
      <c r="C34" s="9" t="s">
        <v>1953</v>
      </c>
      <c r="D34" s="9" t="str">
        <f ca="1">IF(OR(C34="-",C34=""),"-",IF(ISERROR(VLOOKUP(C34,Combo!$F$3:$G$10000,2,FALSE)),"ERRO",VLOOKUP(C34,Combo!$F$3:$G$10000,2,FALSE)))</f>
        <v>-</v>
      </c>
      <c r="E34" s="12"/>
      <c r="F34" s="12"/>
      <c r="G34" s="25"/>
      <c r="I34" s="20"/>
      <c r="J34" s="12"/>
      <c r="K34" s="25"/>
      <c r="M34" s="20"/>
      <c r="N34" s="12"/>
      <c r="O34" s="25"/>
      <c r="Q34" s="20"/>
      <c r="R34" s="12"/>
      <c r="S34" s="25"/>
    </row>
    <row r="35" spans="2:19">
      <c r="B35" s="20"/>
      <c r="C35" s="9" t="s">
        <v>1953</v>
      </c>
      <c r="D35" s="9" t="str">
        <f ca="1">IF(OR(C35="-",C35=""),"-",IF(ISERROR(VLOOKUP(C35,Combo!$F$3:$G$10000,2,FALSE)),"ERRO",VLOOKUP(C35,Combo!$F$3:$G$10000,2,FALSE)))</f>
        <v>-</v>
      </c>
      <c r="E35" s="12"/>
      <c r="F35" s="12"/>
      <c r="G35" s="25"/>
      <c r="I35" s="20"/>
      <c r="J35" s="12"/>
      <c r="K35" s="25"/>
      <c r="M35" s="20"/>
      <c r="N35" s="12"/>
      <c r="O35" s="25"/>
      <c r="Q35" s="20"/>
      <c r="R35" s="12"/>
      <c r="S35" s="25"/>
    </row>
    <row r="36" spans="2:19">
      <c r="B36" s="21"/>
      <c r="C36" s="9" t="s">
        <v>1953</v>
      </c>
      <c r="D36" s="9" t="str">
        <f ca="1">IF(OR(C36="-",C36=""),"-",IF(ISERROR(VLOOKUP(C36,Combo!$F$3:$G$10000,2,FALSE)),"ERRO",VLOOKUP(C36,Combo!$F$3:$G$10000,2,FALSE)))</f>
        <v>-</v>
      </c>
      <c r="E36" s="12"/>
      <c r="F36" s="12"/>
      <c r="G36" s="25"/>
      <c r="I36" s="20"/>
      <c r="J36" s="12"/>
      <c r="K36" s="25"/>
      <c r="M36" s="20"/>
      <c r="N36" s="12"/>
      <c r="O36" s="25"/>
      <c r="Q36" s="20"/>
      <c r="R36" s="12"/>
      <c r="S36" s="25"/>
    </row>
    <row r="37" spans="2:19">
      <c r="B37" s="20"/>
      <c r="C37" s="9" t="s">
        <v>1953</v>
      </c>
      <c r="D37" s="9" t="str">
        <f ca="1">IF(OR(C37="-",C37=""),"-",IF(ISERROR(VLOOKUP(C37,Combo!$F$3:$G$10000,2,FALSE)),"ERRO",VLOOKUP(C37,Combo!$F$3:$G$10000,2,FALSE)))</f>
        <v>-</v>
      </c>
      <c r="E37" s="12"/>
      <c r="F37" s="12"/>
      <c r="G37" s="25"/>
      <c r="I37" s="20"/>
      <c r="J37" s="12"/>
      <c r="K37" s="25"/>
      <c r="M37" s="20"/>
      <c r="N37" s="12"/>
      <c r="O37" s="25"/>
      <c r="Q37" s="20"/>
      <c r="R37" s="12"/>
      <c r="S37" s="25"/>
    </row>
    <row r="38" spans="2:19">
      <c r="B38" s="20"/>
      <c r="C38" s="9" t="s">
        <v>1953</v>
      </c>
      <c r="D38" s="9" t="str">
        <f ca="1">IF(OR(C38="-",C38=""),"-",IF(ISERROR(VLOOKUP(C38,Combo!$F$3:$G$10000,2,FALSE)),"ERRO",VLOOKUP(C38,Combo!$F$3:$G$10000,2,FALSE)))</f>
        <v>-</v>
      </c>
      <c r="E38" s="12"/>
      <c r="F38" s="12"/>
      <c r="G38" s="25"/>
      <c r="I38" s="20"/>
      <c r="J38" s="12"/>
      <c r="K38" s="25"/>
      <c r="M38" s="20"/>
      <c r="N38" s="12"/>
      <c r="O38" s="25"/>
      <c r="Q38" s="20"/>
      <c r="R38" s="12"/>
      <c r="S38" s="25"/>
    </row>
    <row r="39" spans="2:19">
      <c r="B39" s="20"/>
      <c r="C39" s="9" t="s">
        <v>1953</v>
      </c>
      <c r="D39" s="9" t="str">
        <f ca="1">IF(OR(C39="-",C39=""),"-",IF(ISERROR(VLOOKUP(C39,Combo!$F$3:$G$10000,2,FALSE)),"ERRO",VLOOKUP(C39,Combo!$F$3:$G$10000,2,FALSE)))</f>
        <v>-</v>
      </c>
      <c r="E39" s="12"/>
      <c r="F39" s="12"/>
      <c r="G39" s="25"/>
      <c r="I39" s="20"/>
      <c r="J39" s="12"/>
      <c r="K39" s="25"/>
      <c r="M39" s="20"/>
      <c r="N39" s="12"/>
      <c r="O39" s="25"/>
      <c r="Q39" s="20"/>
      <c r="R39" s="12"/>
      <c r="S39" s="25"/>
    </row>
    <row r="40" spans="2:19">
      <c r="B40" s="20"/>
      <c r="C40" s="9" t="s">
        <v>1953</v>
      </c>
      <c r="D40" s="9" t="str">
        <f ca="1">IF(OR(C40="-",C40=""),"-",IF(ISERROR(VLOOKUP(C40,Combo!$F$3:$G$10000,2,FALSE)),"ERRO",VLOOKUP(C40,Combo!$F$3:$G$10000,2,FALSE)))</f>
        <v>-</v>
      </c>
      <c r="E40" s="12"/>
      <c r="F40" s="12"/>
      <c r="G40" s="25"/>
      <c r="I40" s="20"/>
      <c r="J40" s="12"/>
      <c r="K40" s="25"/>
      <c r="M40" s="20"/>
      <c r="N40" s="12"/>
      <c r="O40" s="25"/>
      <c r="Q40" s="20"/>
      <c r="R40" s="12"/>
      <c r="S40" s="25"/>
    </row>
    <row r="41" spans="2:19" ht="18" customHeight="1">
      <c r="B41" s="17"/>
      <c r="C41" s="9" t="s">
        <v>1953</v>
      </c>
      <c r="D41" s="9" t="str">
        <f ca="1">IF(OR(C41="-",C41=""),"-",IF(ISERROR(VLOOKUP(C41,Combo!$F$3:$G$10000,2,FALSE)),"ERRO",VLOOKUP(C41,Combo!$F$3:$G$10000,2,FALSE)))</f>
        <v>-</v>
      </c>
      <c r="E41" s="10"/>
      <c r="F41" s="11"/>
      <c r="G41" s="26"/>
      <c r="H41" s="32"/>
      <c r="I41" s="27"/>
      <c r="J41" s="11"/>
      <c r="K41" s="26"/>
      <c r="L41" s="32"/>
      <c r="M41" s="34"/>
      <c r="N41" s="11"/>
      <c r="O41" s="23"/>
      <c r="P41" s="32"/>
      <c r="Q41" s="34"/>
      <c r="R41" s="11"/>
      <c r="S41" s="23"/>
    </row>
    <row r="42" spans="2:19">
      <c r="B42" s="18"/>
      <c r="C42" s="9" t="s">
        <v>1953</v>
      </c>
      <c r="D42" s="9" t="str">
        <f ca="1">IF(OR(C42="-",C42=""),"-",IF(ISERROR(VLOOKUP(C42,Combo!$F$3:$G$10000,2,FALSE)),"ERRO",VLOOKUP(C42,Combo!$F$3:$G$10000,2,FALSE)))</f>
        <v>-</v>
      </c>
      <c r="E42" s="12"/>
      <c r="F42" s="13"/>
      <c r="G42" s="24"/>
      <c r="H42" s="33"/>
      <c r="I42" s="28"/>
      <c r="J42" s="13"/>
      <c r="K42" s="24"/>
      <c r="L42" s="33"/>
      <c r="M42" s="28"/>
      <c r="N42" s="13"/>
      <c r="O42" s="24"/>
      <c r="P42" s="33"/>
      <c r="Q42" s="28"/>
      <c r="R42" s="13"/>
      <c r="S42" s="24"/>
    </row>
    <row r="43" spans="2:19" ht="18" customHeight="1">
      <c r="B43" s="17"/>
      <c r="C43" s="9" t="s">
        <v>1953</v>
      </c>
      <c r="D43" s="9" t="str">
        <f ca="1">IF(OR(C43="-",C43=""),"-",IF(ISERROR(VLOOKUP(C43,Combo!$F$3:$G$10000,2,FALSE)),"ERRO",VLOOKUP(C43,Combo!$F$3:$G$10000,2,FALSE)))</f>
        <v>-</v>
      </c>
      <c r="E43" s="10"/>
      <c r="F43" s="11"/>
      <c r="G43" s="26"/>
      <c r="H43" s="32"/>
      <c r="I43" s="27"/>
      <c r="J43" s="11"/>
      <c r="K43" s="26"/>
      <c r="L43" s="32"/>
      <c r="M43" s="34"/>
      <c r="N43" s="11"/>
      <c r="O43" s="23"/>
      <c r="P43" s="32"/>
      <c r="Q43" s="34"/>
      <c r="R43" s="11"/>
      <c r="S43" s="23"/>
    </row>
    <row r="44" spans="2:19">
      <c r="B44" s="18"/>
      <c r="C44" s="9" t="s">
        <v>1953</v>
      </c>
      <c r="D44" s="9" t="str">
        <f ca="1">IF(OR(C44="-",C44=""),"-",IF(ISERROR(VLOOKUP(C44,Combo!$F$3:$G$10000,2,FALSE)),"ERRO",VLOOKUP(C44,Combo!$F$3:$G$10000,2,FALSE)))</f>
        <v>-</v>
      </c>
      <c r="E44" s="12"/>
      <c r="F44" s="13"/>
      <c r="G44" s="24"/>
      <c r="H44" s="33"/>
      <c r="I44" s="28"/>
      <c r="J44" s="13"/>
      <c r="K44" s="24"/>
      <c r="L44" s="33"/>
      <c r="M44" s="28"/>
      <c r="N44" s="13"/>
      <c r="O44" s="24"/>
      <c r="P44" s="33"/>
      <c r="Q44" s="28"/>
      <c r="R44" s="13"/>
      <c r="S44" s="24"/>
    </row>
    <row r="45" spans="2:19" ht="18" customHeight="1">
      <c r="B45" s="17"/>
      <c r="C45" s="9" t="s">
        <v>1953</v>
      </c>
      <c r="D45" s="9" t="str">
        <f ca="1">IF(OR(C45="-",C45=""),"-",IF(ISERROR(VLOOKUP(C45,Combo!$F$3:$G$10000,2,FALSE)),"ERRO",VLOOKUP(C45,Combo!$F$3:$G$10000,2,FALSE)))</f>
        <v>-</v>
      </c>
      <c r="E45" s="10"/>
      <c r="F45" s="11"/>
      <c r="G45" s="26"/>
      <c r="H45" s="32"/>
      <c r="I45" s="27"/>
      <c r="J45" s="11"/>
      <c r="K45" s="26"/>
      <c r="L45" s="32"/>
      <c r="M45" s="34"/>
      <c r="N45" s="11"/>
      <c r="O45" s="23"/>
      <c r="P45" s="32"/>
      <c r="Q45" s="34"/>
      <c r="R45" s="11"/>
      <c r="S45" s="23"/>
    </row>
    <row r="46" spans="2:19">
      <c r="B46" s="18"/>
      <c r="C46" s="9" t="s">
        <v>1953</v>
      </c>
      <c r="D46" s="9" t="str">
        <f ca="1">IF(OR(C46="-",C46=""),"-",IF(ISERROR(VLOOKUP(C46,Combo!$F$3:$G$10000,2,FALSE)),"ERRO",VLOOKUP(C46,Combo!$F$3:$G$10000,2,FALSE)))</f>
        <v>-</v>
      </c>
      <c r="E46" s="12"/>
      <c r="F46" s="13"/>
      <c r="G46" s="24"/>
      <c r="H46" s="33"/>
      <c r="I46" s="28"/>
      <c r="J46" s="13"/>
      <c r="K46" s="24"/>
      <c r="L46" s="33"/>
      <c r="M46" s="28"/>
      <c r="N46" s="13"/>
      <c r="O46" s="24"/>
      <c r="P46" s="33"/>
      <c r="Q46" s="28"/>
      <c r="R46" s="13"/>
      <c r="S46" s="24"/>
    </row>
    <row r="47" spans="2:19" ht="18" customHeight="1">
      <c r="B47" s="17"/>
      <c r="C47" s="9" t="s">
        <v>1953</v>
      </c>
      <c r="D47" s="9" t="str">
        <f ca="1">IF(OR(C47="-",C47=""),"-",IF(ISERROR(VLOOKUP(C47,Combo!$F$3:$G$10000,2,FALSE)),"ERRO",VLOOKUP(C47,Combo!$F$3:$G$10000,2,FALSE)))</f>
        <v>-</v>
      </c>
      <c r="E47" s="10"/>
      <c r="F47" s="11"/>
      <c r="G47" s="26"/>
      <c r="H47" s="32"/>
      <c r="I47" s="27"/>
      <c r="J47" s="11"/>
      <c r="K47" s="26"/>
      <c r="L47" s="32"/>
      <c r="M47" s="34"/>
      <c r="N47" s="11"/>
      <c r="O47" s="23"/>
      <c r="P47" s="32"/>
      <c r="Q47" s="34"/>
      <c r="R47" s="11"/>
      <c r="S47" s="23"/>
    </row>
    <row r="48" spans="2:19">
      <c r="B48" s="18"/>
      <c r="C48" s="9" t="s">
        <v>1953</v>
      </c>
      <c r="D48" s="9" t="str">
        <f ca="1">IF(OR(C48="-",C48=""),"-",IF(ISERROR(VLOOKUP(C48,Combo!$F$3:$G$10000,2,FALSE)),"ERRO",VLOOKUP(C48,Combo!$F$3:$G$10000,2,FALSE)))</f>
        <v>-</v>
      </c>
      <c r="E48" s="12"/>
      <c r="F48" s="13"/>
      <c r="G48" s="24"/>
      <c r="H48" s="33"/>
      <c r="I48" s="28"/>
      <c r="J48" s="13"/>
      <c r="K48" s="24"/>
      <c r="L48" s="33"/>
      <c r="M48" s="28"/>
      <c r="N48" s="13"/>
      <c r="O48" s="24"/>
      <c r="P48" s="33"/>
      <c r="Q48" s="28"/>
      <c r="R48" s="13"/>
      <c r="S48" s="24"/>
    </row>
    <row r="49" spans="2:19" ht="18" customHeight="1">
      <c r="B49" s="17"/>
      <c r="C49" s="9" t="s">
        <v>1953</v>
      </c>
      <c r="D49" s="9" t="str">
        <f ca="1">IF(OR(C49="-",C49=""),"-",IF(ISERROR(VLOOKUP(C49,Combo!$F$3:$G$10000,2,FALSE)),"ERRO",VLOOKUP(C49,Combo!$F$3:$G$10000,2,FALSE)))</f>
        <v>-</v>
      </c>
      <c r="E49" s="10"/>
      <c r="F49" s="11"/>
      <c r="G49" s="26"/>
      <c r="H49" s="32"/>
      <c r="I49" s="27"/>
      <c r="J49" s="11"/>
      <c r="K49" s="26"/>
      <c r="L49" s="32"/>
      <c r="M49" s="34"/>
      <c r="N49" s="11"/>
      <c r="O49" s="23"/>
      <c r="P49" s="32"/>
      <c r="Q49" s="34"/>
      <c r="R49" s="11"/>
      <c r="S49" s="23"/>
    </row>
    <row r="50" spans="2:19">
      <c r="B50" s="18"/>
      <c r="C50" s="9" t="s">
        <v>1953</v>
      </c>
      <c r="D50" s="9" t="str">
        <f ca="1">IF(OR(C50="-",C50=""),"-",IF(ISERROR(VLOOKUP(C50,Combo!$F$3:$G$10000,2,FALSE)),"ERRO",VLOOKUP(C50,Combo!$F$3:$G$10000,2,FALSE)))</f>
        <v>-</v>
      </c>
      <c r="E50" s="12"/>
      <c r="F50" s="13"/>
      <c r="G50" s="24"/>
      <c r="H50" s="33"/>
      <c r="I50" s="28"/>
      <c r="J50" s="13"/>
      <c r="K50" s="24"/>
      <c r="L50" s="33"/>
      <c r="M50" s="28"/>
      <c r="N50" s="13"/>
      <c r="O50" s="24"/>
      <c r="P50" s="33"/>
      <c r="Q50" s="28"/>
      <c r="R50" s="13"/>
      <c r="S50" s="24"/>
    </row>
    <row r="51" spans="2:19" ht="18" customHeight="1">
      <c r="B51" s="17"/>
      <c r="C51" s="9" t="s">
        <v>1953</v>
      </c>
      <c r="D51" s="9" t="str">
        <f ca="1">IF(OR(C51="-",C51=""),"-",IF(ISERROR(VLOOKUP(C51,Combo!$F$3:$G$10000,2,FALSE)),"ERRO",VLOOKUP(C51,Combo!$F$3:$G$10000,2,FALSE)))</f>
        <v>-</v>
      </c>
      <c r="E51" s="10"/>
      <c r="F51" s="11"/>
      <c r="G51" s="26"/>
      <c r="H51" s="32"/>
      <c r="I51" s="27"/>
      <c r="J51" s="11"/>
      <c r="K51" s="26"/>
      <c r="L51" s="32"/>
      <c r="M51" s="34"/>
      <c r="N51" s="11"/>
      <c r="O51" s="23"/>
      <c r="P51" s="32"/>
      <c r="Q51" s="34"/>
      <c r="R51" s="11"/>
      <c r="S51" s="23"/>
    </row>
    <row r="52" spans="2:19">
      <c r="B52" s="18"/>
      <c r="C52" s="9" t="s">
        <v>1953</v>
      </c>
      <c r="D52" s="9" t="str">
        <f ca="1">IF(OR(C52="-",C52=""),"-",IF(ISERROR(VLOOKUP(C52,Combo!$F$3:$G$10000,2,FALSE)),"ERRO",VLOOKUP(C52,Combo!$F$3:$G$10000,2,FALSE)))</f>
        <v>-</v>
      </c>
      <c r="E52" s="12"/>
      <c r="F52" s="13"/>
      <c r="G52" s="24"/>
      <c r="H52" s="33"/>
      <c r="I52" s="28"/>
      <c r="J52" s="13"/>
      <c r="K52" s="24"/>
      <c r="L52" s="33"/>
      <c r="M52" s="28"/>
      <c r="N52" s="13"/>
      <c r="O52" s="24"/>
      <c r="P52" s="33"/>
      <c r="Q52" s="28"/>
      <c r="R52" s="13"/>
      <c r="S52" s="24"/>
    </row>
    <row r="53" spans="2:19" ht="18" customHeight="1">
      <c r="B53" s="17"/>
      <c r="C53" s="9" t="s">
        <v>1953</v>
      </c>
      <c r="D53" s="9" t="str">
        <f ca="1">IF(OR(C53="-",C53=""),"-",IF(ISERROR(VLOOKUP(C53,Combo!$F$3:$G$10000,2,FALSE)),"ERRO",VLOOKUP(C53,Combo!$F$3:$G$10000,2,FALSE)))</f>
        <v>-</v>
      </c>
      <c r="E53" s="10"/>
      <c r="F53" s="11"/>
      <c r="G53" s="26"/>
      <c r="H53" s="32"/>
      <c r="I53" s="27"/>
      <c r="J53" s="11"/>
      <c r="K53" s="26"/>
      <c r="L53" s="32"/>
      <c r="M53" s="34"/>
      <c r="N53" s="11"/>
      <c r="O53" s="23"/>
      <c r="P53" s="32"/>
      <c r="Q53" s="34"/>
      <c r="R53" s="11"/>
      <c r="S53" s="23"/>
    </row>
    <row r="54" spans="2:19">
      <c r="B54" s="18"/>
      <c r="C54" s="9" t="s">
        <v>1953</v>
      </c>
      <c r="D54" s="9" t="str">
        <f ca="1">IF(OR(C54="-",C54=""),"-",IF(ISERROR(VLOOKUP(C54,Combo!$F$3:$G$10000,2,FALSE)),"ERRO",VLOOKUP(C54,Combo!$F$3:$G$10000,2,FALSE)))</f>
        <v>-</v>
      </c>
      <c r="E54" s="12"/>
      <c r="F54" s="13"/>
      <c r="G54" s="24"/>
      <c r="H54" s="33"/>
      <c r="I54" s="28"/>
      <c r="J54" s="13"/>
      <c r="K54" s="24"/>
      <c r="L54" s="33"/>
      <c r="M54" s="28"/>
      <c r="N54" s="13"/>
      <c r="O54" s="24"/>
      <c r="P54" s="33"/>
      <c r="Q54" s="28"/>
      <c r="R54" s="13"/>
      <c r="S54" s="24"/>
    </row>
    <row r="55" spans="2:19" ht="18" customHeight="1">
      <c r="B55" s="17"/>
      <c r="C55" s="9" t="s">
        <v>1953</v>
      </c>
      <c r="D55" s="9" t="str">
        <f ca="1">IF(OR(C55="-",C55=""),"-",IF(ISERROR(VLOOKUP(C55,Combo!$F$3:$G$10000,2,FALSE)),"ERRO",VLOOKUP(C55,Combo!$F$3:$G$10000,2,FALSE)))</f>
        <v>-</v>
      </c>
      <c r="E55" s="10"/>
      <c r="F55" s="11"/>
      <c r="G55" s="26"/>
      <c r="H55" s="32"/>
      <c r="I55" s="27"/>
      <c r="J55" s="11"/>
      <c r="K55" s="26"/>
      <c r="L55" s="32"/>
      <c r="M55" s="34"/>
      <c r="N55" s="11"/>
      <c r="O55" s="23"/>
      <c r="P55" s="32"/>
      <c r="Q55" s="34"/>
      <c r="R55" s="11"/>
      <c r="S55" s="23"/>
    </row>
    <row r="56" spans="2:19">
      <c r="B56" s="18"/>
      <c r="C56" s="9" t="s">
        <v>1953</v>
      </c>
      <c r="D56" s="9" t="str">
        <f ca="1">IF(OR(C56="-",C56=""),"-",IF(ISERROR(VLOOKUP(C56,Combo!$F$3:$G$10000,2,FALSE)),"ERRO",VLOOKUP(C56,Combo!$F$3:$G$10000,2,FALSE)))</f>
        <v>-</v>
      </c>
      <c r="E56" s="12"/>
      <c r="F56" s="13"/>
      <c r="G56" s="24"/>
      <c r="H56" s="33"/>
      <c r="I56" s="28"/>
      <c r="J56" s="13"/>
      <c r="K56" s="24"/>
      <c r="L56" s="33"/>
      <c r="M56" s="28"/>
      <c r="N56" s="13"/>
      <c r="O56" s="24"/>
      <c r="P56" s="33"/>
      <c r="Q56" s="28"/>
      <c r="R56" s="13"/>
      <c r="S56" s="24"/>
    </row>
    <row r="57" spans="2:19" ht="18" customHeight="1">
      <c r="B57" s="17"/>
      <c r="C57" s="9" t="s">
        <v>1953</v>
      </c>
      <c r="D57" s="9" t="str">
        <f ca="1">IF(OR(C57="-",C57=""),"-",IF(ISERROR(VLOOKUP(C57,Combo!$F$3:$G$10000,2,FALSE)),"ERRO",VLOOKUP(C57,Combo!$F$3:$G$10000,2,FALSE)))</f>
        <v>-</v>
      </c>
      <c r="E57" s="10"/>
      <c r="F57" s="11"/>
      <c r="G57" s="26"/>
      <c r="H57" s="32"/>
      <c r="I57" s="27"/>
      <c r="J57" s="11"/>
      <c r="K57" s="26"/>
      <c r="L57" s="32"/>
      <c r="M57" s="34"/>
      <c r="N57" s="11"/>
      <c r="O57" s="23"/>
      <c r="P57" s="32"/>
      <c r="Q57" s="34"/>
      <c r="R57" s="11"/>
      <c r="S57" s="23"/>
    </row>
    <row r="58" spans="2:19">
      <c r="B58" s="18"/>
      <c r="C58" s="9" t="s">
        <v>1953</v>
      </c>
      <c r="D58" s="9" t="str">
        <f ca="1">IF(OR(C58="-",C58=""),"-",IF(ISERROR(VLOOKUP(C58,Combo!$F$3:$G$10000,2,FALSE)),"ERRO",VLOOKUP(C58,Combo!$F$3:$G$10000,2,FALSE)))</f>
        <v>-</v>
      </c>
      <c r="E58" s="12"/>
      <c r="F58" s="13"/>
      <c r="G58" s="24"/>
      <c r="H58" s="33"/>
      <c r="I58" s="28"/>
      <c r="J58" s="13"/>
      <c r="K58" s="24"/>
      <c r="L58" s="33"/>
      <c r="M58" s="28"/>
      <c r="N58" s="13"/>
      <c r="O58" s="24"/>
      <c r="P58" s="33"/>
      <c r="Q58" s="28"/>
      <c r="R58" s="13"/>
      <c r="S58" s="24"/>
    </row>
    <row r="59" spans="2:19" ht="18" customHeight="1">
      <c r="B59" s="17"/>
      <c r="C59" s="9" t="s">
        <v>1953</v>
      </c>
      <c r="D59" s="9" t="str">
        <f ca="1">IF(OR(C59="-",C59=""),"-",IF(ISERROR(VLOOKUP(C59,Combo!$F$3:$G$10000,2,FALSE)),"ERRO",VLOOKUP(C59,Combo!$F$3:$G$10000,2,FALSE)))</f>
        <v>-</v>
      </c>
      <c r="E59" s="10"/>
      <c r="F59" s="11"/>
      <c r="G59" s="26"/>
      <c r="H59" s="32"/>
      <c r="I59" s="27"/>
      <c r="J59" s="11"/>
      <c r="K59" s="26"/>
      <c r="L59" s="32"/>
      <c r="M59" s="34"/>
      <c r="N59" s="11"/>
      <c r="O59" s="23"/>
      <c r="P59" s="32"/>
      <c r="Q59" s="34"/>
      <c r="R59" s="11"/>
      <c r="S59" s="23"/>
    </row>
    <row r="60" spans="2:19">
      <c r="B60" s="18"/>
      <c r="C60" s="9" t="s">
        <v>1953</v>
      </c>
      <c r="D60" s="9" t="str">
        <f ca="1">IF(OR(C60="-",C60=""),"-",IF(ISERROR(VLOOKUP(C60,Combo!$F$3:$G$10000,2,FALSE)),"ERRO",VLOOKUP(C60,Combo!$F$3:$G$10000,2,FALSE)))</f>
        <v>-</v>
      </c>
      <c r="E60" s="12"/>
      <c r="F60" s="13"/>
      <c r="G60" s="24"/>
      <c r="H60" s="33"/>
      <c r="I60" s="28"/>
      <c r="J60" s="13"/>
      <c r="K60" s="24"/>
      <c r="L60" s="33"/>
      <c r="M60" s="28"/>
      <c r="N60" s="13"/>
      <c r="O60" s="24"/>
      <c r="P60" s="33"/>
      <c r="Q60" s="28"/>
      <c r="R60" s="13"/>
      <c r="S60" s="24"/>
    </row>
    <row r="61" spans="2:19" ht="18" customHeight="1">
      <c r="B61" s="17"/>
      <c r="C61" s="9" t="s">
        <v>1953</v>
      </c>
      <c r="D61" s="9" t="str">
        <f ca="1">IF(OR(C61="-",C61=""),"-",IF(ISERROR(VLOOKUP(C61,Combo!$F$3:$G$10000,2,FALSE)),"ERRO",VLOOKUP(C61,Combo!$F$3:$G$10000,2,FALSE)))</f>
        <v>-</v>
      </c>
      <c r="E61" s="10"/>
      <c r="F61" s="11"/>
      <c r="G61" s="26"/>
      <c r="H61" s="32"/>
      <c r="I61" s="27"/>
      <c r="J61" s="11"/>
      <c r="K61" s="26"/>
      <c r="L61" s="32"/>
      <c r="M61" s="34"/>
      <c r="N61" s="11"/>
      <c r="O61" s="23"/>
      <c r="P61" s="32"/>
      <c r="Q61" s="34"/>
      <c r="R61" s="11"/>
      <c r="S61" s="23"/>
    </row>
    <row r="62" spans="2:19">
      <c r="B62" s="18"/>
      <c r="C62" s="9" t="s">
        <v>1953</v>
      </c>
      <c r="D62" s="9" t="str">
        <f ca="1">IF(OR(C62="-",C62=""),"-",IF(ISERROR(VLOOKUP(C62,Combo!$F$3:$G$10000,2,FALSE)),"ERRO",VLOOKUP(C62,Combo!$F$3:$G$10000,2,FALSE)))</f>
        <v>-</v>
      </c>
      <c r="E62" s="12"/>
      <c r="F62" s="13"/>
      <c r="G62" s="24"/>
      <c r="H62" s="33"/>
      <c r="I62" s="28"/>
      <c r="J62" s="13"/>
      <c r="K62" s="24"/>
      <c r="L62" s="33"/>
      <c r="M62" s="28"/>
      <c r="N62" s="13"/>
      <c r="O62" s="24"/>
      <c r="P62" s="33"/>
      <c r="Q62" s="28"/>
      <c r="R62" s="13"/>
      <c r="S62" s="24"/>
    </row>
    <row r="63" spans="2:19" ht="18" customHeight="1">
      <c r="B63" s="17"/>
      <c r="C63" s="9" t="s">
        <v>1953</v>
      </c>
      <c r="D63" s="9" t="str">
        <f ca="1">IF(OR(C63="-",C63=""),"-",IF(ISERROR(VLOOKUP(C63,Combo!$F$3:$G$10000,2,FALSE)),"ERRO",VLOOKUP(C63,Combo!$F$3:$G$10000,2,FALSE)))</f>
        <v>-</v>
      </c>
      <c r="E63" s="10"/>
      <c r="F63" s="11"/>
      <c r="G63" s="26"/>
      <c r="H63" s="32"/>
      <c r="I63" s="27"/>
      <c r="J63" s="11"/>
      <c r="K63" s="26"/>
      <c r="L63" s="32"/>
      <c r="M63" s="34"/>
      <c r="N63" s="11"/>
      <c r="O63" s="23"/>
      <c r="P63" s="32"/>
      <c r="Q63" s="34"/>
      <c r="R63" s="11"/>
      <c r="S63" s="23"/>
    </row>
    <row r="64" spans="2:19">
      <c r="B64" s="18"/>
      <c r="C64" s="9" t="s">
        <v>1953</v>
      </c>
      <c r="D64" s="9" t="str">
        <f ca="1">IF(OR(C64="-",C64=""),"-",IF(ISERROR(VLOOKUP(C64,Combo!$F$3:$G$10000,2,FALSE)),"ERRO",VLOOKUP(C64,Combo!$F$3:$G$10000,2,FALSE)))</f>
        <v>-</v>
      </c>
      <c r="E64" s="12"/>
      <c r="F64" s="13"/>
      <c r="G64" s="24"/>
      <c r="H64" s="33"/>
      <c r="I64" s="28"/>
      <c r="J64" s="13"/>
      <c r="K64" s="24"/>
      <c r="L64" s="33"/>
      <c r="M64" s="28"/>
      <c r="N64" s="13"/>
      <c r="O64" s="24"/>
      <c r="P64" s="33"/>
      <c r="Q64" s="28"/>
      <c r="R64" s="13"/>
      <c r="S64" s="24"/>
    </row>
    <row r="65" spans="2:19" ht="18" customHeight="1">
      <c r="B65" s="17"/>
      <c r="C65" s="9" t="s">
        <v>1953</v>
      </c>
      <c r="D65" s="9" t="str">
        <f ca="1">IF(OR(C65="-",C65=""),"-",IF(ISERROR(VLOOKUP(C65,Combo!$F$3:$G$10000,2,FALSE)),"ERRO",VLOOKUP(C65,Combo!$F$3:$G$10000,2,FALSE)))</f>
        <v>-</v>
      </c>
      <c r="E65" s="10"/>
      <c r="F65" s="11"/>
      <c r="G65" s="26"/>
      <c r="H65" s="32"/>
      <c r="I65" s="27"/>
      <c r="J65" s="11"/>
      <c r="K65" s="26"/>
      <c r="L65" s="32"/>
      <c r="M65" s="34"/>
      <c r="N65" s="11"/>
      <c r="O65" s="23"/>
      <c r="P65" s="32"/>
      <c r="Q65" s="34"/>
      <c r="R65" s="11"/>
      <c r="S65" s="23"/>
    </row>
    <row r="66" spans="2:19">
      <c r="B66" s="18"/>
      <c r="C66" s="9" t="s">
        <v>1953</v>
      </c>
      <c r="D66" s="9" t="str">
        <f ca="1">IF(OR(C66="-",C66=""),"-",IF(ISERROR(VLOOKUP(C66,Combo!$F$3:$G$10000,2,FALSE)),"ERRO",VLOOKUP(C66,Combo!$F$3:$G$10000,2,FALSE)))</f>
        <v>-</v>
      </c>
      <c r="E66" s="12"/>
      <c r="F66" s="13"/>
      <c r="G66" s="24"/>
      <c r="H66" s="33"/>
      <c r="I66" s="28"/>
      <c r="J66" s="13"/>
      <c r="K66" s="24"/>
      <c r="L66" s="33"/>
      <c r="M66" s="28"/>
      <c r="N66" s="13"/>
      <c r="O66" s="24"/>
      <c r="P66" s="33"/>
      <c r="Q66" s="28"/>
      <c r="R66" s="13"/>
      <c r="S66" s="24"/>
    </row>
    <row r="67" spans="2:19" ht="18" customHeight="1">
      <c r="B67" s="17"/>
      <c r="C67" s="9" t="s">
        <v>1953</v>
      </c>
      <c r="D67" s="9" t="str">
        <f ca="1">IF(OR(C67="-",C67=""),"-",IF(ISERROR(VLOOKUP(C67,Combo!$F$3:$G$10000,2,FALSE)),"ERRO",VLOOKUP(C67,Combo!$F$3:$G$10000,2,FALSE)))</f>
        <v>-</v>
      </c>
      <c r="E67" s="10"/>
      <c r="F67" s="11"/>
      <c r="G67" s="26"/>
      <c r="H67" s="32"/>
      <c r="I67" s="27"/>
      <c r="J67" s="11"/>
      <c r="K67" s="26"/>
      <c r="L67" s="32"/>
      <c r="M67" s="34"/>
      <c r="N67" s="11"/>
      <c r="O67" s="23"/>
      <c r="P67" s="32"/>
      <c r="Q67" s="34"/>
      <c r="R67" s="11"/>
      <c r="S67" s="23"/>
    </row>
    <row r="68" spans="2:19">
      <c r="B68" s="18"/>
      <c r="C68" s="9" t="s">
        <v>1953</v>
      </c>
      <c r="D68" s="9" t="str">
        <f ca="1">IF(OR(C68="-",C68=""),"-",IF(ISERROR(VLOOKUP(C68,Combo!$F$3:$G$10000,2,FALSE)),"ERRO",VLOOKUP(C68,Combo!$F$3:$G$10000,2,FALSE)))</f>
        <v>-</v>
      </c>
      <c r="E68" s="12"/>
      <c r="F68" s="13"/>
      <c r="G68" s="24"/>
      <c r="H68" s="33"/>
      <c r="I68" s="28"/>
      <c r="J68" s="13"/>
      <c r="K68" s="24"/>
      <c r="L68" s="33"/>
      <c r="M68" s="28"/>
      <c r="N68" s="13"/>
      <c r="O68" s="24"/>
      <c r="P68" s="33"/>
      <c r="Q68" s="28"/>
      <c r="R68" s="13"/>
      <c r="S68" s="24"/>
    </row>
    <row r="69" spans="2:19" ht="18" customHeight="1">
      <c r="B69" s="17"/>
      <c r="C69" s="9" t="s">
        <v>1953</v>
      </c>
      <c r="D69" s="9" t="str">
        <f ca="1">IF(OR(C69="-",C69=""),"-",IF(ISERROR(VLOOKUP(C69,Combo!$F$3:$G$10000,2,FALSE)),"ERRO",VLOOKUP(C69,Combo!$F$3:$G$10000,2,FALSE)))</f>
        <v>-</v>
      </c>
      <c r="E69" s="10"/>
      <c r="F69" s="11"/>
      <c r="G69" s="26"/>
      <c r="H69" s="32"/>
      <c r="I69" s="27"/>
      <c r="J69" s="11"/>
      <c r="K69" s="26"/>
      <c r="L69" s="32"/>
      <c r="M69" s="34"/>
      <c r="N69" s="11"/>
      <c r="O69" s="23"/>
      <c r="P69" s="32"/>
      <c r="Q69" s="34"/>
      <c r="R69" s="11"/>
      <c r="S69" s="23"/>
    </row>
    <row r="70" spans="2:19">
      <c r="B70" s="18"/>
      <c r="C70" s="9" t="s">
        <v>1953</v>
      </c>
      <c r="D70" s="9" t="str">
        <f ca="1">IF(OR(C70="-",C70=""),"-",IF(ISERROR(VLOOKUP(C70,Combo!$F$3:$G$10000,2,FALSE)),"ERRO",VLOOKUP(C70,Combo!$F$3:$G$10000,2,FALSE)))</f>
        <v>-</v>
      </c>
      <c r="E70" s="12"/>
      <c r="F70" s="13"/>
      <c r="G70" s="24"/>
      <c r="H70" s="33"/>
      <c r="I70" s="28"/>
      <c r="J70" s="13"/>
      <c r="K70" s="24"/>
      <c r="L70" s="33"/>
      <c r="M70" s="28"/>
      <c r="N70" s="13"/>
      <c r="O70" s="24"/>
      <c r="P70" s="33"/>
      <c r="Q70" s="28"/>
      <c r="R70" s="13"/>
      <c r="S70" s="24"/>
    </row>
    <row r="71" spans="2:19" ht="18" customHeight="1">
      <c r="B71" s="17"/>
      <c r="C71" s="9" t="s">
        <v>1953</v>
      </c>
      <c r="D71" s="9" t="str">
        <f ca="1">IF(OR(C71="-",C71=""),"-",IF(ISERROR(VLOOKUP(C71,Combo!$F$3:$G$10000,2,FALSE)),"ERRO",VLOOKUP(C71,Combo!$F$3:$G$10000,2,FALSE)))</f>
        <v>-</v>
      </c>
      <c r="E71" s="10"/>
      <c r="F71" s="11"/>
      <c r="G71" s="26"/>
      <c r="H71" s="32"/>
      <c r="I71" s="27"/>
      <c r="J71" s="11"/>
      <c r="K71" s="26"/>
      <c r="L71" s="32"/>
      <c r="M71" s="34"/>
      <c r="N71" s="11"/>
      <c r="O71" s="23"/>
      <c r="P71" s="32"/>
      <c r="Q71" s="34"/>
      <c r="R71" s="11"/>
      <c r="S71" s="23"/>
    </row>
    <row r="72" spans="2:19">
      <c r="B72" s="18"/>
      <c r="C72" s="9" t="s">
        <v>1953</v>
      </c>
      <c r="D72" s="9" t="str">
        <f ca="1">IF(OR(C72="-",C72=""),"-",IF(ISERROR(VLOOKUP(C72,Combo!$F$3:$G$10000,2,FALSE)),"ERRO",VLOOKUP(C72,Combo!$F$3:$G$10000,2,FALSE)))</f>
        <v>-</v>
      </c>
      <c r="E72" s="12"/>
      <c r="F72" s="13"/>
      <c r="G72" s="24"/>
      <c r="H72" s="33"/>
      <c r="I72" s="28"/>
      <c r="J72" s="13"/>
      <c r="K72" s="24"/>
      <c r="L72" s="33"/>
      <c r="M72" s="28"/>
      <c r="N72" s="13"/>
      <c r="O72" s="24"/>
      <c r="P72" s="33"/>
      <c r="Q72" s="28"/>
      <c r="R72" s="13"/>
      <c r="S72" s="24"/>
    </row>
    <row r="73" spans="2:19" ht="18" customHeight="1">
      <c r="B73" s="17"/>
      <c r="C73" s="9" t="s">
        <v>1953</v>
      </c>
      <c r="D73" s="9" t="str">
        <f ca="1">IF(OR(C73="-",C73=""),"-",IF(ISERROR(VLOOKUP(C73,Combo!$F$3:$G$10000,2,FALSE)),"ERRO",VLOOKUP(C73,Combo!$F$3:$G$10000,2,FALSE)))</f>
        <v>-</v>
      </c>
      <c r="E73" s="10"/>
      <c r="F73" s="11"/>
      <c r="G73" s="26"/>
      <c r="H73" s="32"/>
      <c r="I73" s="27"/>
      <c r="J73" s="11"/>
      <c r="K73" s="26"/>
      <c r="L73" s="32"/>
      <c r="M73" s="34"/>
      <c r="N73" s="11"/>
      <c r="O73" s="23"/>
      <c r="P73" s="32"/>
      <c r="Q73" s="34"/>
      <c r="R73" s="11"/>
      <c r="S73" s="23"/>
    </row>
    <row r="74" spans="2:19">
      <c r="B74" s="18"/>
      <c r="C74" s="9" t="s">
        <v>1953</v>
      </c>
      <c r="D74" s="9" t="str">
        <f ca="1">IF(OR(C74="-",C74=""),"-",IF(ISERROR(VLOOKUP(C74,Combo!$F$3:$G$10000,2,FALSE)),"ERRO",VLOOKUP(C74,Combo!$F$3:$G$10000,2,FALSE)))</f>
        <v>-</v>
      </c>
      <c r="E74" s="12"/>
      <c r="F74" s="13"/>
      <c r="G74" s="24"/>
      <c r="H74" s="33"/>
      <c r="I74" s="28"/>
      <c r="J74" s="13"/>
      <c r="K74" s="24"/>
      <c r="L74" s="33"/>
      <c r="M74" s="28"/>
      <c r="N74" s="13"/>
      <c r="O74" s="24"/>
      <c r="P74" s="33"/>
      <c r="Q74" s="28"/>
      <c r="R74" s="13"/>
      <c r="S74" s="24"/>
    </row>
    <row r="75" spans="2:19" ht="18" customHeight="1">
      <c r="B75" s="17"/>
      <c r="C75" s="9" t="s">
        <v>1953</v>
      </c>
      <c r="D75" s="9" t="str">
        <f ca="1">IF(OR(C75="-",C75=""),"-",IF(ISERROR(VLOOKUP(C75,Combo!$F$3:$G$10000,2,FALSE)),"ERRO",VLOOKUP(C75,Combo!$F$3:$G$10000,2,FALSE)))</f>
        <v>-</v>
      </c>
      <c r="E75" s="10"/>
      <c r="F75" s="11"/>
      <c r="G75" s="26"/>
      <c r="H75" s="32"/>
      <c r="I75" s="27"/>
      <c r="J75" s="11"/>
      <c r="K75" s="26"/>
      <c r="L75" s="32"/>
      <c r="M75" s="34"/>
      <c r="N75" s="11"/>
      <c r="O75" s="23"/>
      <c r="P75" s="32"/>
      <c r="Q75" s="34"/>
      <c r="R75" s="11"/>
      <c r="S75" s="23"/>
    </row>
    <row r="76" spans="2:19">
      <c r="B76" s="18"/>
      <c r="C76" s="9" t="s">
        <v>1953</v>
      </c>
      <c r="D76" s="9" t="str">
        <f ca="1">IF(OR(C76="-",C76=""),"-",IF(ISERROR(VLOOKUP(C76,Combo!$F$3:$G$10000,2,FALSE)),"ERRO",VLOOKUP(C76,Combo!$F$3:$G$10000,2,FALSE)))</f>
        <v>-</v>
      </c>
      <c r="E76" s="12"/>
      <c r="F76" s="13"/>
      <c r="G76" s="24"/>
      <c r="H76" s="33"/>
      <c r="I76" s="28"/>
      <c r="J76" s="13"/>
      <c r="K76" s="24"/>
      <c r="L76" s="33"/>
      <c r="M76" s="28"/>
      <c r="N76" s="13"/>
      <c r="O76" s="24"/>
      <c r="P76" s="33"/>
      <c r="Q76" s="28"/>
      <c r="R76" s="13"/>
      <c r="S76" s="24"/>
    </row>
    <row r="77" spans="2:19" ht="18" customHeight="1">
      <c r="B77" s="17"/>
      <c r="C77" s="9" t="s">
        <v>1953</v>
      </c>
      <c r="D77" s="9" t="str">
        <f ca="1">IF(OR(C77="-",C77=""),"-",IF(ISERROR(VLOOKUP(C77,Combo!$F$3:$G$10000,2,FALSE)),"ERRO",VLOOKUP(C77,Combo!$F$3:$G$10000,2,FALSE)))</f>
        <v>-</v>
      </c>
      <c r="E77" s="10"/>
      <c r="F77" s="11"/>
      <c r="G77" s="26"/>
      <c r="H77" s="32"/>
      <c r="I77" s="27"/>
      <c r="J77" s="11"/>
      <c r="K77" s="26"/>
      <c r="L77" s="32"/>
      <c r="M77" s="34"/>
      <c r="N77" s="11"/>
      <c r="O77" s="23"/>
      <c r="P77" s="32"/>
      <c r="Q77" s="34"/>
      <c r="R77" s="11"/>
      <c r="S77" s="23"/>
    </row>
    <row r="78" spans="2:19">
      <c r="B78" s="18"/>
      <c r="C78" s="9" t="s">
        <v>1953</v>
      </c>
      <c r="D78" s="9" t="str">
        <f ca="1">IF(OR(C78="-",C78=""),"-",IF(ISERROR(VLOOKUP(C78,Combo!$F$3:$G$10000,2,FALSE)),"ERRO",VLOOKUP(C78,Combo!$F$3:$G$10000,2,FALSE)))</f>
        <v>-</v>
      </c>
      <c r="E78" s="12"/>
      <c r="F78" s="13"/>
      <c r="G78" s="24"/>
      <c r="H78" s="33"/>
      <c r="I78" s="28"/>
      <c r="J78" s="13"/>
      <c r="K78" s="24"/>
      <c r="L78" s="33"/>
      <c r="M78" s="28"/>
      <c r="N78" s="13"/>
      <c r="O78" s="24"/>
      <c r="P78" s="33"/>
      <c r="Q78" s="28"/>
      <c r="R78" s="13"/>
      <c r="S78" s="24"/>
    </row>
    <row r="79" spans="2:19" ht="18" customHeight="1">
      <c r="B79" s="17"/>
      <c r="C79" s="9" t="s">
        <v>1953</v>
      </c>
      <c r="D79" s="9" t="str">
        <f ca="1">IF(OR(C79="-",C79=""),"-",IF(ISERROR(VLOOKUP(C79,Combo!$F$3:$G$10000,2,FALSE)),"ERRO",VLOOKUP(C79,Combo!$F$3:$G$10000,2,FALSE)))</f>
        <v>-</v>
      </c>
      <c r="E79" s="10"/>
      <c r="F79" s="11"/>
      <c r="G79" s="26"/>
      <c r="H79" s="32"/>
      <c r="I79" s="27"/>
      <c r="J79" s="11"/>
      <c r="K79" s="26"/>
      <c r="L79" s="32"/>
      <c r="M79" s="34"/>
      <c r="N79" s="11"/>
      <c r="O79" s="23"/>
      <c r="P79" s="32"/>
      <c r="Q79" s="34"/>
      <c r="R79" s="11"/>
      <c r="S79" s="23"/>
    </row>
    <row r="80" spans="2:19">
      <c r="B80" s="18"/>
      <c r="C80" s="9" t="s">
        <v>1953</v>
      </c>
      <c r="D80" s="9" t="str">
        <f ca="1">IF(OR(C80="-",C80=""),"-",IF(ISERROR(VLOOKUP(C80,Combo!$F$3:$G$10000,2,FALSE)),"ERRO",VLOOKUP(C80,Combo!$F$3:$G$10000,2,FALSE)))</f>
        <v>-</v>
      </c>
      <c r="E80" s="12"/>
      <c r="F80" s="13"/>
      <c r="G80" s="24"/>
      <c r="H80" s="33"/>
      <c r="I80" s="28"/>
      <c r="J80" s="13"/>
      <c r="K80" s="24"/>
      <c r="L80" s="33"/>
      <c r="M80" s="28"/>
      <c r="N80" s="13"/>
      <c r="O80" s="24"/>
      <c r="P80" s="33"/>
      <c r="Q80" s="28"/>
      <c r="R80" s="13"/>
      <c r="S80" s="24"/>
    </row>
    <row r="81" spans="2:19" ht="18" customHeight="1">
      <c r="B81" s="17"/>
      <c r="C81" s="9" t="s">
        <v>1953</v>
      </c>
      <c r="D81" s="9" t="str">
        <f ca="1">IF(OR(C81="-",C81=""),"-",IF(ISERROR(VLOOKUP(C81,Combo!$F$3:$G$10000,2,FALSE)),"ERRO",VLOOKUP(C81,Combo!$F$3:$G$10000,2,FALSE)))</f>
        <v>-</v>
      </c>
      <c r="E81" s="10"/>
      <c r="F81" s="11"/>
      <c r="G81" s="26"/>
      <c r="H81" s="32"/>
      <c r="I81" s="27"/>
      <c r="J81" s="11"/>
      <c r="K81" s="26"/>
      <c r="L81" s="32"/>
      <c r="M81" s="34"/>
      <c r="N81" s="11"/>
      <c r="O81" s="23"/>
      <c r="P81" s="32"/>
      <c r="Q81" s="34"/>
      <c r="R81" s="11"/>
      <c r="S81" s="23"/>
    </row>
    <row r="82" spans="2:19">
      <c r="B82" s="18"/>
      <c r="C82" s="9" t="s">
        <v>1953</v>
      </c>
      <c r="D82" s="9" t="str">
        <f ca="1">IF(OR(C82="-",C82=""),"-",IF(ISERROR(VLOOKUP(C82,Combo!$F$3:$G$10000,2,FALSE)),"ERRO",VLOOKUP(C82,Combo!$F$3:$G$10000,2,FALSE)))</f>
        <v>-</v>
      </c>
      <c r="E82" s="12"/>
      <c r="F82" s="13"/>
      <c r="G82" s="24"/>
      <c r="H82" s="33"/>
      <c r="I82" s="28"/>
      <c r="J82" s="13"/>
      <c r="K82" s="24"/>
      <c r="L82" s="33"/>
      <c r="M82" s="28"/>
      <c r="N82" s="13"/>
      <c r="O82" s="24"/>
      <c r="P82" s="33"/>
      <c r="Q82" s="28"/>
      <c r="R82" s="13"/>
      <c r="S82" s="24"/>
    </row>
    <row r="83" spans="2:19" ht="18" customHeight="1">
      <c r="B83" s="17"/>
      <c r="C83" s="9" t="s">
        <v>1953</v>
      </c>
      <c r="D83" s="9" t="str">
        <f ca="1">IF(OR(C83="-",C83=""),"-",IF(ISERROR(VLOOKUP(C83,Combo!$F$3:$G$10000,2,FALSE)),"ERRO",VLOOKUP(C83,Combo!$F$3:$G$10000,2,FALSE)))</f>
        <v>-</v>
      </c>
      <c r="E83" s="10"/>
      <c r="F83" s="11"/>
      <c r="G83" s="26"/>
      <c r="H83" s="32"/>
      <c r="I83" s="27"/>
      <c r="J83" s="11"/>
      <c r="K83" s="26"/>
      <c r="L83" s="32"/>
      <c r="M83" s="34"/>
      <c r="N83" s="11"/>
      <c r="O83" s="23"/>
      <c r="P83" s="32"/>
      <c r="Q83" s="34"/>
      <c r="R83" s="11"/>
      <c r="S83" s="23"/>
    </row>
    <row r="84" spans="2:19">
      <c r="B84" s="18"/>
      <c r="C84" s="9" t="s">
        <v>1953</v>
      </c>
      <c r="D84" s="9" t="str">
        <f ca="1">IF(OR(C84="-",C84=""),"-",IF(ISERROR(VLOOKUP(C84,Combo!$F$3:$G$10000,2,FALSE)),"ERRO",VLOOKUP(C84,Combo!$F$3:$G$10000,2,FALSE)))</f>
        <v>-</v>
      </c>
      <c r="E84" s="12"/>
      <c r="F84" s="13"/>
      <c r="G84" s="24"/>
      <c r="H84" s="33"/>
      <c r="I84" s="28"/>
      <c r="J84" s="13"/>
      <c r="K84" s="24"/>
      <c r="L84" s="33"/>
      <c r="M84" s="28"/>
      <c r="N84" s="13"/>
      <c r="O84" s="24"/>
      <c r="P84" s="33"/>
      <c r="Q84" s="28"/>
      <c r="R84" s="13"/>
      <c r="S84" s="24"/>
    </row>
    <row r="85" spans="2:19" ht="18" customHeight="1">
      <c r="B85" s="17"/>
      <c r="C85" s="9" t="s">
        <v>1953</v>
      </c>
      <c r="D85" s="9" t="str">
        <f ca="1">IF(OR(C85="-",C85=""),"-",IF(ISERROR(VLOOKUP(C85,Combo!$F$3:$G$10000,2,FALSE)),"ERRO",VLOOKUP(C85,Combo!$F$3:$G$10000,2,FALSE)))</f>
        <v>-</v>
      </c>
      <c r="E85" s="10"/>
      <c r="F85" s="11"/>
      <c r="G85" s="26"/>
      <c r="H85" s="32"/>
      <c r="I85" s="27"/>
      <c r="J85" s="11"/>
      <c r="K85" s="26"/>
      <c r="L85" s="32"/>
      <c r="M85" s="34"/>
      <c r="N85" s="11"/>
      <c r="O85" s="23"/>
      <c r="P85" s="32"/>
      <c r="Q85" s="34"/>
      <c r="R85" s="11"/>
      <c r="S85" s="23"/>
    </row>
    <row r="86" spans="2:19">
      <c r="B86" s="18"/>
      <c r="C86" s="9" t="s">
        <v>1953</v>
      </c>
      <c r="D86" s="9" t="str">
        <f ca="1">IF(OR(C86="-",C86=""),"-",IF(ISERROR(VLOOKUP(C86,Combo!$F$3:$G$10000,2,FALSE)),"ERRO",VLOOKUP(C86,Combo!$F$3:$G$10000,2,FALSE)))</f>
        <v>-</v>
      </c>
      <c r="E86" s="12"/>
      <c r="F86" s="13"/>
      <c r="G86" s="24"/>
      <c r="H86" s="33"/>
      <c r="I86" s="28"/>
      <c r="J86" s="13"/>
      <c r="K86" s="24"/>
      <c r="L86" s="33"/>
      <c r="M86" s="28"/>
      <c r="N86" s="13"/>
      <c r="O86" s="24"/>
      <c r="P86" s="33"/>
      <c r="Q86" s="28"/>
      <c r="R86" s="13"/>
      <c r="S86" s="24"/>
    </row>
    <row r="87" spans="2:19" ht="18" customHeight="1">
      <c r="B87" s="17"/>
      <c r="C87" s="9" t="s">
        <v>1953</v>
      </c>
      <c r="D87" s="9" t="str">
        <f ca="1">IF(OR(C87="-",C87=""),"-",IF(ISERROR(VLOOKUP(C87,Combo!$F$3:$G$10000,2,FALSE)),"ERRO",VLOOKUP(C87,Combo!$F$3:$G$10000,2,FALSE)))</f>
        <v>-</v>
      </c>
      <c r="E87" s="10"/>
      <c r="F87" s="11"/>
      <c r="G87" s="26"/>
      <c r="H87" s="32"/>
      <c r="I87" s="27"/>
      <c r="J87" s="11"/>
      <c r="K87" s="26"/>
      <c r="L87" s="32"/>
      <c r="M87" s="34"/>
      <c r="N87" s="11"/>
      <c r="O87" s="23"/>
      <c r="P87" s="32"/>
      <c r="Q87" s="34"/>
      <c r="R87" s="11"/>
      <c r="S87" s="23"/>
    </row>
    <row r="88" spans="2:19">
      <c r="B88" s="18"/>
      <c r="C88" s="9" t="s">
        <v>1953</v>
      </c>
      <c r="D88" s="9" t="str">
        <f ca="1">IF(OR(C88="-",C88=""),"-",IF(ISERROR(VLOOKUP(C88,Combo!$F$3:$G$10000,2,FALSE)),"ERRO",VLOOKUP(C88,Combo!$F$3:$G$10000,2,FALSE)))</f>
        <v>-</v>
      </c>
      <c r="E88" s="12"/>
      <c r="F88" s="13"/>
      <c r="G88" s="24"/>
      <c r="H88" s="33"/>
      <c r="I88" s="28"/>
      <c r="J88" s="13"/>
      <c r="K88" s="24"/>
      <c r="L88" s="33"/>
      <c r="M88" s="28"/>
      <c r="N88" s="13"/>
      <c r="O88" s="24"/>
      <c r="P88" s="33"/>
      <c r="Q88" s="28"/>
      <c r="R88" s="13"/>
      <c r="S88" s="24"/>
    </row>
    <row r="89" spans="2:19" ht="18" customHeight="1">
      <c r="B89" s="17"/>
      <c r="C89" s="9" t="s">
        <v>1953</v>
      </c>
      <c r="D89" s="9" t="str">
        <f ca="1">IF(OR(C89="-",C89=""),"-",IF(ISERROR(VLOOKUP(C89,Combo!$F$3:$G$10000,2,FALSE)),"ERRO",VLOOKUP(C89,Combo!$F$3:$G$10000,2,FALSE)))</f>
        <v>-</v>
      </c>
      <c r="E89" s="10"/>
      <c r="F89" s="11"/>
      <c r="G89" s="26"/>
      <c r="H89" s="32"/>
      <c r="I89" s="27"/>
      <c r="J89" s="11"/>
      <c r="K89" s="26"/>
      <c r="L89" s="32"/>
      <c r="M89" s="34"/>
      <c r="N89" s="11"/>
      <c r="O89" s="23"/>
      <c r="P89" s="32"/>
      <c r="Q89" s="34"/>
      <c r="R89" s="11"/>
      <c r="S89" s="23"/>
    </row>
    <row r="90" spans="2:19">
      <c r="B90" s="18"/>
      <c r="C90" s="9" t="s">
        <v>1953</v>
      </c>
      <c r="D90" s="9" t="str">
        <f ca="1">IF(OR(C90="-",C90=""),"-",IF(ISERROR(VLOOKUP(C90,Combo!$F$3:$G$10000,2,FALSE)),"ERRO",VLOOKUP(C90,Combo!$F$3:$G$10000,2,FALSE)))</f>
        <v>-</v>
      </c>
      <c r="E90" s="12"/>
      <c r="F90" s="13"/>
      <c r="G90" s="24"/>
      <c r="H90" s="33"/>
      <c r="I90" s="28"/>
      <c r="J90" s="13"/>
      <c r="K90" s="24"/>
      <c r="L90" s="33"/>
      <c r="M90" s="28"/>
      <c r="N90" s="13"/>
      <c r="O90" s="24"/>
      <c r="P90" s="33"/>
      <c r="Q90" s="28"/>
      <c r="R90" s="13"/>
      <c r="S90" s="24"/>
    </row>
    <row r="91" spans="2:19" ht="18" customHeight="1">
      <c r="B91" s="17"/>
      <c r="C91" s="9" t="s">
        <v>1953</v>
      </c>
      <c r="D91" s="9" t="str">
        <f ca="1">IF(OR(C91="-",C91=""),"-",IF(ISERROR(VLOOKUP(C91,Combo!$F$3:$G$10000,2,FALSE)),"ERRO",VLOOKUP(C91,Combo!$F$3:$G$10000,2,FALSE)))</f>
        <v>-</v>
      </c>
      <c r="E91" s="10"/>
      <c r="F91" s="11"/>
      <c r="G91" s="26"/>
      <c r="H91" s="32"/>
      <c r="I91" s="27"/>
      <c r="J91" s="11"/>
      <c r="K91" s="26"/>
      <c r="L91" s="32"/>
      <c r="M91" s="34"/>
      <c r="N91" s="11"/>
      <c r="O91" s="23"/>
      <c r="P91" s="32"/>
      <c r="Q91" s="34"/>
      <c r="R91" s="11"/>
      <c r="S91" s="23"/>
    </row>
    <row r="92" spans="2:19">
      <c r="B92" s="18"/>
      <c r="C92" s="9" t="s">
        <v>1953</v>
      </c>
      <c r="D92" s="9" t="str">
        <f ca="1">IF(OR(C92="-",C92=""),"-",IF(ISERROR(VLOOKUP(C92,Combo!$F$3:$G$10000,2,FALSE)),"ERRO",VLOOKUP(C92,Combo!$F$3:$G$10000,2,FALSE)))</f>
        <v>-</v>
      </c>
      <c r="E92" s="12"/>
      <c r="F92" s="13"/>
      <c r="G92" s="24"/>
      <c r="H92" s="33"/>
      <c r="I92" s="28"/>
      <c r="J92" s="13"/>
      <c r="K92" s="24"/>
      <c r="L92" s="33"/>
      <c r="M92" s="28"/>
      <c r="N92" s="13"/>
      <c r="O92" s="24"/>
      <c r="P92" s="33"/>
      <c r="Q92" s="28"/>
      <c r="R92" s="13"/>
      <c r="S92" s="24"/>
    </row>
    <row r="93" spans="2:19" ht="18" customHeight="1">
      <c r="B93" s="17"/>
      <c r="C93" s="9" t="s">
        <v>1953</v>
      </c>
      <c r="D93" s="9" t="str">
        <f ca="1">IF(OR(C93="-",C93=""),"-",IF(ISERROR(VLOOKUP(C93,Combo!$F$3:$G$10000,2,FALSE)),"ERRO",VLOOKUP(C93,Combo!$F$3:$G$10000,2,FALSE)))</f>
        <v>-</v>
      </c>
      <c r="E93" s="10"/>
      <c r="F93" s="11"/>
      <c r="G93" s="26"/>
      <c r="H93" s="32"/>
      <c r="I93" s="27"/>
      <c r="J93" s="11"/>
      <c r="K93" s="26"/>
      <c r="L93" s="32"/>
      <c r="M93" s="34"/>
      <c r="N93" s="11"/>
      <c r="O93" s="23"/>
      <c r="P93" s="32"/>
      <c r="Q93" s="34"/>
      <c r="R93" s="11"/>
      <c r="S93" s="23"/>
    </row>
    <row r="94" spans="2:19">
      <c r="B94" s="18"/>
      <c r="C94" s="9" t="s">
        <v>1953</v>
      </c>
      <c r="D94" s="9" t="str">
        <f ca="1">IF(OR(C94="-",C94=""),"-",IF(ISERROR(VLOOKUP(C94,Combo!$F$3:$G$10000,2,FALSE)),"ERRO",VLOOKUP(C94,Combo!$F$3:$G$10000,2,FALSE)))</f>
        <v>-</v>
      </c>
      <c r="E94" s="12"/>
      <c r="F94" s="13"/>
      <c r="G94" s="24"/>
      <c r="H94" s="33"/>
      <c r="I94" s="28"/>
      <c r="J94" s="13"/>
      <c r="K94" s="24"/>
      <c r="L94" s="33"/>
      <c r="M94" s="28"/>
      <c r="N94" s="13"/>
      <c r="O94" s="24"/>
      <c r="P94" s="33"/>
      <c r="Q94" s="28"/>
      <c r="R94" s="13"/>
      <c r="S94" s="24"/>
    </row>
    <row r="95" spans="2:19" ht="18" customHeight="1">
      <c r="B95" s="17"/>
      <c r="C95" s="9" t="s">
        <v>1953</v>
      </c>
      <c r="D95" s="9" t="str">
        <f ca="1">IF(OR(C95="-",C95=""),"-",IF(ISERROR(VLOOKUP(C95,Combo!$F$3:$G$10000,2,FALSE)),"ERRO",VLOOKUP(C95,Combo!$F$3:$G$10000,2,FALSE)))</f>
        <v>-</v>
      </c>
      <c r="E95" s="10"/>
      <c r="F95" s="11"/>
      <c r="G95" s="26"/>
      <c r="H95" s="32"/>
      <c r="I95" s="27"/>
      <c r="J95" s="11"/>
      <c r="K95" s="26"/>
      <c r="L95" s="32"/>
      <c r="M95" s="34"/>
      <c r="N95" s="11"/>
      <c r="O95" s="23"/>
      <c r="P95" s="32"/>
      <c r="Q95" s="34"/>
      <c r="R95" s="11"/>
      <c r="S95" s="23"/>
    </row>
    <row r="96" spans="2:19">
      <c r="B96" s="18"/>
      <c r="C96" s="9" t="s">
        <v>1953</v>
      </c>
      <c r="D96" s="9" t="str">
        <f ca="1">IF(OR(C96="-",C96=""),"-",IF(ISERROR(VLOOKUP(C96,Combo!$F$3:$G$10000,2,FALSE)),"ERRO",VLOOKUP(C96,Combo!$F$3:$G$10000,2,FALSE)))</f>
        <v>-</v>
      </c>
      <c r="E96" s="12"/>
      <c r="F96" s="13"/>
      <c r="G96" s="24"/>
      <c r="H96" s="33"/>
      <c r="I96" s="28"/>
      <c r="J96" s="13"/>
      <c r="K96" s="24"/>
      <c r="L96" s="33"/>
      <c r="M96" s="28"/>
      <c r="N96" s="13"/>
      <c r="O96" s="24"/>
      <c r="P96" s="33"/>
      <c r="Q96" s="28"/>
      <c r="R96" s="13"/>
      <c r="S96" s="24"/>
    </row>
    <row r="97" spans="2:19" ht="18" customHeight="1">
      <c r="B97" s="17"/>
      <c r="C97" s="9" t="s">
        <v>1953</v>
      </c>
      <c r="D97" s="9" t="str">
        <f ca="1">IF(OR(C97="-",C97=""),"-",IF(ISERROR(VLOOKUP(C97,Combo!$F$3:$G$10000,2,FALSE)),"ERRO",VLOOKUP(C97,Combo!$F$3:$G$10000,2,FALSE)))</f>
        <v>-</v>
      </c>
      <c r="E97" s="10"/>
      <c r="F97" s="11"/>
      <c r="G97" s="26"/>
      <c r="H97" s="32"/>
      <c r="I97" s="27"/>
      <c r="J97" s="11"/>
      <c r="K97" s="26"/>
      <c r="L97" s="32"/>
      <c r="M97" s="34"/>
      <c r="N97" s="11"/>
      <c r="O97" s="23"/>
      <c r="P97" s="32"/>
      <c r="Q97" s="34"/>
      <c r="R97" s="11"/>
      <c r="S97" s="23"/>
    </row>
    <row r="98" spans="2:19">
      <c r="B98" s="18"/>
      <c r="C98" s="9" t="s">
        <v>1953</v>
      </c>
      <c r="D98" s="9" t="str">
        <f ca="1">IF(OR(C98="-",C98=""),"-",IF(ISERROR(VLOOKUP(C98,Combo!$F$3:$G$10000,2,FALSE)),"ERRO",VLOOKUP(C98,Combo!$F$3:$G$10000,2,FALSE)))</f>
        <v>-</v>
      </c>
      <c r="E98" s="12"/>
      <c r="F98" s="13"/>
      <c r="G98" s="24"/>
      <c r="H98" s="33"/>
      <c r="I98" s="28"/>
      <c r="J98" s="13"/>
      <c r="K98" s="24"/>
      <c r="L98" s="33"/>
      <c r="M98" s="28"/>
      <c r="N98" s="13"/>
      <c r="O98" s="24"/>
      <c r="P98" s="33"/>
      <c r="Q98" s="28"/>
      <c r="R98" s="13"/>
      <c r="S98" s="24"/>
    </row>
    <row r="99" spans="2:19" ht="18" customHeight="1">
      <c r="B99" s="17"/>
      <c r="C99" s="9" t="s">
        <v>1953</v>
      </c>
      <c r="D99" s="9" t="str">
        <f ca="1">IF(OR(C99="-",C99=""),"-",IF(ISERROR(VLOOKUP(C99,Combo!$F$3:$G$10000,2,FALSE)),"ERRO",VLOOKUP(C99,Combo!$F$3:$G$10000,2,FALSE)))</f>
        <v>-</v>
      </c>
      <c r="E99" s="10"/>
      <c r="F99" s="11"/>
      <c r="G99" s="26"/>
      <c r="H99" s="32"/>
      <c r="I99" s="27"/>
      <c r="J99" s="11"/>
      <c r="K99" s="26"/>
      <c r="L99" s="32"/>
      <c r="M99" s="34"/>
      <c r="N99" s="11"/>
      <c r="O99" s="23"/>
      <c r="P99" s="32"/>
      <c r="Q99" s="34"/>
      <c r="R99" s="11"/>
      <c r="S99" s="23"/>
    </row>
    <row r="100" spans="2:19">
      <c r="B100" s="18"/>
      <c r="C100" s="9" t="s">
        <v>1953</v>
      </c>
      <c r="D100" s="9" t="str">
        <f ca="1">IF(OR(C100="-",C100=""),"-",IF(ISERROR(VLOOKUP(C100,Combo!$F$3:$G$10000,2,FALSE)),"ERRO",VLOOKUP(C100,Combo!$F$3:$G$10000,2,FALSE)))</f>
        <v>-</v>
      </c>
      <c r="E100" s="12"/>
      <c r="F100" s="13"/>
      <c r="G100" s="24"/>
      <c r="H100" s="33"/>
      <c r="I100" s="28"/>
      <c r="J100" s="13"/>
      <c r="K100" s="24"/>
      <c r="L100" s="33"/>
      <c r="M100" s="28"/>
      <c r="N100" s="13"/>
      <c r="O100" s="24"/>
      <c r="P100" s="33"/>
      <c r="Q100" s="28"/>
      <c r="R100" s="13"/>
      <c r="S100" s="24"/>
    </row>
    <row r="101" spans="2:19" ht="18" customHeight="1">
      <c r="B101" s="17"/>
      <c r="C101" s="9" t="s">
        <v>1953</v>
      </c>
      <c r="D101" s="9" t="str">
        <f ca="1">IF(OR(C101="-",C101=""),"-",IF(ISERROR(VLOOKUP(C101,Combo!$F$3:$G$10000,2,FALSE)),"ERRO",VLOOKUP(C101,Combo!$F$3:$G$10000,2,FALSE)))</f>
        <v>-</v>
      </c>
      <c r="E101" s="10"/>
      <c r="F101" s="11"/>
      <c r="G101" s="26"/>
      <c r="H101" s="32"/>
      <c r="I101" s="27"/>
      <c r="J101" s="11"/>
      <c r="K101" s="26"/>
      <c r="L101" s="32"/>
      <c r="M101" s="34"/>
      <c r="N101" s="11"/>
      <c r="O101" s="23"/>
      <c r="P101" s="32"/>
      <c r="Q101" s="34"/>
      <c r="R101" s="11"/>
      <c r="S101" s="23"/>
    </row>
    <row r="102" spans="2:19">
      <c r="B102" s="18"/>
      <c r="C102" s="9" t="s">
        <v>1953</v>
      </c>
      <c r="D102" s="9" t="str">
        <f ca="1">IF(OR(C102="-",C102=""),"-",IF(ISERROR(VLOOKUP(C102,Combo!$F$3:$G$10000,2,FALSE)),"ERRO",VLOOKUP(C102,Combo!$F$3:$G$10000,2,FALSE)))</f>
        <v>-</v>
      </c>
      <c r="E102" s="12"/>
      <c r="F102" s="13"/>
      <c r="G102" s="24"/>
      <c r="H102" s="33"/>
      <c r="I102" s="28"/>
      <c r="J102" s="13"/>
      <c r="K102" s="24"/>
      <c r="L102" s="33"/>
      <c r="M102" s="28"/>
      <c r="N102" s="13"/>
      <c r="O102" s="24"/>
      <c r="P102" s="33"/>
      <c r="Q102" s="28"/>
      <c r="R102" s="13"/>
      <c r="S102" s="24"/>
    </row>
    <row r="103" spans="2:19" ht="18" customHeight="1">
      <c r="B103" s="17"/>
      <c r="C103" s="9" t="s">
        <v>1953</v>
      </c>
      <c r="D103" s="9" t="str">
        <f ca="1">IF(OR(C103="-",C103=""),"-",IF(ISERROR(VLOOKUP(C103,Combo!$F$3:$G$10000,2,FALSE)),"ERRO",VLOOKUP(C103,Combo!$F$3:$G$10000,2,FALSE)))</f>
        <v>-</v>
      </c>
      <c r="E103" s="10"/>
      <c r="F103" s="11"/>
      <c r="G103" s="26"/>
      <c r="H103" s="32"/>
      <c r="I103" s="27"/>
      <c r="J103" s="11"/>
      <c r="K103" s="26"/>
      <c r="L103" s="32"/>
      <c r="M103" s="34"/>
      <c r="N103" s="11"/>
      <c r="O103" s="23"/>
      <c r="P103" s="32"/>
      <c r="Q103" s="34"/>
      <c r="R103" s="11"/>
      <c r="S103" s="23"/>
    </row>
    <row r="104" spans="2:19">
      <c r="B104" s="18"/>
      <c r="C104" s="9" t="s">
        <v>1953</v>
      </c>
      <c r="D104" s="9" t="str">
        <f ca="1">IF(OR(C104="-",C104=""),"-",IF(ISERROR(VLOOKUP(C104,Combo!$F$3:$G$10000,2,FALSE)),"ERRO",VLOOKUP(C104,Combo!$F$3:$G$10000,2,FALSE)))</f>
        <v>-</v>
      </c>
      <c r="E104" s="12"/>
      <c r="F104" s="13"/>
      <c r="G104" s="24"/>
      <c r="H104" s="33"/>
      <c r="I104" s="28"/>
      <c r="J104" s="13"/>
      <c r="K104" s="24"/>
      <c r="L104" s="33"/>
      <c r="M104" s="28"/>
      <c r="N104" s="13"/>
      <c r="O104" s="24"/>
      <c r="P104" s="33"/>
      <c r="Q104" s="28"/>
      <c r="R104" s="13"/>
      <c r="S104" s="24"/>
    </row>
    <row r="105" spans="2:19" ht="18" customHeight="1">
      <c r="B105" s="17"/>
      <c r="C105" s="9" t="s">
        <v>1953</v>
      </c>
      <c r="D105" s="9" t="str">
        <f ca="1">IF(OR(C105="-",C105=""),"-",IF(ISERROR(VLOOKUP(C105,Combo!$F$3:$G$10000,2,FALSE)),"ERRO",VLOOKUP(C105,Combo!$F$3:$G$10000,2,FALSE)))</f>
        <v>-</v>
      </c>
      <c r="E105" s="10"/>
      <c r="F105" s="11"/>
      <c r="G105" s="26"/>
      <c r="H105" s="32"/>
      <c r="I105" s="27"/>
      <c r="J105" s="11"/>
      <c r="K105" s="26"/>
      <c r="L105" s="32"/>
      <c r="M105" s="34"/>
      <c r="N105" s="11"/>
      <c r="O105" s="23"/>
      <c r="P105" s="32"/>
      <c r="Q105" s="34"/>
      <c r="R105" s="11"/>
      <c r="S105" s="23"/>
    </row>
    <row r="106" spans="2:19">
      <c r="B106" s="18"/>
      <c r="C106" s="9" t="s">
        <v>1953</v>
      </c>
      <c r="D106" s="9" t="str">
        <f ca="1">IF(OR(C106="-",C106=""),"-",IF(ISERROR(VLOOKUP(C106,Combo!$F$3:$G$10000,2,FALSE)),"ERRO",VLOOKUP(C106,Combo!$F$3:$G$10000,2,FALSE)))</f>
        <v>-</v>
      </c>
      <c r="E106" s="12"/>
      <c r="F106" s="13"/>
      <c r="G106" s="24"/>
      <c r="H106" s="33"/>
      <c r="I106" s="28"/>
      <c r="J106" s="13"/>
      <c r="K106" s="24"/>
      <c r="L106" s="33"/>
      <c r="M106" s="28"/>
      <c r="N106" s="13"/>
      <c r="O106" s="24"/>
      <c r="P106" s="33"/>
      <c r="Q106" s="28"/>
      <c r="R106" s="13"/>
      <c r="S106" s="24"/>
    </row>
    <row r="107" spans="2:19" ht="18" customHeight="1">
      <c r="B107" s="17"/>
      <c r="C107" s="9" t="s">
        <v>1953</v>
      </c>
      <c r="D107" s="9" t="str">
        <f ca="1">IF(OR(C107="-",C107=""),"-",IF(ISERROR(VLOOKUP(C107,Combo!$F$3:$G$10000,2,FALSE)),"ERRO",VLOOKUP(C107,Combo!$F$3:$G$10000,2,FALSE)))</f>
        <v>-</v>
      </c>
      <c r="E107" s="10"/>
      <c r="F107" s="11"/>
      <c r="G107" s="26"/>
      <c r="H107" s="32"/>
      <c r="I107" s="27"/>
      <c r="J107" s="11"/>
      <c r="K107" s="26"/>
      <c r="L107" s="32"/>
      <c r="M107" s="34"/>
      <c r="N107" s="11"/>
      <c r="O107" s="23"/>
      <c r="P107" s="32"/>
      <c r="Q107" s="34"/>
      <c r="R107" s="11"/>
      <c r="S107" s="23"/>
    </row>
    <row r="108" spans="2:19">
      <c r="B108" s="18"/>
      <c r="C108" s="9" t="s">
        <v>1953</v>
      </c>
      <c r="D108" s="9" t="str">
        <f ca="1">IF(OR(C108="-",C108=""),"-",IF(ISERROR(VLOOKUP(C108,Combo!$F$3:$G$10000,2,FALSE)),"ERRO",VLOOKUP(C108,Combo!$F$3:$G$10000,2,FALSE)))</f>
        <v>-</v>
      </c>
      <c r="E108" s="12"/>
      <c r="F108" s="13"/>
      <c r="G108" s="24"/>
      <c r="H108" s="33"/>
      <c r="I108" s="28"/>
      <c r="J108" s="13"/>
      <c r="K108" s="24"/>
      <c r="L108" s="33"/>
      <c r="M108" s="28"/>
      <c r="N108" s="13"/>
      <c r="O108" s="24"/>
      <c r="P108" s="33"/>
      <c r="Q108" s="28"/>
      <c r="R108" s="13"/>
      <c r="S108" s="24"/>
    </row>
    <row r="109" spans="2:19" ht="18" customHeight="1">
      <c r="B109" s="17"/>
      <c r="C109" s="9" t="s">
        <v>1953</v>
      </c>
      <c r="D109" s="9" t="str">
        <f ca="1">IF(OR(C109="-",C109=""),"-",IF(ISERROR(VLOOKUP(C109,Combo!$F$3:$G$10000,2,FALSE)),"ERRO",VLOOKUP(C109,Combo!$F$3:$G$10000,2,FALSE)))</f>
        <v>-</v>
      </c>
      <c r="E109" s="10"/>
      <c r="F109" s="11"/>
      <c r="G109" s="26"/>
      <c r="H109" s="32"/>
      <c r="I109" s="27"/>
      <c r="J109" s="11"/>
      <c r="K109" s="26"/>
      <c r="L109" s="32"/>
      <c r="M109" s="34"/>
      <c r="N109" s="11"/>
      <c r="O109" s="23"/>
      <c r="P109" s="32"/>
      <c r="Q109" s="34"/>
      <c r="R109" s="11"/>
      <c r="S109" s="23"/>
    </row>
    <row r="110" spans="2:19">
      <c r="B110" s="18"/>
      <c r="C110" s="9" t="s">
        <v>1953</v>
      </c>
      <c r="D110" s="9" t="str">
        <f ca="1">IF(OR(C110="-",C110=""),"-",IF(ISERROR(VLOOKUP(C110,Combo!$F$3:$G$10000,2,FALSE)),"ERRO",VLOOKUP(C110,Combo!$F$3:$G$10000,2,FALSE)))</f>
        <v>-</v>
      </c>
      <c r="E110" s="12"/>
      <c r="F110" s="13"/>
      <c r="G110" s="24"/>
      <c r="H110" s="33"/>
      <c r="I110" s="28"/>
      <c r="J110" s="13"/>
      <c r="K110" s="24"/>
      <c r="L110" s="33"/>
      <c r="M110" s="28"/>
      <c r="N110" s="13"/>
      <c r="O110" s="24"/>
      <c r="P110" s="33"/>
      <c r="Q110" s="28"/>
      <c r="R110" s="13"/>
      <c r="S110" s="24"/>
    </row>
    <row r="111" spans="2:19" ht="18" customHeight="1">
      <c r="B111" s="17"/>
      <c r="C111" s="9" t="s">
        <v>1953</v>
      </c>
      <c r="D111" s="9" t="str">
        <f ca="1">IF(OR(C111="-",C111=""),"-",IF(ISERROR(VLOOKUP(C111,Combo!$F$3:$G$10000,2,FALSE)),"ERRO",VLOOKUP(C111,Combo!$F$3:$G$10000,2,FALSE)))</f>
        <v>-</v>
      </c>
      <c r="E111" s="10"/>
      <c r="F111" s="11"/>
      <c r="G111" s="26"/>
      <c r="H111" s="32"/>
      <c r="I111" s="27"/>
      <c r="J111" s="11"/>
      <c r="K111" s="26"/>
      <c r="L111" s="32"/>
      <c r="M111" s="34"/>
      <c r="N111" s="11"/>
      <c r="O111" s="23"/>
      <c r="P111" s="32"/>
      <c r="Q111" s="34"/>
      <c r="R111" s="11"/>
      <c r="S111" s="23"/>
    </row>
    <row r="112" spans="2:19">
      <c r="B112" s="18"/>
      <c r="C112" s="9" t="s">
        <v>1953</v>
      </c>
      <c r="D112" s="9" t="str">
        <f ca="1">IF(OR(C112="-",C112=""),"-",IF(ISERROR(VLOOKUP(C112,Combo!$F$3:$G$10000,2,FALSE)),"ERRO",VLOOKUP(C112,Combo!$F$3:$G$10000,2,FALSE)))</f>
        <v>-</v>
      </c>
      <c r="E112" s="12"/>
      <c r="F112" s="13"/>
      <c r="G112" s="24"/>
      <c r="H112" s="33"/>
      <c r="I112" s="28"/>
      <c r="J112" s="13"/>
      <c r="K112" s="24"/>
      <c r="L112" s="33"/>
      <c r="M112" s="28"/>
      <c r="N112" s="13"/>
      <c r="O112" s="24"/>
      <c r="P112" s="33"/>
      <c r="Q112" s="28"/>
      <c r="R112" s="13"/>
      <c r="S112" s="24"/>
    </row>
    <row r="113" spans="2:19" ht="18" customHeight="1">
      <c r="B113" s="17"/>
      <c r="C113" s="9" t="s">
        <v>1953</v>
      </c>
      <c r="D113" s="9" t="str">
        <f ca="1">IF(OR(C113="-",C113=""),"-",IF(ISERROR(VLOOKUP(C113,Combo!$F$3:$G$10000,2,FALSE)),"ERRO",VLOOKUP(C113,Combo!$F$3:$G$10000,2,FALSE)))</f>
        <v>-</v>
      </c>
      <c r="E113" s="10"/>
      <c r="F113" s="11"/>
      <c r="G113" s="26"/>
      <c r="H113" s="32"/>
      <c r="I113" s="27"/>
      <c r="J113" s="11"/>
      <c r="K113" s="26"/>
      <c r="L113" s="32"/>
      <c r="M113" s="34"/>
      <c r="N113" s="11"/>
      <c r="O113" s="23"/>
      <c r="P113" s="32"/>
      <c r="Q113" s="34"/>
      <c r="R113" s="11"/>
      <c r="S113" s="23"/>
    </row>
    <row r="114" spans="2:19">
      <c r="B114" s="18"/>
      <c r="C114" s="9" t="s">
        <v>1953</v>
      </c>
      <c r="D114" s="9" t="str">
        <f ca="1">IF(OR(C114="-",C114=""),"-",IF(ISERROR(VLOOKUP(C114,Combo!$F$3:$G$10000,2,FALSE)),"ERRO",VLOOKUP(C114,Combo!$F$3:$G$10000,2,FALSE)))</f>
        <v>-</v>
      </c>
      <c r="E114" s="12"/>
      <c r="F114" s="13"/>
      <c r="G114" s="24"/>
      <c r="H114" s="33"/>
      <c r="I114" s="28"/>
      <c r="J114" s="13"/>
      <c r="K114" s="24"/>
      <c r="L114" s="33"/>
      <c r="M114" s="28"/>
      <c r="N114" s="13"/>
      <c r="O114" s="24"/>
      <c r="P114" s="33"/>
      <c r="Q114" s="28"/>
      <c r="R114" s="13"/>
      <c r="S114" s="24"/>
    </row>
    <row r="115" spans="2:19" ht="18" customHeight="1">
      <c r="B115" s="17"/>
      <c r="C115" s="9" t="s">
        <v>1953</v>
      </c>
      <c r="D115" s="9" t="str">
        <f ca="1">IF(OR(C115="-",C115=""),"-",IF(ISERROR(VLOOKUP(C115,Combo!$F$3:$G$10000,2,FALSE)),"ERRO",VLOOKUP(C115,Combo!$F$3:$G$10000,2,FALSE)))</f>
        <v>-</v>
      </c>
      <c r="E115" s="10"/>
      <c r="F115" s="11"/>
      <c r="G115" s="26"/>
      <c r="H115" s="32"/>
      <c r="I115" s="27"/>
      <c r="J115" s="11"/>
      <c r="K115" s="26"/>
      <c r="L115" s="32"/>
      <c r="M115" s="34"/>
      <c r="N115" s="11"/>
      <c r="O115" s="23"/>
      <c r="P115" s="32"/>
      <c r="Q115" s="34"/>
      <c r="R115" s="11"/>
      <c r="S115" s="23"/>
    </row>
    <row r="116" spans="2:19">
      <c r="B116" s="18"/>
      <c r="C116" s="9" t="s">
        <v>1953</v>
      </c>
      <c r="D116" s="9" t="str">
        <f ca="1">IF(OR(C116="-",C116=""),"-",IF(ISERROR(VLOOKUP(C116,Combo!$F$3:$G$10000,2,FALSE)),"ERRO",VLOOKUP(C116,Combo!$F$3:$G$10000,2,FALSE)))</f>
        <v>-</v>
      </c>
      <c r="E116" s="12"/>
      <c r="F116" s="13"/>
      <c r="G116" s="24"/>
      <c r="H116" s="33"/>
      <c r="I116" s="28"/>
      <c r="J116" s="13"/>
      <c r="K116" s="24"/>
      <c r="L116" s="33"/>
      <c r="M116" s="28"/>
      <c r="N116" s="13"/>
      <c r="O116" s="24"/>
      <c r="P116" s="33"/>
      <c r="Q116" s="28"/>
      <c r="R116" s="13"/>
      <c r="S116" s="24"/>
    </row>
    <row r="117" spans="2:19" ht="18" customHeight="1">
      <c r="B117" s="17"/>
      <c r="C117" s="9" t="s">
        <v>1953</v>
      </c>
      <c r="D117" s="9" t="str">
        <f ca="1">IF(OR(C117="-",C117=""),"-",IF(ISERROR(VLOOKUP(C117,Combo!$F$3:$G$10000,2,FALSE)),"ERRO",VLOOKUP(C117,Combo!$F$3:$G$10000,2,FALSE)))</f>
        <v>-</v>
      </c>
      <c r="E117" s="10"/>
      <c r="F117" s="11"/>
      <c r="G117" s="26"/>
      <c r="H117" s="32"/>
      <c r="I117" s="27"/>
      <c r="J117" s="11"/>
      <c r="K117" s="26"/>
      <c r="L117" s="32"/>
      <c r="M117" s="34"/>
      <c r="N117" s="11"/>
      <c r="O117" s="23"/>
      <c r="P117" s="32"/>
      <c r="Q117" s="34"/>
      <c r="R117" s="11"/>
      <c r="S117" s="23"/>
    </row>
    <row r="118" spans="2:19">
      <c r="B118" s="18"/>
      <c r="C118" s="9" t="s">
        <v>1953</v>
      </c>
      <c r="D118" s="9" t="str">
        <f ca="1">IF(OR(C118="-",C118=""),"-",IF(ISERROR(VLOOKUP(C118,Combo!$F$3:$G$10000,2,FALSE)),"ERRO",VLOOKUP(C118,Combo!$F$3:$G$10000,2,FALSE)))</f>
        <v>-</v>
      </c>
      <c r="E118" s="12"/>
      <c r="F118" s="13"/>
      <c r="G118" s="24"/>
      <c r="H118" s="33"/>
      <c r="I118" s="28"/>
      <c r="J118" s="13"/>
      <c r="K118" s="24"/>
      <c r="L118" s="33"/>
      <c r="M118" s="28"/>
      <c r="N118" s="13"/>
      <c r="O118" s="24"/>
      <c r="P118" s="33"/>
      <c r="Q118" s="28"/>
      <c r="R118" s="13"/>
      <c r="S118" s="24"/>
    </row>
    <row r="119" spans="2:19" ht="18" customHeight="1">
      <c r="B119" s="17"/>
      <c r="C119" s="9" t="s">
        <v>1953</v>
      </c>
      <c r="D119" s="9" t="str">
        <f ca="1">IF(OR(C119="-",C119=""),"-",IF(ISERROR(VLOOKUP(C119,Combo!$F$3:$G$10000,2,FALSE)),"ERRO",VLOOKUP(C119,Combo!$F$3:$G$10000,2,FALSE)))</f>
        <v>-</v>
      </c>
      <c r="E119" s="10"/>
      <c r="F119" s="11"/>
      <c r="G119" s="26"/>
      <c r="H119" s="32"/>
      <c r="I119" s="27"/>
      <c r="J119" s="11"/>
      <c r="K119" s="26"/>
      <c r="L119" s="32"/>
      <c r="M119" s="34"/>
      <c r="N119" s="11"/>
      <c r="O119" s="23"/>
      <c r="P119" s="32"/>
      <c r="Q119" s="34"/>
      <c r="R119" s="11"/>
      <c r="S119" s="23"/>
    </row>
    <row r="120" spans="2:19">
      <c r="B120" s="18"/>
      <c r="C120" s="9" t="s">
        <v>1953</v>
      </c>
      <c r="D120" s="9" t="str">
        <f ca="1">IF(OR(C120="-",C120=""),"-",IF(ISERROR(VLOOKUP(C120,Combo!$F$3:$G$10000,2,FALSE)),"ERRO",VLOOKUP(C120,Combo!$F$3:$G$10000,2,FALSE)))</f>
        <v>-</v>
      </c>
      <c r="E120" s="12"/>
      <c r="F120" s="13"/>
      <c r="G120" s="24"/>
      <c r="H120" s="33"/>
      <c r="I120" s="28"/>
      <c r="J120" s="13"/>
      <c r="K120" s="24"/>
      <c r="L120" s="33"/>
      <c r="M120" s="28"/>
      <c r="N120" s="13"/>
      <c r="O120" s="24"/>
      <c r="P120" s="33"/>
      <c r="Q120" s="28"/>
      <c r="R120" s="13"/>
      <c r="S120" s="24"/>
    </row>
    <row r="121" spans="2:19" ht="18" customHeight="1">
      <c r="B121" s="17"/>
      <c r="C121" s="9" t="s">
        <v>1953</v>
      </c>
      <c r="D121" s="9" t="str">
        <f ca="1">IF(OR(C121="-",C121=""),"-",IF(ISERROR(VLOOKUP(C121,Combo!$F$3:$G$10000,2,FALSE)),"ERRO",VLOOKUP(C121,Combo!$F$3:$G$10000,2,FALSE)))</f>
        <v>-</v>
      </c>
      <c r="E121" s="10"/>
      <c r="F121" s="11"/>
      <c r="G121" s="26"/>
      <c r="H121" s="32"/>
      <c r="I121" s="27"/>
      <c r="J121" s="11"/>
      <c r="K121" s="26"/>
      <c r="L121" s="32"/>
      <c r="M121" s="34"/>
      <c r="N121" s="11"/>
      <c r="O121" s="23"/>
      <c r="P121" s="32"/>
      <c r="Q121" s="34"/>
      <c r="R121" s="11"/>
      <c r="S121" s="23"/>
    </row>
    <row r="122" spans="2:19">
      <c r="B122" s="18"/>
      <c r="C122" s="9" t="s">
        <v>1953</v>
      </c>
      <c r="D122" s="9" t="str">
        <f ca="1">IF(OR(C122="-",C122=""),"-",IF(ISERROR(VLOOKUP(C122,Combo!$F$3:$G$10000,2,FALSE)),"ERRO",VLOOKUP(C122,Combo!$F$3:$G$10000,2,FALSE)))</f>
        <v>-</v>
      </c>
      <c r="E122" s="12"/>
      <c r="F122" s="13"/>
      <c r="G122" s="24"/>
      <c r="H122" s="33"/>
      <c r="I122" s="28"/>
      <c r="J122" s="13"/>
      <c r="K122" s="24"/>
      <c r="L122" s="33"/>
      <c r="M122" s="28"/>
      <c r="N122" s="13"/>
      <c r="O122" s="24"/>
      <c r="P122" s="33"/>
      <c r="Q122" s="28"/>
      <c r="R122" s="13"/>
      <c r="S122" s="24"/>
    </row>
    <row r="123" spans="2:19" ht="18" customHeight="1">
      <c r="B123" s="17"/>
      <c r="C123" s="9" t="s">
        <v>1953</v>
      </c>
      <c r="D123" s="9" t="str">
        <f ca="1">IF(OR(C123="-",C123=""),"-",IF(ISERROR(VLOOKUP(C123,Combo!$F$3:$G$10000,2,FALSE)),"ERRO",VLOOKUP(C123,Combo!$F$3:$G$10000,2,FALSE)))</f>
        <v>-</v>
      </c>
      <c r="E123" s="10"/>
      <c r="F123" s="11"/>
      <c r="G123" s="26"/>
      <c r="H123" s="32"/>
      <c r="I123" s="27"/>
      <c r="J123" s="11"/>
      <c r="K123" s="26"/>
      <c r="L123" s="32"/>
      <c r="M123" s="34"/>
      <c r="N123" s="11"/>
      <c r="O123" s="23"/>
      <c r="P123" s="32"/>
      <c r="Q123" s="34"/>
      <c r="R123" s="11"/>
      <c r="S123" s="23"/>
    </row>
    <row r="124" spans="2:19">
      <c r="B124" s="18"/>
      <c r="C124" s="9" t="s">
        <v>1953</v>
      </c>
      <c r="D124" s="9" t="str">
        <f ca="1">IF(OR(C124="-",C124=""),"-",IF(ISERROR(VLOOKUP(C124,Combo!$F$3:$G$10000,2,FALSE)),"ERRO",VLOOKUP(C124,Combo!$F$3:$G$10000,2,FALSE)))</f>
        <v>-</v>
      </c>
      <c r="E124" s="12"/>
      <c r="F124" s="13"/>
      <c r="G124" s="24"/>
      <c r="H124" s="33"/>
      <c r="I124" s="28"/>
      <c r="J124" s="13"/>
      <c r="K124" s="24"/>
      <c r="L124" s="33"/>
      <c r="M124" s="28"/>
      <c r="N124" s="13"/>
      <c r="O124" s="24"/>
      <c r="P124" s="33"/>
      <c r="Q124" s="28"/>
      <c r="R124" s="13"/>
      <c r="S124" s="24"/>
    </row>
    <row r="125" spans="2:19" ht="18" customHeight="1">
      <c r="B125" s="17"/>
      <c r="C125" s="9" t="s">
        <v>1953</v>
      </c>
      <c r="D125" s="9" t="str">
        <f ca="1">IF(OR(C125="-",C125=""),"-",IF(ISERROR(VLOOKUP(C125,Combo!$F$3:$G$10000,2,FALSE)),"ERRO",VLOOKUP(C125,Combo!$F$3:$G$10000,2,FALSE)))</f>
        <v>-</v>
      </c>
      <c r="E125" s="10"/>
      <c r="F125" s="11"/>
      <c r="G125" s="26"/>
      <c r="H125" s="32"/>
      <c r="I125" s="27"/>
      <c r="J125" s="11"/>
      <c r="K125" s="26"/>
      <c r="L125" s="32"/>
      <c r="M125" s="34"/>
      <c r="N125" s="11"/>
      <c r="O125" s="23"/>
      <c r="P125" s="32"/>
      <c r="Q125" s="34"/>
      <c r="R125" s="11"/>
      <c r="S125" s="23"/>
    </row>
    <row r="126" spans="2:19">
      <c r="B126" s="18"/>
      <c r="C126" s="9" t="s">
        <v>1953</v>
      </c>
      <c r="D126" s="9" t="str">
        <f ca="1">IF(OR(C126="-",C126=""),"-",IF(ISERROR(VLOOKUP(C126,Combo!$F$3:$G$10000,2,FALSE)),"ERRO",VLOOKUP(C126,Combo!$F$3:$G$10000,2,FALSE)))</f>
        <v>-</v>
      </c>
      <c r="E126" s="12"/>
      <c r="F126" s="13"/>
      <c r="G126" s="24"/>
      <c r="H126" s="33"/>
      <c r="I126" s="28"/>
      <c r="J126" s="13"/>
      <c r="K126" s="24"/>
      <c r="L126" s="33"/>
      <c r="M126" s="28"/>
      <c r="N126" s="13"/>
      <c r="O126" s="24"/>
      <c r="P126" s="33"/>
      <c r="Q126" s="28"/>
      <c r="R126" s="13"/>
      <c r="S126" s="24"/>
    </row>
    <row r="127" spans="2:19" ht="18" customHeight="1">
      <c r="B127" s="17"/>
      <c r="C127" s="9" t="s">
        <v>1953</v>
      </c>
      <c r="D127" s="9" t="str">
        <f ca="1">IF(OR(C127="-",C127=""),"-",IF(ISERROR(VLOOKUP(C127,Combo!$F$3:$G$10000,2,FALSE)),"ERRO",VLOOKUP(C127,Combo!$F$3:$G$10000,2,FALSE)))</f>
        <v>-</v>
      </c>
      <c r="E127" s="10"/>
      <c r="F127" s="11"/>
      <c r="G127" s="26"/>
      <c r="H127" s="32"/>
      <c r="I127" s="27"/>
      <c r="J127" s="11"/>
      <c r="K127" s="26"/>
      <c r="L127" s="32"/>
      <c r="M127" s="34"/>
      <c r="N127" s="11"/>
      <c r="O127" s="23"/>
      <c r="P127" s="32"/>
      <c r="Q127" s="34"/>
      <c r="R127" s="11"/>
      <c r="S127" s="23"/>
    </row>
    <row r="128" spans="2:19">
      <c r="B128" s="18"/>
      <c r="C128" s="9" t="s">
        <v>1953</v>
      </c>
      <c r="D128" s="9" t="str">
        <f ca="1">IF(OR(C128="-",C128=""),"-",IF(ISERROR(VLOOKUP(C128,Combo!$F$3:$G$10000,2,FALSE)),"ERRO",VLOOKUP(C128,Combo!$F$3:$G$10000,2,FALSE)))</f>
        <v>-</v>
      </c>
      <c r="E128" s="12"/>
      <c r="F128" s="13"/>
      <c r="G128" s="24"/>
      <c r="H128" s="33"/>
      <c r="I128" s="28"/>
      <c r="J128" s="13"/>
      <c r="K128" s="24"/>
      <c r="L128" s="33"/>
      <c r="M128" s="28"/>
      <c r="N128" s="13"/>
      <c r="O128" s="24"/>
      <c r="P128" s="33"/>
      <c r="Q128" s="28"/>
      <c r="R128" s="13"/>
      <c r="S128" s="24"/>
    </row>
    <row r="129" spans="2:19" ht="18" customHeight="1">
      <c r="B129" s="17"/>
      <c r="C129" s="9" t="s">
        <v>1953</v>
      </c>
      <c r="D129" s="9" t="str">
        <f ca="1">IF(OR(C129="-",C129=""),"-",IF(ISERROR(VLOOKUP(C129,Combo!$F$3:$G$10000,2,FALSE)),"ERRO",VLOOKUP(C129,Combo!$F$3:$G$10000,2,FALSE)))</f>
        <v>-</v>
      </c>
      <c r="E129" s="10"/>
      <c r="F129" s="11"/>
      <c r="G129" s="26"/>
      <c r="H129" s="32"/>
      <c r="I129" s="27"/>
      <c r="J129" s="11"/>
      <c r="K129" s="26"/>
      <c r="L129" s="32"/>
      <c r="M129" s="34"/>
      <c r="N129" s="11"/>
      <c r="O129" s="23"/>
      <c r="P129" s="32"/>
      <c r="Q129" s="34"/>
      <c r="R129" s="11"/>
      <c r="S129" s="23"/>
    </row>
    <row r="130" spans="2:19">
      <c r="B130" s="18"/>
      <c r="C130" s="9" t="s">
        <v>1953</v>
      </c>
      <c r="D130" s="9" t="str">
        <f ca="1">IF(OR(C130="-",C130=""),"-",IF(ISERROR(VLOOKUP(C130,Combo!$F$3:$G$10000,2,FALSE)),"ERRO",VLOOKUP(C130,Combo!$F$3:$G$10000,2,FALSE)))</f>
        <v>-</v>
      </c>
      <c r="E130" s="12"/>
      <c r="F130" s="13"/>
      <c r="G130" s="24"/>
      <c r="H130" s="33"/>
      <c r="I130" s="28"/>
      <c r="J130" s="13"/>
      <c r="K130" s="24"/>
      <c r="L130" s="33"/>
      <c r="M130" s="28"/>
      <c r="N130" s="13"/>
      <c r="O130" s="24"/>
      <c r="P130" s="33"/>
      <c r="Q130" s="28"/>
      <c r="R130" s="13"/>
      <c r="S130" s="24"/>
    </row>
    <row r="131" spans="2:19" ht="18" customHeight="1">
      <c r="B131" s="17"/>
      <c r="C131" s="9" t="s">
        <v>1953</v>
      </c>
      <c r="D131" s="9" t="str">
        <f ca="1">IF(OR(C131="-",C131=""),"-",IF(ISERROR(VLOOKUP(C131,Combo!$F$3:$G$10000,2,FALSE)),"ERRO",VLOOKUP(C131,Combo!$F$3:$G$10000,2,FALSE)))</f>
        <v>-</v>
      </c>
      <c r="E131" s="10"/>
      <c r="F131" s="11"/>
      <c r="G131" s="26"/>
      <c r="H131" s="32"/>
      <c r="I131" s="27"/>
      <c r="J131" s="11"/>
      <c r="K131" s="26"/>
      <c r="L131" s="32"/>
      <c r="M131" s="34"/>
      <c r="N131" s="11"/>
      <c r="O131" s="23"/>
      <c r="P131" s="32"/>
      <c r="Q131" s="34"/>
      <c r="R131" s="11"/>
      <c r="S131" s="23"/>
    </row>
    <row r="132" spans="2:19">
      <c r="B132" s="18"/>
      <c r="C132" s="9" t="s">
        <v>1953</v>
      </c>
      <c r="D132" s="9" t="str">
        <f ca="1">IF(OR(C132="-",C132=""),"-",IF(ISERROR(VLOOKUP(C132,Combo!$F$3:$G$10000,2,FALSE)),"ERRO",VLOOKUP(C132,Combo!$F$3:$G$10000,2,FALSE)))</f>
        <v>-</v>
      </c>
      <c r="E132" s="12"/>
      <c r="F132" s="13"/>
      <c r="G132" s="24"/>
      <c r="H132" s="33"/>
      <c r="I132" s="28"/>
      <c r="J132" s="13"/>
      <c r="K132" s="24"/>
      <c r="L132" s="33"/>
      <c r="M132" s="28"/>
      <c r="N132" s="13"/>
      <c r="O132" s="24"/>
      <c r="P132" s="33"/>
      <c r="Q132" s="28"/>
      <c r="R132" s="13"/>
      <c r="S132" s="24"/>
    </row>
    <row r="133" spans="2:19" ht="18" customHeight="1">
      <c r="B133" s="17"/>
      <c r="C133" s="9" t="s">
        <v>1953</v>
      </c>
      <c r="D133" s="9" t="str">
        <f ca="1">IF(OR(C133="-",C133=""),"-",IF(ISERROR(VLOOKUP(C133,Combo!$F$3:$G$10000,2,FALSE)),"ERRO",VLOOKUP(C133,Combo!$F$3:$G$10000,2,FALSE)))</f>
        <v>-</v>
      </c>
      <c r="E133" s="10"/>
      <c r="F133" s="11"/>
      <c r="G133" s="26"/>
      <c r="H133" s="32"/>
      <c r="I133" s="27"/>
      <c r="J133" s="11"/>
      <c r="K133" s="26"/>
      <c r="L133" s="32"/>
      <c r="M133" s="34"/>
      <c r="N133" s="11"/>
      <c r="O133" s="23"/>
      <c r="P133" s="32"/>
      <c r="Q133" s="34"/>
      <c r="R133" s="11"/>
      <c r="S133" s="23"/>
    </row>
    <row r="134" spans="2:19">
      <c r="B134" s="18"/>
      <c r="C134" s="9" t="s">
        <v>1953</v>
      </c>
      <c r="D134" s="9" t="str">
        <f ca="1">IF(OR(C134="-",C134=""),"-",IF(ISERROR(VLOOKUP(C134,Combo!$F$3:$G$10000,2,FALSE)),"ERRO",VLOOKUP(C134,Combo!$F$3:$G$10000,2,FALSE)))</f>
        <v>-</v>
      </c>
      <c r="E134" s="12"/>
      <c r="F134" s="13"/>
      <c r="G134" s="24"/>
      <c r="H134" s="33"/>
      <c r="I134" s="28"/>
      <c r="J134" s="13"/>
      <c r="K134" s="24"/>
      <c r="L134" s="33"/>
      <c r="M134" s="28"/>
      <c r="N134" s="13"/>
      <c r="O134" s="24"/>
      <c r="P134" s="33"/>
      <c r="Q134" s="28"/>
      <c r="R134" s="13"/>
      <c r="S134" s="24"/>
    </row>
    <row r="135" spans="2:19" ht="18" customHeight="1">
      <c r="B135" s="17"/>
      <c r="C135" s="9" t="s">
        <v>1953</v>
      </c>
      <c r="D135" s="9" t="str">
        <f ca="1">IF(OR(C135="-",C135=""),"-",IF(ISERROR(VLOOKUP(C135,Combo!$F$3:$G$10000,2,FALSE)),"ERRO",VLOOKUP(C135,Combo!$F$3:$G$10000,2,FALSE)))</f>
        <v>-</v>
      </c>
      <c r="E135" s="10"/>
      <c r="F135" s="11"/>
      <c r="G135" s="26"/>
      <c r="H135" s="32"/>
      <c r="I135" s="27"/>
      <c r="J135" s="11"/>
      <c r="K135" s="26"/>
      <c r="L135" s="32"/>
      <c r="M135" s="34"/>
      <c r="N135" s="11"/>
      <c r="O135" s="23"/>
      <c r="P135" s="32"/>
      <c r="Q135" s="34"/>
      <c r="R135" s="11"/>
      <c r="S135" s="23"/>
    </row>
    <row r="136" spans="2:19">
      <c r="B136" s="18"/>
      <c r="C136" s="9" t="s">
        <v>1953</v>
      </c>
      <c r="D136" s="9" t="str">
        <f ca="1">IF(OR(C136="-",C136=""),"-",IF(ISERROR(VLOOKUP(C136,Combo!$F$3:$G$10000,2,FALSE)),"ERRO",VLOOKUP(C136,Combo!$F$3:$G$10000,2,FALSE)))</f>
        <v>-</v>
      </c>
      <c r="E136" s="12"/>
      <c r="F136" s="13"/>
      <c r="G136" s="24"/>
      <c r="H136" s="33"/>
      <c r="I136" s="28"/>
      <c r="J136" s="13"/>
      <c r="K136" s="24"/>
      <c r="L136" s="33"/>
      <c r="M136" s="28"/>
      <c r="N136" s="13"/>
      <c r="O136" s="24"/>
      <c r="P136" s="33"/>
      <c r="Q136" s="28"/>
      <c r="R136" s="13"/>
      <c r="S136" s="24"/>
    </row>
    <row r="137" spans="2:19" ht="18" customHeight="1">
      <c r="B137" s="17"/>
      <c r="C137" s="9" t="s">
        <v>1953</v>
      </c>
      <c r="D137" s="9" t="str">
        <f ca="1">IF(OR(C137="-",C137=""),"-",IF(ISERROR(VLOOKUP(C137,Combo!$F$3:$G$10000,2,FALSE)),"ERRO",VLOOKUP(C137,Combo!$F$3:$G$10000,2,FALSE)))</f>
        <v>-</v>
      </c>
      <c r="E137" s="10"/>
      <c r="F137" s="11"/>
      <c r="G137" s="26"/>
      <c r="H137" s="32"/>
      <c r="I137" s="27"/>
      <c r="J137" s="11"/>
      <c r="K137" s="26"/>
      <c r="L137" s="32"/>
      <c r="M137" s="34"/>
      <c r="N137" s="11"/>
      <c r="O137" s="23"/>
      <c r="P137" s="32"/>
      <c r="Q137" s="34"/>
      <c r="R137" s="11"/>
      <c r="S137" s="23"/>
    </row>
    <row r="138" spans="2:19">
      <c r="B138" s="18"/>
      <c r="C138" s="9" t="s">
        <v>1953</v>
      </c>
      <c r="D138" s="9" t="str">
        <f ca="1">IF(OR(C138="-",C138=""),"-",IF(ISERROR(VLOOKUP(C138,Combo!$F$3:$G$10000,2,FALSE)),"ERRO",VLOOKUP(C138,Combo!$F$3:$G$10000,2,FALSE)))</f>
        <v>-</v>
      </c>
      <c r="E138" s="12"/>
      <c r="F138" s="13"/>
      <c r="G138" s="24"/>
      <c r="H138" s="33"/>
      <c r="I138" s="28"/>
      <c r="J138" s="13"/>
      <c r="K138" s="24"/>
      <c r="L138" s="33"/>
      <c r="M138" s="28"/>
      <c r="N138" s="13"/>
      <c r="O138" s="24"/>
      <c r="P138" s="33"/>
      <c r="Q138" s="28"/>
      <c r="R138" s="13"/>
      <c r="S138" s="24"/>
    </row>
    <row r="139" spans="2:19" ht="18" customHeight="1">
      <c r="B139" s="17"/>
      <c r="C139" s="9" t="s">
        <v>1953</v>
      </c>
      <c r="D139" s="9" t="str">
        <f ca="1">IF(OR(C139="-",C139=""),"-",IF(ISERROR(VLOOKUP(C139,Combo!$F$3:$G$10000,2,FALSE)),"ERRO",VLOOKUP(C139,Combo!$F$3:$G$10000,2,FALSE)))</f>
        <v>-</v>
      </c>
      <c r="E139" s="10"/>
      <c r="F139" s="11"/>
      <c r="G139" s="26"/>
      <c r="H139" s="32"/>
      <c r="I139" s="27"/>
      <c r="J139" s="11"/>
      <c r="K139" s="26"/>
      <c r="L139" s="32"/>
      <c r="M139" s="34"/>
      <c r="N139" s="11"/>
      <c r="O139" s="23"/>
      <c r="P139" s="32"/>
      <c r="Q139" s="34"/>
      <c r="R139" s="11"/>
      <c r="S139" s="23"/>
    </row>
    <row r="140" spans="2:19">
      <c r="B140" s="18"/>
      <c r="C140" s="9" t="s">
        <v>1953</v>
      </c>
      <c r="D140" s="9" t="str">
        <f ca="1">IF(OR(C140="-",C140=""),"-",IF(ISERROR(VLOOKUP(C140,Combo!$F$3:$G$10000,2,FALSE)),"ERRO",VLOOKUP(C140,Combo!$F$3:$G$10000,2,FALSE)))</f>
        <v>-</v>
      </c>
      <c r="E140" s="12"/>
      <c r="F140" s="13"/>
      <c r="G140" s="24"/>
      <c r="H140" s="33"/>
      <c r="I140" s="28"/>
      <c r="J140" s="13"/>
      <c r="K140" s="24"/>
      <c r="L140" s="33"/>
      <c r="M140" s="28"/>
      <c r="N140" s="13"/>
      <c r="O140" s="24"/>
      <c r="P140" s="33"/>
      <c r="Q140" s="28"/>
      <c r="R140" s="13"/>
      <c r="S140" s="24"/>
    </row>
    <row r="141" spans="2:19" ht="18" customHeight="1">
      <c r="B141" s="17"/>
      <c r="C141" s="9" t="s">
        <v>1953</v>
      </c>
      <c r="D141" s="9" t="str">
        <f ca="1">IF(OR(C141="-",C141=""),"-",IF(ISERROR(VLOOKUP(C141,Combo!$F$3:$G$10000,2,FALSE)),"ERRO",VLOOKUP(C141,Combo!$F$3:$G$10000,2,FALSE)))</f>
        <v>-</v>
      </c>
      <c r="E141" s="10"/>
      <c r="F141" s="11"/>
      <c r="G141" s="26"/>
      <c r="H141" s="32"/>
      <c r="I141" s="27"/>
      <c r="J141" s="11"/>
      <c r="K141" s="26"/>
      <c r="L141" s="32"/>
      <c r="M141" s="34"/>
      <c r="N141" s="11"/>
      <c r="O141" s="23"/>
      <c r="P141" s="32"/>
      <c r="Q141" s="34"/>
      <c r="R141" s="11"/>
      <c r="S141" s="23"/>
    </row>
    <row r="142" spans="2:19">
      <c r="B142" s="18"/>
      <c r="C142" s="9" t="s">
        <v>1953</v>
      </c>
      <c r="D142" s="9" t="str">
        <f ca="1">IF(OR(C142="-",C142=""),"-",IF(ISERROR(VLOOKUP(C142,Combo!$F$3:$G$10000,2,FALSE)),"ERRO",VLOOKUP(C142,Combo!$F$3:$G$10000,2,FALSE)))</f>
        <v>-</v>
      </c>
      <c r="E142" s="12"/>
      <c r="F142" s="13"/>
      <c r="G142" s="24"/>
      <c r="H142" s="33"/>
      <c r="I142" s="28"/>
      <c r="J142" s="13"/>
      <c r="K142" s="24"/>
      <c r="L142" s="33"/>
      <c r="M142" s="28"/>
      <c r="N142" s="13"/>
      <c r="O142" s="24"/>
      <c r="P142" s="33"/>
      <c r="Q142" s="28"/>
      <c r="R142" s="13"/>
      <c r="S142" s="24"/>
    </row>
    <row r="143" spans="2:19" ht="18" customHeight="1">
      <c r="B143" s="17"/>
      <c r="C143" s="9" t="s">
        <v>1953</v>
      </c>
      <c r="D143" s="9" t="str">
        <f ca="1">IF(OR(C143="-",C143=""),"-",IF(ISERROR(VLOOKUP(C143,Combo!$F$3:$G$10000,2,FALSE)),"ERRO",VLOOKUP(C143,Combo!$F$3:$G$10000,2,FALSE)))</f>
        <v>-</v>
      </c>
      <c r="E143" s="10"/>
      <c r="F143" s="11"/>
      <c r="G143" s="26"/>
      <c r="H143" s="32"/>
      <c r="I143" s="27"/>
      <c r="J143" s="11"/>
      <c r="K143" s="26"/>
      <c r="L143" s="32"/>
      <c r="M143" s="34"/>
      <c r="N143" s="11"/>
      <c r="O143" s="23"/>
      <c r="P143" s="32"/>
      <c r="Q143" s="34"/>
      <c r="R143" s="11"/>
      <c r="S143" s="23"/>
    </row>
    <row r="144" spans="2:19">
      <c r="B144" s="18"/>
      <c r="C144" s="9" t="s">
        <v>1953</v>
      </c>
      <c r="D144" s="9" t="str">
        <f ca="1">IF(OR(C144="-",C144=""),"-",IF(ISERROR(VLOOKUP(C144,Combo!$F$3:$G$10000,2,FALSE)),"ERRO",VLOOKUP(C144,Combo!$F$3:$G$10000,2,FALSE)))</f>
        <v>-</v>
      </c>
      <c r="E144" s="12"/>
      <c r="F144" s="13"/>
      <c r="G144" s="24"/>
      <c r="H144" s="33"/>
      <c r="I144" s="28"/>
      <c r="J144" s="13"/>
      <c r="K144" s="24"/>
      <c r="L144" s="33"/>
      <c r="M144" s="28"/>
      <c r="N144" s="13"/>
      <c r="O144" s="24"/>
      <c r="P144" s="33"/>
      <c r="Q144" s="28"/>
      <c r="R144" s="13"/>
      <c r="S144" s="24"/>
    </row>
    <row r="145" spans="2:19" ht="18" customHeight="1">
      <c r="B145" s="17"/>
      <c r="C145" s="9" t="s">
        <v>1953</v>
      </c>
      <c r="D145" s="9" t="str">
        <f ca="1">IF(OR(C145="-",C145=""),"-",IF(ISERROR(VLOOKUP(C145,Combo!$F$3:$G$10000,2,FALSE)),"ERRO",VLOOKUP(C145,Combo!$F$3:$G$10000,2,FALSE)))</f>
        <v>-</v>
      </c>
      <c r="E145" s="10"/>
      <c r="F145" s="11"/>
      <c r="G145" s="26"/>
      <c r="H145" s="32"/>
      <c r="I145" s="27"/>
      <c r="J145" s="11"/>
      <c r="K145" s="26"/>
      <c r="L145" s="32"/>
      <c r="M145" s="34"/>
      <c r="N145" s="11"/>
      <c r="O145" s="23"/>
      <c r="P145" s="32"/>
      <c r="Q145" s="34"/>
      <c r="R145" s="11"/>
      <c r="S145" s="23"/>
    </row>
    <row r="146" spans="2:19">
      <c r="B146" s="18"/>
      <c r="C146" s="9" t="s">
        <v>1953</v>
      </c>
      <c r="D146" s="9" t="str">
        <f ca="1">IF(OR(C146="-",C146=""),"-",IF(ISERROR(VLOOKUP(C146,Combo!$F$3:$G$10000,2,FALSE)),"ERRO",VLOOKUP(C146,Combo!$F$3:$G$10000,2,FALSE)))</f>
        <v>-</v>
      </c>
      <c r="E146" s="12"/>
      <c r="F146" s="13"/>
      <c r="G146" s="24"/>
      <c r="H146" s="33"/>
      <c r="I146" s="28"/>
      <c r="J146" s="13"/>
      <c r="K146" s="24"/>
      <c r="L146" s="33"/>
      <c r="M146" s="28"/>
      <c r="N146" s="13"/>
      <c r="O146" s="24"/>
      <c r="P146" s="33"/>
      <c r="Q146" s="28"/>
      <c r="R146" s="13"/>
      <c r="S146" s="24"/>
    </row>
    <row r="147" spans="2:19" ht="18" customHeight="1">
      <c r="B147" s="17"/>
      <c r="C147" s="9" t="s">
        <v>1953</v>
      </c>
      <c r="D147" s="9" t="str">
        <f ca="1">IF(OR(C147="-",C147=""),"-",IF(ISERROR(VLOOKUP(C147,Combo!$F$3:$G$10000,2,FALSE)),"ERRO",VLOOKUP(C147,Combo!$F$3:$G$10000,2,FALSE)))</f>
        <v>-</v>
      </c>
      <c r="E147" s="10"/>
      <c r="F147" s="11"/>
      <c r="G147" s="26"/>
      <c r="H147" s="32"/>
      <c r="I147" s="27"/>
      <c r="J147" s="11"/>
      <c r="K147" s="26"/>
      <c r="L147" s="32"/>
      <c r="M147" s="34"/>
      <c r="N147" s="11"/>
      <c r="O147" s="23"/>
      <c r="P147" s="32"/>
      <c r="Q147" s="34"/>
      <c r="R147" s="11"/>
      <c r="S147" s="23"/>
    </row>
    <row r="148" spans="2:19">
      <c r="B148" s="18"/>
      <c r="C148" s="9" t="s">
        <v>1953</v>
      </c>
      <c r="D148" s="9" t="str">
        <f ca="1">IF(OR(C148="-",C148=""),"-",IF(ISERROR(VLOOKUP(C148,Combo!$F$3:$G$10000,2,FALSE)),"ERRO",VLOOKUP(C148,Combo!$F$3:$G$10000,2,FALSE)))</f>
        <v>-</v>
      </c>
      <c r="E148" s="12"/>
      <c r="F148" s="13"/>
      <c r="G148" s="24"/>
      <c r="H148" s="33"/>
      <c r="I148" s="28"/>
      <c r="J148" s="13"/>
      <c r="K148" s="24"/>
      <c r="L148" s="33"/>
      <c r="M148" s="28"/>
      <c r="N148" s="13"/>
      <c r="O148" s="24"/>
      <c r="P148" s="33"/>
      <c r="Q148" s="28"/>
      <c r="R148" s="13"/>
      <c r="S148" s="24"/>
    </row>
    <row r="149" spans="2:19" ht="18" customHeight="1">
      <c r="B149" s="17"/>
      <c r="C149" s="9" t="s">
        <v>1953</v>
      </c>
      <c r="D149" s="9" t="str">
        <f ca="1">IF(OR(C149="-",C149=""),"-",IF(ISERROR(VLOOKUP(C149,Combo!$F$3:$G$10000,2,FALSE)),"ERRO",VLOOKUP(C149,Combo!$F$3:$G$10000,2,FALSE)))</f>
        <v>-</v>
      </c>
      <c r="E149" s="10"/>
      <c r="F149" s="11"/>
      <c r="G149" s="26"/>
      <c r="H149" s="32"/>
      <c r="I149" s="27"/>
      <c r="J149" s="11"/>
      <c r="K149" s="26"/>
      <c r="L149" s="32"/>
      <c r="M149" s="34"/>
      <c r="N149" s="11"/>
      <c r="O149" s="23"/>
      <c r="P149" s="32"/>
      <c r="Q149" s="34"/>
      <c r="R149" s="11"/>
      <c r="S149" s="23"/>
    </row>
    <row r="150" spans="2:19">
      <c r="B150" s="18"/>
      <c r="C150" s="9" t="s">
        <v>1953</v>
      </c>
      <c r="D150" s="9" t="str">
        <f ca="1">IF(OR(C150="-",C150=""),"-",IF(ISERROR(VLOOKUP(C150,Combo!$F$3:$G$10000,2,FALSE)),"ERRO",VLOOKUP(C150,Combo!$F$3:$G$10000,2,FALSE)))</f>
        <v>-</v>
      </c>
      <c r="E150" s="12"/>
      <c r="F150" s="13"/>
      <c r="G150" s="24"/>
      <c r="H150" s="33"/>
      <c r="I150" s="28"/>
      <c r="J150" s="13"/>
      <c r="K150" s="24"/>
      <c r="L150" s="33"/>
      <c r="M150" s="28"/>
      <c r="N150" s="13"/>
      <c r="O150" s="24"/>
      <c r="P150" s="33"/>
      <c r="Q150" s="28"/>
      <c r="R150" s="13"/>
      <c r="S150" s="24"/>
    </row>
    <row r="151" spans="2:19" ht="18" customHeight="1">
      <c r="B151" s="17"/>
      <c r="C151" s="9" t="s">
        <v>1953</v>
      </c>
      <c r="D151" s="9" t="str">
        <f ca="1">IF(OR(C151="-",C151=""),"-",IF(ISERROR(VLOOKUP(C151,Combo!$F$3:$G$10000,2,FALSE)),"ERRO",VLOOKUP(C151,Combo!$F$3:$G$10000,2,FALSE)))</f>
        <v>-</v>
      </c>
      <c r="E151" s="10"/>
      <c r="F151" s="11"/>
      <c r="G151" s="26"/>
      <c r="H151" s="32"/>
      <c r="I151" s="27"/>
      <c r="J151" s="11"/>
      <c r="K151" s="26"/>
      <c r="L151" s="32"/>
      <c r="M151" s="34"/>
      <c r="N151" s="11"/>
      <c r="O151" s="23"/>
      <c r="P151" s="32"/>
      <c r="Q151" s="34"/>
      <c r="R151" s="11"/>
      <c r="S151" s="23"/>
    </row>
    <row r="152" spans="2:19">
      <c r="B152" s="18"/>
      <c r="C152" s="9" t="s">
        <v>1953</v>
      </c>
      <c r="D152" s="9" t="str">
        <f ca="1">IF(OR(C152="-",C152=""),"-",IF(ISERROR(VLOOKUP(C152,Combo!$F$3:$G$10000,2,FALSE)),"ERRO",VLOOKUP(C152,Combo!$F$3:$G$10000,2,FALSE)))</f>
        <v>-</v>
      </c>
      <c r="E152" s="12"/>
      <c r="F152" s="13"/>
      <c r="G152" s="24"/>
      <c r="H152" s="33"/>
      <c r="I152" s="28"/>
      <c r="J152" s="13"/>
      <c r="K152" s="24"/>
      <c r="L152" s="33"/>
      <c r="M152" s="28"/>
      <c r="N152" s="13"/>
      <c r="O152" s="24"/>
      <c r="P152" s="33"/>
      <c r="Q152" s="28"/>
      <c r="R152" s="13"/>
      <c r="S152" s="24"/>
    </row>
    <row r="153" spans="2:19" ht="18" customHeight="1">
      <c r="B153" s="17"/>
      <c r="C153" s="9" t="s">
        <v>1953</v>
      </c>
      <c r="D153" s="9" t="str">
        <f ca="1">IF(OR(C153="-",C153=""),"-",IF(ISERROR(VLOOKUP(C153,Combo!$F$3:$G$10000,2,FALSE)),"ERRO",VLOOKUP(C153,Combo!$F$3:$G$10000,2,FALSE)))</f>
        <v>-</v>
      </c>
      <c r="E153" s="10"/>
      <c r="F153" s="11"/>
      <c r="G153" s="26"/>
      <c r="H153" s="32"/>
      <c r="I153" s="27"/>
      <c r="J153" s="11"/>
      <c r="K153" s="26"/>
      <c r="L153" s="32"/>
      <c r="M153" s="34"/>
      <c r="N153" s="11"/>
      <c r="O153" s="23"/>
      <c r="P153" s="32"/>
      <c r="Q153" s="34"/>
      <c r="R153" s="11"/>
      <c r="S153" s="23"/>
    </row>
    <row r="154" spans="2:19">
      <c r="B154" s="18"/>
      <c r="C154" s="9" t="s">
        <v>1953</v>
      </c>
      <c r="D154" s="9" t="str">
        <f ca="1">IF(OR(C154="-",C154=""),"-",IF(ISERROR(VLOOKUP(C154,Combo!$F$3:$G$10000,2,FALSE)),"ERRO",VLOOKUP(C154,Combo!$F$3:$G$10000,2,FALSE)))</f>
        <v>-</v>
      </c>
      <c r="E154" s="12"/>
      <c r="F154" s="13"/>
      <c r="G154" s="24"/>
      <c r="H154" s="33"/>
      <c r="I154" s="28"/>
      <c r="J154" s="13"/>
      <c r="K154" s="24"/>
      <c r="L154" s="33"/>
      <c r="M154" s="28"/>
      <c r="N154" s="13"/>
      <c r="O154" s="24"/>
      <c r="P154" s="33"/>
      <c r="Q154" s="28"/>
      <c r="R154" s="13"/>
      <c r="S154" s="24"/>
    </row>
    <row r="155" spans="2:19" ht="18" customHeight="1">
      <c r="B155" s="17"/>
      <c r="C155" s="9" t="s">
        <v>1953</v>
      </c>
      <c r="D155" s="9" t="str">
        <f ca="1">IF(OR(C155="-",C155=""),"-",IF(ISERROR(VLOOKUP(C155,Combo!$F$3:$G$10000,2,FALSE)),"ERRO",VLOOKUP(C155,Combo!$F$3:$G$10000,2,FALSE)))</f>
        <v>-</v>
      </c>
      <c r="E155" s="10"/>
      <c r="F155" s="11"/>
      <c r="G155" s="26"/>
      <c r="H155" s="32"/>
      <c r="I155" s="27"/>
      <c r="J155" s="11"/>
      <c r="K155" s="26"/>
      <c r="L155" s="32"/>
      <c r="M155" s="34"/>
      <c r="N155" s="11"/>
      <c r="O155" s="23"/>
      <c r="P155" s="32"/>
      <c r="Q155" s="34"/>
      <c r="R155" s="11"/>
      <c r="S155" s="23"/>
    </row>
    <row r="156" spans="2:19">
      <c r="B156" s="18"/>
      <c r="C156" s="9" t="s">
        <v>1953</v>
      </c>
      <c r="D156" s="9" t="str">
        <f ca="1">IF(OR(C156="-",C156=""),"-",IF(ISERROR(VLOOKUP(C156,Combo!$F$3:$G$10000,2,FALSE)),"ERRO",VLOOKUP(C156,Combo!$F$3:$G$10000,2,FALSE)))</f>
        <v>-</v>
      </c>
      <c r="E156" s="12"/>
      <c r="F156" s="13"/>
      <c r="G156" s="24"/>
      <c r="H156" s="33"/>
      <c r="I156" s="28"/>
      <c r="J156" s="13"/>
      <c r="K156" s="24"/>
      <c r="L156" s="33"/>
      <c r="M156" s="28"/>
      <c r="N156" s="13"/>
      <c r="O156" s="24"/>
      <c r="P156" s="33"/>
      <c r="Q156" s="28"/>
      <c r="R156" s="13"/>
      <c r="S156" s="24"/>
    </row>
    <row r="157" spans="2:19" ht="18" customHeight="1">
      <c r="B157" s="17"/>
      <c r="C157" s="9" t="s">
        <v>1953</v>
      </c>
      <c r="D157" s="9" t="str">
        <f ca="1">IF(OR(C157="-",C157=""),"-",IF(ISERROR(VLOOKUP(C157,Combo!$F$3:$G$10000,2,FALSE)),"ERRO",VLOOKUP(C157,Combo!$F$3:$G$10000,2,FALSE)))</f>
        <v>-</v>
      </c>
      <c r="E157" s="10"/>
      <c r="F157" s="11"/>
      <c r="G157" s="26"/>
      <c r="H157" s="32"/>
      <c r="I157" s="27"/>
      <c r="J157" s="11"/>
      <c r="K157" s="26"/>
      <c r="L157" s="32"/>
      <c r="M157" s="34"/>
      <c r="N157" s="11"/>
      <c r="O157" s="23"/>
      <c r="P157" s="32"/>
      <c r="Q157" s="34"/>
      <c r="R157" s="11"/>
      <c r="S157" s="23"/>
    </row>
    <row r="158" spans="2:19">
      <c r="B158" s="18"/>
      <c r="C158" s="9" t="s">
        <v>1953</v>
      </c>
      <c r="D158" s="9" t="str">
        <f ca="1">IF(OR(C158="-",C158=""),"-",IF(ISERROR(VLOOKUP(C158,Combo!$F$3:$G$10000,2,FALSE)),"ERRO",VLOOKUP(C158,Combo!$F$3:$G$10000,2,FALSE)))</f>
        <v>-</v>
      </c>
      <c r="E158" s="12"/>
      <c r="F158" s="13"/>
      <c r="G158" s="24"/>
      <c r="H158" s="33"/>
      <c r="I158" s="28"/>
      <c r="J158" s="13"/>
      <c r="K158" s="24"/>
      <c r="L158" s="33"/>
      <c r="M158" s="28"/>
      <c r="N158" s="13"/>
      <c r="O158" s="24"/>
      <c r="P158" s="33"/>
      <c r="Q158" s="28"/>
      <c r="R158" s="13"/>
      <c r="S158" s="24"/>
    </row>
    <row r="159" spans="2:19" ht="18" customHeight="1">
      <c r="B159" s="17"/>
      <c r="C159" s="9" t="s">
        <v>1953</v>
      </c>
      <c r="D159" s="9" t="str">
        <f ca="1">IF(OR(C159="-",C159=""),"-",IF(ISERROR(VLOOKUP(C159,Combo!$F$3:$G$10000,2,FALSE)),"ERRO",VLOOKUP(C159,Combo!$F$3:$G$10000,2,FALSE)))</f>
        <v>-</v>
      </c>
      <c r="E159" s="10"/>
      <c r="F159" s="11"/>
      <c r="G159" s="26"/>
      <c r="H159" s="32"/>
      <c r="I159" s="27"/>
      <c r="J159" s="11"/>
      <c r="K159" s="26"/>
      <c r="L159" s="32"/>
      <c r="M159" s="34"/>
      <c r="N159" s="11"/>
      <c r="O159" s="23"/>
      <c r="P159" s="32"/>
      <c r="Q159" s="34"/>
      <c r="R159" s="11"/>
      <c r="S159" s="23"/>
    </row>
    <row r="160" spans="2:19">
      <c r="B160" s="18"/>
      <c r="C160" s="9" t="s">
        <v>1953</v>
      </c>
      <c r="D160" s="9" t="str">
        <f ca="1">IF(OR(C160="-",C160=""),"-",IF(ISERROR(VLOOKUP(C160,Combo!$F$3:$G$10000,2,FALSE)),"ERRO",VLOOKUP(C160,Combo!$F$3:$G$10000,2,FALSE)))</f>
        <v>-</v>
      </c>
      <c r="E160" s="12"/>
      <c r="F160" s="13"/>
      <c r="G160" s="24"/>
      <c r="H160" s="33"/>
      <c r="I160" s="28"/>
      <c r="J160" s="13"/>
      <c r="K160" s="24"/>
      <c r="L160" s="33"/>
      <c r="M160" s="28"/>
      <c r="N160" s="13"/>
      <c r="O160" s="24"/>
      <c r="P160" s="33"/>
      <c r="Q160" s="28"/>
      <c r="R160" s="13"/>
      <c r="S160" s="24"/>
    </row>
    <row r="161" spans="2:19" ht="18" customHeight="1">
      <c r="B161" s="17"/>
      <c r="C161" s="9" t="s">
        <v>1953</v>
      </c>
      <c r="D161" s="9" t="str">
        <f ca="1">IF(OR(C161="-",C161=""),"-",IF(ISERROR(VLOOKUP(C161,Combo!$F$3:$G$10000,2,FALSE)),"ERRO",VLOOKUP(C161,Combo!$F$3:$G$10000,2,FALSE)))</f>
        <v>-</v>
      </c>
      <c r="E161" s="10"/>
      <c r="F161" s="11"/>
      <c r="G161" s="26"/>
      <c r="H161" s="32"/>
      <c r="I161" s="27"/>
      <c r="J161" s="11"/>
      <c r="K161" s="26"/>
      <c r="L161" s="32"/>
      <c r="M161" s="34"/>
      <c r="N161" s="11"/>
      <c r="O161" s="23"/>
      <c r="P161" s="32"/>
      <c r="Q161" s="34"/>
      <c r="R161" s="11"/>
      <c r="S161" s="23"/>
    </row>
    <row r="162" spans="2:19">
      <c r="B162" s="18"/>
      <c r="C162" s="9" t="s">
        <v>1953</v>
      </c>
      <c r="D162" s="9" t="str">
        <f ca="1">IF(OR(C162="-",C162=""),"-",IF(ISERROR(VLOOKUP(C162,Combo!$F$3:$G$10000,2,FALSE)),"ERRO",VLOOKUP(C162,Combo!$F$3:$G$10000,2,FALSE)))</f>
        <v>-</v>
      </c>
      <c r="E162" s="12"/>
      <c r="F162" s="13"/>
      <c r="G162" s="24"/>
      <c r="H162" s="33"/>
      <c r="I162" s="28"/>
      <c r="J162" s="13"/>
      <c r="K162" s="24"/>
      <c r="L162" s="33"/>
      <c r="M162" s="28"/>
      <c r="N162" s="13"/>
      <c r="O162" s="24"/>
      <c r="P162" s="33"/>
      <c r="Q162" s="28"/>
      <c r="R162" s="13"/>
      <c r="S162" s="24"/>
    </row>
    <row r="163" spans="2:19" ht="18" customHeight="1">
      <c r="B163" s="17"/>
      <c r="C163" s="9" t="s">
        <v>1953</v>
      </c>
      <c r="D163" s="9" t="str">
        <f ca="1">IF(OR(C163="-",C163=""),"-",IF(ISERROR(VLOOKUP(C163,Combo!$F$3:$G$10000,2,FALSE)),"ERRO",VLOOKUP(C163,Combo!$F$3:$G$10000,2,FALSE)))</f>
        <v>-</v>
      </c>
      <c r="E163" s="10"/>
      <c r="F163" s="11"/>
      <c r="G163" s="26"/>
      <c r="H163" s="32"/>
      <c r="I163" s="27"/>
      <c r="J163" s="11"/>
      <c r="K163" s="26"/>
      <c r="L163" s="32"/>
      <c r="M163" s="34"/>
      <c r="N163" s="11"/>
      <c r="O163" s="23"/>
      <c r="P163" s="32"/>
      <c r="Q163" s="34"/>
      <c r="R163" s="11"/>
      <c r="S163" s="23"/>
    </row>
    <row r="164" spans="2:19">
      <c r="B164" s="18"/>
      <c r="C164" s="9" t="s">
        <v>1953</v>
      </c>
      <c r="D164" s="9" t="str">
        <f ca="1">IF(OR(C164="-",C164=""),"-",IF(ISERROR(VLOOKUP(C164,Combo!$F$3:$G$10000,2,FALSE)),"ERRO",VLOOKUP(C164,Combo!$F$3:$G$10000,2,FALSE)))</f>
        <v>-</v>
      </c>
      <c r="E164" s="12"/>
      <c r="F164" s="13"/>
      <c r="G164" s="24"/>
      <c r="H164" s="33"/>
      <c r="I164" s="28"/>
      <c r="J164" s="13"/>
      <c r="K164" s="24"/>
      <c r="L164" s="33"/>
      <c r="M164" s="28"/>
      <c r="N164" s="13"/>
      <c r="O164" s="24"/>
      <c r="P164" s="33"/>
      <c r="Q164" s="28"/>
      <c r="R164" s="13"/>
      <c r="S164" s="24"/>
    </row>
    <row r="165" spans="2:19" ht="18" customHeight="1">
      <c r="B165" s="17"/>
      <c r="C165" s="9" t="s">
        <v>1953</v>
      </c>
      <c r="D165" s="9" t="str">
        <f ca="1">IF(OR(C165="-",C165=""),"-",IF(ISERROR(VLOOKUP(C165,Combo!$F$3:$G$10000,2,FALSE)),"ERRO",VLOOKUP(C165,Combo!$F$3:$G$10000,2,FALSE)))</f>
        <v>-</v>
      </c>
      <c r="E165" s="10"/>
      <c r="F165" s="11"/>
      <c r="G165" s="26"/>
      <c r="H165" s="32"/>
      <c r="I165" s="27"/>
      <c r="J165" s="11"/>
      <c r="K165" s="26"/>
      <c r="L165" s="32"/>
      <c r="M165" s="34"/>
      <c r="N165" s="11"/>
      <c r="O165" s="23"/>
      <c r="P165" s="32"/>
      <c r="Q165" s="34"/>
      <c r="R165" s="11"/>
      <c r="S165" s="23"/>
    </row>
    <row r="166" spans="2:19">
      <c r="B166" s="18"/>
      <c r="C166" s="9" t="s">
        <v>1953</v>
      </c>
      <c r="D166" s="9" t="str">
        <f ca="1">IF(OR(C166="-",C166=""),"-",IF(ISERROR(VLOOKUP(C166,Combo!$F$3:$G$10000,2,FALSE)),"ERRO",VLOOKUP(C166,Combo!$F$3:$G$10000,2,FALSE)))</f>
        <v>-</v>
      </c>
      <c r="E166" s="12"/>
      <c r="F166" s="13"/>
      <c r="G166" s="24"/>
      <c r="H166" s="33"/>
      <c r="I166" s="28"/>
      <c r="J166" s="13"/>
      <c r="K166" s="24"/>
      <c r="L166" s="33"/>
      <c r="M166" s="28"/>
      <c r="N166" s="13"/>
      <c r="O166" s="24"/>
      <c r="P166" s="33"/>
      <c r="Q166" s="28"/>
      <c r="R166" s="13"/>
      <c r="S166" s="24"/>
    </row>
    <row r="167" spans="2:19" ht="18" customHeight="1">
      <c r="B167" s="17"/>
      <c r="C167" s="9" t="s">
        <v>1953</v>
      </c>
      <c r="D167" s="9" t="str">
        <f ca="1">IF(OR(C167="-",C167=""),"-",IF(ISERROR(VLOOKUP(C167,Combo!$F$3:$G$10000,2,FALSE)),"ERRO",VLOOKUP(C167,Combo!$F$3:$G$10000,2,FALSE)))</f>
        <v>-</v>
      </c>
      <c r="E167" s="10"/>
      <c r="F167" s="11"/>
      <c r="G167" s="26"/>
      <c r="H167" s="32"/>
      <c r="I167" s="27"/>
      <c r="J167" s="11"/>
      <c r="K167" s="26"/>
      <c r="L167" s="32"/>
      <c r="M167" s="34"/>
      <c r="N167" s="11"/>
      <c r="O167" s="23"/>
      <c r="P167" s="32"/>
      <c r="Q167" s="34"/>
      <c r="R167" s="11"/>
      <c r="S167" s="23"/>
    </row>
    <row r="168" spans="2:19">
      <c r="B168" s="18"/>
      <c r="C168" s="9" t="s">
        <v>1953</v>
      </c>
      <c r="D168" s="9" t="str">
        <f ca="1">IF(OR(C168="-",C168=""),"-",IF(ISERROR(VLOOKUP(C168,Combo!$F$3:$G$10000,2,FALSE)),"ERRO",VLOOKUP(C168,Combo!$F$3:$G$10000,2,FALSE)))</f>
        <v>-</v>
      </c>
      <c r="E168" s="12"/>
      <c r="F168" s="13"/>
      <c r="G168" s="24"/>
      <c r="H168" s="33"/>
      <c r="I168" s="28"/>
      <c r="J168" s="13"/>
      <c r="K168" s="24"/>
      <c r="L168" s="33"/>
      <c r="M168" s="28"/>
      <c r="N168" s="13"/>
      <c r="O168" s="24"/>
      <c r="P168" s="33"/>
      <c r="Q168" s="28"/>
      <c r="R168" s="13"/>
      <c r="S168" s="24"/>
    </row>
    <row r="169" spans="2:19" ht="18" customHeight="1">
      <c r="B169" s="17"/>
      <c r="C169" s="9" t="s">
        <v>1953</v>
      </c>
      <c r="D169" s="9" t="str">
        <f ca="1">IF(OR(C169="-",C169=""),"-",IF(ISERROR(VLOOKUP(C169,Combo!$F$3:$G$10000,2,FALSE)),"ERRO",VLOOKUP(C169,Combo!$F$3:$G$10000,2,FALSE)))</f>
        <v>-</v>
      </c>
      <c r="E169" s="10"/>
      <c r="F169" s="11"/>
      <c r="G169" s="26"/>
      <c r="H169" s="32"/>
      <c r="I169" s="27"/>
      <c r="J169" s="11"/>
      <c r="K169" s="26"/>
      <c r="L169" s="32"/>
      <c r="M169" s="34"/>
      <c r="N169" s="11"/>
      <c r="O169" s="23"/>
      <c r="P169" s="32"/>
      <c r="Q169" s="34"/>
      <c r="R169" s="11"/>
      <c r="S169" s="23"/>
    </row>
    <row r="170" spans="2:19">
      <c r="B170" s="18"/>
      <c r="C170" s="9" t="s">
        <v>1953</v>
      </c>
      <c r="D170" s="9" t="str">
        <f ca="1">IF(OR(C170="-",C170=""),"-",IF(ISERROR(VLOOKUP(C170,Combo!$F$3:$G$10000,2,FALSE)),"ERRO",VLOOKUP(C170,Combo!$F$3:$G$10000,2,FALSE)))</f>
        <v>-</v>
      </c>
      <c r="E170" s="12"/>
      <c r="F170" s="13"/>
      <c r="G170" s="24"/>
      <c r="H170" s="33"/>
      <c r="I170" s="28"/>
      <c r="J170" s="13"/>
      <c r="K170" s="24"/>
      <c r="L170" s="33"/>
      <c r="M170" s="28"/>
      <c r="N170" s="13"/>
      <c r="O170" s="24"/>
      <c r="P170" s="33"/>
      <c r="Q170" s="28"/>
      <c r="R170" s="13"/>
      <c r="S170" s="24"/>
    </row>
    <row r="171" spans="2:19" ht="18" customHeight="1">
      <c r="B171" s="17"/>
      <c r="C171" s="9" t="s">
        <v>1953</v>
      </c>
      <c r="D171" s="9" t="str">
        <f ca="1">IF(OR(C171="-",C171=""),"-",IF(ISERROR(VLOOKUP(C171,Combo!$F$3:$G$10000,2,FALSE)),"ERRO",VLOOKUP(C171,Combo!$F$3:$G$10000,2,FALSE)))</f>
        <v>-</v>
      </c>
      <c r="E171" s="10"/>
      <c r="F171" s="11"/>
      <c r="G171" s="26"/>
      <c r="H171" s="32"/>
      <c r="I171" s="27"/>
      <c r="J171" s="11"/>
      <c r="K171" s="26"/>
      <c r="L171" s="32"/>
      <c r="M171" s="34"/>
      <c r="N171" s="11"/>
      <c r="O171" s="23"/>
      <c r="P171" s="32"/>
      <c r="Q171" s="34"/>
      <c r="R171" s="11"/>
      <c r="S171" s="23"/>
    </row>
    <row r="172" spans="2:19">
      <c r="B172" s="18"/>
      <c r="C172" s="9" t="s">
        <v>1953</v>
      </c>
      <c r="D172" s="9" t="str">
        <f ca="1">IF(OR(C172="-",C172=""),"-",IF(ISERROR(VLOOKUP(C172,Combo!$F$3:$G$10000,2,FALSE)),"ERRO",VLOOKUP(C172,Combo!$F$3:$G$10000,2,FALSE)))</f>
        <v>-</v>
      </c>
      <c r="E172" s="12"/>
      <c r="F172" s="13"/>
      <c r="G172" s="24"/>
      <c r="H172" s="33"/>
      <c r="I172" s="28"/>
      <c r="J172" s="13"/>
      <c r="K172" s="24"/>
      <c r="L172" s="33"/>
      <c r="M172" s="28"/>
      <c r="N172" s="13"/>
      <c r="O172" s="24"/>
      <c r="P172" s="33"/>
      <c r="Q172" s="28"/>
      <c r="R172" s="13"/>
      <c r="S172" s="24"/>
    </row>
    <row r="173" spans="2:19" ht="18" customHeight="1">
      <c r="B173" s="17"/>
      <c r="C173" s="9" t="s">
        <v>1953</v>
      </c>
      <c r="D173" s="9" t="str">
        <f ca="1">IF(OR(C173="-",C173=""),"-",IF(ISERROR(VLOOKUP(C173,Combo!$F$3:$G$10000,2,FALSE)),"ERRO",VLOOKUP(C173,Combo!$F$3:$G$10000,2,FALSE)))</f>
        <v>-</v>
      </c>
      <c r="E173" s="10"/>
      <c r="F173" s="11"/>
      <c r="G173" s="26"/>
      <c r="H173" s="32"/>
      <c r="I173" s="27"/>
      <c r="J173" s="11"/>
      <c r="K173" s="26"/>
      <c r="L173" s="32"/>
      <c r="M173" s="34"/>
      <c r="N173" s="11"/>
      <c r="O173" s="23"/>
      <c r="P173" s="32"/>
      <c r="Q173" s="34"/>
      <c r="R173" s="11"/>
      <c r="S173" s="23"/>
    </row>
    <row r="174" spans="2:19">
      <c r="B174" s="18"/>
      <c r="C174" s="9" t="s">
        <v>1953</v>
      </c>
      <c r="D174" s="9" t="str">
        <f ca="1">IF(OR(C174="-",C174=""),"-",IF(ISERROR(VLOOKUP(C174,Combo!$F$3:$G$10000,2,FALSE)),"ERRO",VLOOKUP(C174,Combo!$F$3:$G$10000,2,FALSE)))</f>
        <v>-</v>
      </c>
      <c r="E174" s="12"/>
      <c r="F174" s="13"/>
      <c r="G174" s="24"/>
      <c r="H174" s="33"/>
      <c r="I174" s="28"/>
      <c r="J174" s="13"/>
      <c r="K174" s="24"/>
      <c r="L174" s="33"/>
      <c r="M174" s="28"/>
      <c r="N174" s="13"/>
      <c r="O174" s="24"/>
      <c r="P174" s="33"/>
      <c r="Q174" s="28"/>
      <c r="R174" s="13"/>
      <c r="S174" s="24"/>
    </row>
    <row r="175" spans="2:19" ht="18" customHeight="1">
      <c r="B175" s="17"/>
      <c r="C175" s="9" t="s">
        <v>1953</v>
      </c>
      <c r="D175" s="9" t="str">
        <f ca="1">IF(OR(C175="-",C175=""),"-",IF(ISERROR(VLOOKUP(C175,Combo!$F$3:$G$10000,2,FALSE)),"ERRO",VLOOKUP(C175,Combo!$F$3:$G$10000,2,FALSE)))</f>
        <v>-</v>
      </c>
      <c r="E175" s="10"/>
      <c r="F175" s="11"/>
      <c r="G175" s="26"/>
      <c r="H175" s="32"/>
      <c r="I175" s="27"/>
      <c r="J175" s="11"/>
      <c r="K175" s="26"/>
      <c r="L175" s="32"/>
      <c r="M175" s="34"/>
      <c r="N175" s="11"/>
      <c r="O175" s="23"/>
      <c r="P175" s="32"/>
      <c r="Q175" s="34"/>
      <c r="R175" s="11"/>
      <c r="S175" s="23"/>
    </row>
    <row r="176" spans="2:19">
      <c r="B176" s="18"/>
      <c r="C176" s="9" t="s">
        <v>1953</v>
      </c>
      <c r="D176" s="9" t="str">
        <f ca="1">IF(OR(C176="-",C176=""),"-",IF(ISERROR(VLOOKUP(C176,Combo!$F$3:$G$10000,2,FALSE)),"ERRO",VLOOKUP(C176,Combo!$F$3:$G$10000,2,FALSE)))</f>
        <v>-</v>
      </c>
      <c r="E176" s="12"/>
      <c r="F176" s="13"/>
      <c r="G176" s="24"/>
      <c r="H176" s="33"/>
      <c r="I176" s="28"/>
      <c r="J176" s="13"/>
      <c r="K176" s="24"/>
      <c r="L176" s="33"/>
      <c r="M176" s="28"/>
      <c r="N176" s="13"/>
      <c r="O176" s="24"/>
      <c r="P176" s="33"/>
      <c r="Q176" s="28"/>
      <c r="R176" s="13"/>
      <c r="S176" s="24"/>
    </row>
    <row r="177" spans="2:19" ht="18" customHeight="1">
      <c r="B177" s="17"/>
      <c r="C177" s="9" t="s">
        <v>1953</v>
      </c>
      <c r="D177" s="9" t="str">
        <f ca="1">IF(OR(C177="-",C177=""),"-",IF(ISERROR(VLOOKUP(C177,Combo!$F$3:$G$10000,2,FALSE)),"ERRO",VLOOKUP(C177,Combo!$F$3:$G$10000,2,FALSE)))</f>
        <v>-</v>
      </c>
      <c r="E177" s="10"/>
      <c r="F177" s="11"/>
      <c r="G177" s="26"/>
      <c r="H177" s="32"/>
      <c r="I177" s="27"/>
      <c r="J177" s="11"/>
      <c r="K177" s="26"/>
      <c r="L177" s="32"/>
      <c r="M177" s="34"/>
      <c r="N177" s="11"/>
      <c r="O177" s="23"/>
      <c r="P177" s="32"/>
      <c r="Q177" s="34"/>
      <c r="R177" s="11"/>
      <c r="S177" s="23"/>
    </row>
    <row r="178" spans="2:19">
      <c r="B178" s="18"/>
      <c r="C178" s="9" t="s">
        <v>1953</v>
      </c>
      <c r="D178" s="9" t="str">
        <f ca="1">IF(OR(C178="-",C178=""),"-",IF(ISERROR(VLOOKUP(C178,Combo!$F$3:$G$10000,2,FALSE)),"ERRO",VLOOKUP(C178,Combo!$F$3:$G$10000,2,FALSE)))</f>
        <v>-</v>
      </c>
      <c r="E178" s="12"/>
      <c r="F178" s="13"/>
      <c r="G178" s="24"/>
      <c r="H178" s="33"/>
      <c r="I178" s="28"/>
      <c r="J178" s="13"/>
      <c r="K178" s="24"/>
      <c r="L178" s="33"/>
      <c r="M178" s="28"/>
      <c r="N178" s="13"/>
      <c r="O178" s="24"/>
      <c r="P178" s="33"/>
      <c r="Q178" s="28"/>
      <c r="R178" s="13"/>
      <c r="S178" s="24"/>
    </row>
    <row r="179" spans="2:19" ht="18" customHeight="1">
      <c r="B179" s="17"/>
      <c r="C179" s="9" t="s">
        <v>1953</v>
      </c>
      <c r="D179" s="9" t="str">
        <f ca="1">IF(OR(C179="-",C179=""),"-",IF(ISERROR(VLOOKUP(C179,Combo!$F$3:$G$10000,2,FALSE)),"ERRO",VLOOKUP(C179,Combo!$F$3:$G$10000,2,FALSE)))</f>
        <v>-</v>
      </c>
      <c r="E179" s="10"/>
      <c r="F179" s="11"/>
      <c r="G179" s="26"/>
      <c r="H179" s="32"/>
      <c r="I179" s="27"/>
      <c r="J179" s="11"/>
      <c r="K179" s="26"/>
      <c r="L179" s="32"/>
      <c r="M179" s="34"/>
      <c r="N179" s="11"/>
      <c r="O179" s="23"/>
      <c r="P179" s="32"/>
      <c r="Q179" s="34"/>
      <c r="R179" s="11"/>
      <c r="S179" s="23"/>
    </row>
    <row r="180" spans="2:19">
      <c r="B180" s="18"/>
      <c r="C180" s="9" t="s">
        <v>1953</v>
      </c>
      <c r="D180" s="9" t="str">
        <f ca="1">IF(OR(C180="-",C180=""),"-",IF(ISERROR(VLOOKUP(C180,Combo!$F$3:$G$10000,2,FALSE)),"ERRO",VLOOKUP(C180,Combo!$F$3:$G$10000,2,FALSE)))</f>
        <v>-</v>
      </c>
      <c r="E180" s="12"/>
      <c r="F180" s="13"/>
      <c r="G180" s="24"/>
      <c r="H180" s="33"/>
      <c r="I180" s="28"/>
      <c r="J180" s="13"/>
      <c r="K180" s="24"/>
      <c r="L180" s="33"/>
      <c r="M180" s="28"/>
      <c r="N180" s="13"/>
      <c r="O180" s="24"/>
      <c r="P180" s="33"/>
      <c r="Q180" s="28"/>
      <c r="R180" s="13"/>
      <c r="S180" s="24"/>
    </row>
    <row r="181" spans="2:19" ht="18" customHeight="1">
      <c r="B181" s="17"/>
      <c r="C181" s="9" t="s">
        <v>1953</v>
      </c>
      <c r="D181" s="9" t="str">
        <f ca="1">IF(OR(C181="-",C181=""),"-",IF(ISERROR(VLOOKUP(C181,Combo!$F$3:$G$10000,2,FALSE)),"ERRO",VLOOKUP(C181,Combo!$F$3:$G$10000,2,FALSE)))</f>
        <v>-</v>
      </c>
      <c r="E181" s="10"/>
      <c r="F181" s="11"/>
      <c r="G181" s="26"/>
      <c r="H181" s="32"/>
      <c r="I181" s="27"/>
      <c r="J181" s="11"/>
      <c r="K181" s="26"/>
      <c r="L181" s="32"/>
      <c r="M181" s="34"/>
      <c r="N181" s="11"/>
      <c r="O181" s="23"/>
      <c r="P181" s="32"/>
      <c r="Q181" s="34"/>
      <c r="R181" s="11"/>
      <c r="S181" s="23"/>
    </row>
    <row r="182" spans="2:19">
      <c r="B182" s="18"/>
      <c r="C182" s="9" t="s">
        <v>1953</v>
      </c>
      <c r="D182" s="9" t="str">
        <f ca="1">IF(OR(C182="-",C182=""),"-",IF(ISERROR(VLOOKUP(C182,Combo!$F$3:$G$10000,2,FALSE)),"ERRO",VLOOKUP(C182,Combo!$F$3:$G$10000,2,FALSE)))</f>
        <v>-</v>
      </c>
      <c r="E182" s="12"/>
      <c r="F182" s="13"/>
      <c r="G182" s="24"/>
      <c r="H182" s="33"/>
      <c r="I182" s="28"/>
      <c r="J182" s="13"/>
      <c r="K182" s="24"/>
      <c r="L182" s="33"/>
      <c r="M182" s="28"/>
      <c r="N182" s="13"/>
      <c r="O182" s="24"/>
      <c r="P182" s="33"/>
      <c r="Q182" s="28"/>
      <c r="R182" s="13"/>
      <c r="S182" s="24"/>
    </row>
    <row r="183" spans="2:19" ht="18" customHeight="1">
      <c r="B183" s="17"/>
      <c r="C183" s="9" t="s">
        <v>1953</v>
      </c>
      <c r="D183" s="9" t="str">
        <f ca="1">IF(OR(C183="-",C183=""),"-",IF(ISERROR(VLOOKUP(C183,Combo!$F$3:$G$10000,2,FALSE)),"ERRO",VLOOKUP(C183,Combo!$F$3:$G$10000,2,FALSE)))</f>
        <v>-</v>
      </c>
      <c r="E183" s="10"/>
      <c r="F183" s="11"/>
      <c r="G183" s="26"/>
      <c r="H183" s="32"/>
      <c r="I183" s="27"/>
      <c r="J183" s="11"/>
      <c r="K183" s="26"/>
      <c r="L183" s="32"/>
      <c r="M183" s="34"/>
      <c r="N183" s="11"/>
      <c r="O183" s="23"/>
      <c r="P183" s="32"/>
      <c r="Q183" s="34"/>
      <c r="R183" s="11"/>
      <c r="S183" s="23"/>
    </row>
    <row r="184" spans="2:19">
      <c r="B184" s="18"/>
      <c r="C184" s="9" t="s">
        <v>1953</v>
      </c>
      <c r="D184" s="9" t="str">
        <f ca="1">IF(OR(C184="-",C184=""),"-",IF(ISERROR(VLOOKUP(C184,Combo!$F$3:$G$10000,2,FALSE)),"ERRO",VLOOKUP(C184,Combo!$F$3:$G$10000,2,FALSE)))</f>
        <v>-</v>
      </c>
      <c r="E184" s="12"/>
      <c r="F184" s="13"/>
      <c r="G184" s="24"/>
      <c r="H184" s="33"/>
      <c r="I184" s="28"/>
      <c r="J184" s="13"/>
      <c r="K184" s="24"/>
      <c r="L184" s="33"/>
      <c r="M184" s="28"/>
      <c r="N184" s="13"/>
      <c r="O184" s="24"/>
      <c r="P184" s="33"/>
      <c r="Q184" s="28"/>
      <c r="R184" s="13"/>
      <c r="S184" s="24"/>
    </row>
    <row r="185" spans="2:19" ht="18" customHeight="1">
      <c r="B185" s="17"/>
      <c r="C185" s="9" t="s">
        <v>1953</v>
      </c>
      <c r="D185" s="9" t="str">
        <f ca="1">IF(OR(C185="-",C185=""),"-",IF(ISERROR(VLOOKUP(C185,Combo!$F$3:$G$10000,2,FALSE)),"ERRO",VLOOKUP(C185,Combo!$F$3:$G$10000,2,FALSE)))</f>
        <v>-</v>
      </c>
      <c r="E185" s="10"/>
      <c r="F185" s="11"/>
      <c r="G185" s="26"/>
      <c r="H185" s="32"/>
      <c r="I185" s="27"/>
      <c r="J185" s="11"/>
      <c r="K185" s="26"/>
      <c r="L185" s="32"/>
      <c r="M185" s="34"/>
      <c r="N185" s="11"/>
      <c r="O185" s="23"/>
      <c r="P185" s="32"/>
      <c r="Q185" s="34"/>
      <c r="R185" s="11"/>
      <c r="S185" s="23"/>
    </row>
    <row r="186" spans="2:19">
      <c r="B186" s="18"/>
      <c r="C186" s="9" t="s">
        <v>1953</v>
      </c>
      <c r="D186" s="9" t="str">
        <f ca="1">IF(OR(C186="-",C186=""),"-",IF(ISERROR(VLOOKUP(C186,Combo!$F$3:$G$10000,2,FALSE)),"ERRO",VLOOKUP(C186,Combo!$F$3:$G$10000,2,FALSE)))</f>
        <v>-</v>
      </c>
      <c r="E186" s="12"/>
      <c r="F186" s="13"/>
      <c r="G186" s="24"/>
      <c r="H186" s="33"/>
      <c r="I186" s="28"/>
      <c r="J186" s="13"/>
      <c r="K186" s="24"/>
      <c r="L186" s="33"/>
      <c r="M186" s="28"/>
      <c r="N186" s="13"/>
      <c r="O186" s="24"/>
      <c r="P186" s="33"/>
      <c r="Q186" s="28"/>
      <c r="R186" s="13"/>
      <c r="S186" s="24"/>
    </row>
    <row r="187" spans="2:19" ht="18" customHeight="1">
      <c r="B187" s="17"/>
      <c r="C187" s="9" t="s">
        <v>1953</v>
      </c>
      <c r="D187" s="9" t="str">
        <f ca="1">IF(OR(C187="-",C187=""),"-",IF(ISERROR(VLOOKUP(C187,Combo!$F$3:$G$10000,2,FALSE)),"ERRO",VLOOKUP(C187,Combo!$F$3:$G$10000,2,FALSE)))</f>
        <v>-</v>
      </c>
      <c r="E187" s="10"/>
      <c r="F187" s="11"/>
      <c r="G187" s="26"/>
      <c r="H187" s="32"/>
      <c r="I187" s="27"/>
      <c r="J187" s="11"/>
      <c r="K187" s="26"/>
      <c r="L187" s="32"/>
      <c r="M187" s="34"/>
      <c r="N187" s="11"/>
      <c r="O187" s="23"/>
      <c r="P187" s="32"/>
      <c r="Q187" s="34"/>
      <c r="R187" s="11"/>
      <c r="S187" s="23"/>
    </row>
    <row r="188" spans="2:19">
      <c r="B188" s="18"/>
      <c r="C188" s="9" t="s">
        <v>1953</v>
      </c>
      <c r="D188" s="9" t="str">
        <f ca="1">IF(OR(C188="-",C188=""),"-",IF(ISERROR(VLOOKUP(C188,Combo!$F$3:$G$10000,2,FALSE)),"ERRO",VLOOKUP(C188,Combo!$F$3:$G$10000,2,FALSE)))</f>
        <v>-</v>
      </c>
      <c r="E188" s="12"/>
      <c r="F188" s="13"/>
      <c r="G188" s="24"/>
      <c r="H188" s="33"/>
      <c r="I188" s="28"/>
      <c r="J188" s="13"/>
      <c r="K188" s="24"/>
      <c r="L188" s="33"/>
      <c r="M188" s="28"/>
      <c r="N188" s="13"/>
      <c r="O188" s="24"/>
      <c r="P188" s="33"/>
      <c r="Q188" s="28"/>
      <c r="R188" s="13"/>
      <c r="S188" s="24"/>
    </row>
    <row r="189" spans="2:19" ht="18" customHeight="1">
      <c r="B189" s="17"/>
      <c r="C189" s="9" t="s">
        <v>1953</v>
      </c>
      <c r="D189" s="9" t="str">
        <f ca="1">IF(OR(C189="-",C189=""),"-",IF(ISERROR(VLOOKUP(C189,Combo!$F$3:$G$10000,2,FALSE)),"ERRO",VLOOKUP(C189,Combo!$F$3:$G$10000,2,FALSE)))</f>
        <v>-</v>
      </c>
      <c r="E189" s="10"/>
      <c r="F189" s="11"/>
      <c r="G189" s="26"/>
      <c r="H189" s="32"/>
      <c r="I189" s="27"/>
      <c r="J189" s="11"/>
      <c r="K189" s="26"/>
      <c r="L189" s="32"/>
      <c r="M189" s="34"/>
      <c r="N189" s="11"/>
      <c r="O189" s="23"/>
      <c r="P189" s="32"/>
      <c r="Q189" s="34"/>
      <c r="R189" s="11"/>
      <c r="S189" s="23"/>
    </row>
    <row r="190" spans="2:19">
      <c r="B190" s="18"/>
      <c r="C190" s="9" t="s">
        <v>1953</v>
      </c>
      <c r="D190" s="9" t="str">
        <f ca="1">IF(OR(C190="-",C190=""),"-",IF(ISERROR(VLOOKUP(C190,Combo!$F$3:$G$10000,2,FALSE)),"ERRO",VLOOKUP(C190,Combo!$F$3:$G$10000,2,FALSE)))</f>
        <v>-</v>
      </c>
      <c r="E190" s="12"/>
      <c r="F190" s="13"/>
      <c r="G190" s="24"/>
      <c r="H190" s="33"/>
      <c r="I190" s="28"/>
      <c r="J190" s="13"/>
      <c r="K190" s="24"/>
      <c r="L190" s="33"/>
      <c r="M190" s="28"/>
      <c r="N190" s="13"/>
      <c r="O190" s="24"/>
      <c r="P190" s="33"/>
      <c r="Q190" s="28"/>
      <c r="R190" s="13"/>
      <c r="S190" s="24"/>
    </row>
    <row r="191" spans="2:19" ht="18" customHeight="1">
      <c r="B191" s="17"/>
      <c r="C191" s="9" t="s">
        <v>1953</v>
      </c>
      <c r="D191" s="9" t="str">
        <f ca="1">IF(OR(C191="-",C191=""),"-",IF(ISERROR(VLOOKUP(C191,Combo!$F$3:$G$10000,2,FALSE)),"ERRO",VLOOKUP(C191,Combo!$F$3:$G$10000,2,FALSE)))</f>
        <v>-</v>
      </c>
      <c r="E191" s="10"/>
      <c r="F191" s="11"/>
      <c r="G191" s="26"/>
      <c r="H191" s="32"/>
      <c r="I191" s="27"/>
      <c r="J191" s="11"/>
      <c r="K191" s="26"/>
      <c r="L191" s="32"/>
      <c r="M191" s="34"/>
      <c r="N191" s="11"/>
      <c r="O191" s="23"/>
      <c r="P191" s="32"/>
      <c r="Q191" s="34"/>
      <c r="R191" s="11"/>
      <c r="S191" s="23"/>
    </row>
    <row r="192" spans="2:19">
      <c r="B192" s="18"/>
      <c r="C192" s="9" t="s">
        <v>1953</v>
      </c>
      <c r="D192" s="9" t="str">
        <f ca="1">IF(OR(C192="-",C192=""),"-",IF(ISERROR(VLOOKUP(C192,Combo!$F$3:$G$10000,2,FALSE)),"ERRO",VLOOKUP(C192,Combo!$F$3:$G$10000,2,FALSE)))</f>
        <v>-</v>
      </c>
      <c r="E192" s="12"/>
      <c r="F192" s="13"/>
      <c r="G192" s="24"/>
      <c r="H192" s="33"/>
      <c r="I192" s="28"/>
      <c r="J192" s="13"/>
      <c r="K192" s="24"/>
      <c r="L192" s="33"/>
      <c r="M192" s="28"/>
      <c r="N192" s="13"/>
      <c r="O192" s="24"/>
      <c r="P192" s="33"/>
      <c r="Q192" s="28"/>
      <c r="R192" s="13"/>
      <c r="S192" s="24"/>
    </row>
    <row r="193" spans="2:19" ht="18" customHeight="1">
      <c r="B193" s="17"/>
      <c r="C193" s="9" t="s">
        <v>1953</v>
      </c>
      <c r="D193" s="9" t="str">
        <f ca="1">IF(OR(C193="-",C193=""),"-",IF(ISERROR(VLOOKUP(C193,Combo!$F$3:$G$10000,2,FALSE)),"ERRO",VLOOKUP(C193,Combo!$F$3:$G$10000,2,FALSE)))</f>
        <v>-</v>
      </c>
      <c r="E193" s="10"/>
      <c r="F193" s="11"/>
      <c r="G193" s="26"/>
      <c r="H193" s="32"/>
      <c r="I193" s="27"/>
      <c r="J193" s="11"/>
      <c r="K193" s="26"/>
      <c r="L193" s="32"/>
      <c r="M193" s="34"/>
      <c r="N193" s="11"/>
      <c r="O193" s="23"/>
      <c r="P193" s="32"/>
      <c r="Q193" s="34"/>
      <c r="R193" s="11"/>
      <c r="S193" s="23"/>
    </row>
    <row r="194" spans="2:19">
      <c r="B194" s="18"/>
      <c r="C194" s="9" t="s">
        <v>1953</v>
      </c>
      <c r="D194" s="9" t="str">
        <f ca="1">IF(OR(C194="-",C194=""),"-",IF(ISERROR(VLOOKUP(C194,Combo!$F$3:$G$10000,2,FALSE)),"ERRO",VLOOKUP(C194,Combo!$F$3:$G$10000,2,FALSE)))</f>
        <v>-</v>
      </c>
      <c r="E194" s="12"/>
      <c r="F194" s="13"/>
      <c r="G194" s="24"/>
      <c r="H194" s="33"/>
      <c r="I194" s="28"/>
      <c r="J194" s="13"/>
      <c r="K194" s="24"/>
      <c r="L194" s="33"/>
      <c r="M194" s="28"/>
      <c r="N194" s="13"/>
      <c r="O194" s="24"/>
      <c r="P194" s="33"/>
      <c r="Q194" s="28"/>
      <c r="R194" s="13"/>
      <c r="S194" s="24"/>
    </row>
    <row r="195" spans="2:19" ht="18" customHeight="1">
      <c r="B195" s="17"/>
      <c r="C195" s="9" t="s">
        <v>1953</v>
      </c>
      <c r="D195" s="9" t="str">
        <f ca="1">IF(OR(C195="-",C195=""),"-",IF(ISERROR(VLOOKUP(C195,Combo!$F$3:$G$10000,2,FALSE)),"ERRO",VLOOKUP(C195,Combo!$F$3:$G$10000,2,FALSE)))</f>
        <v>-</v>
      </c>
      <c r="E195" s="10"/>
      <c r="F195" s="11"/>
      <c r="G195" s="26"/>
      <c r="H195" s="32"/>
      <c r="I195" s="27"/>
      <c r="J195" s="11"/>
      <c r="K195" s="26"/>
      <c r="L195" s="32"/>
      <c r="M195" s="34"/>
      <c r="N195" s="11"/>
      <c r="O195" s="23"/>
      <c r="P195" s="32"/>
      <c r="Q195" s="34"/>
      <c r="R195" s="11"/>
      <c r="S195" s="23"/>
    </row>
    <row r="196" spans="2:19">
      <c r="B196" s="18"/>
      <c r="C196" s="9" t="s">
        <v>1953</v>
      </c>
      <c r="D196" s="9" t="str">
        <f ca="1">IF(OR(C196="-",C196=""),"-",IF(ISERROR(VLOOKUP(C196,Combo!$F$3:$G$10000,2,FALSE)),"ERRO",VLOOKUP(C196,Combo!$F$3:$G$10000,2,FALSE)))</f>
        <v>-</v>
      </c>
      <c r="E196" s="12"/>
      <c r="F196" s="13"/>
      <c r="G196" s="24"/>
      <c r="H196" s="33"/>
      <c r="I196" s="28"/>
      <c r="J196" s="13"/>
      <c r="K196" s="24"/>
      <c r="L196" s="33"/>
      <c r="M196" s="28"/>
      <c r="N196" s="13"/>
      <c r="O196" s="24"/>
      <c r="P196" s="33"/>
      <c r="Q196" s="28"/>
      <c r="R196" s="13"/>
      <c r="S196" s="24"/>
    </row>
    <row r="197" spans="2:19" ht="18" customHeight="1">
      <c r="B197" s="17"/>
      <c r="C197" s="9" t="s">
        <v>1953</v>
      </c>
      <c r="D197" s="9" t="str">
        <f ca="1">IF(OR(C197="-",C197=""),"-",IF(ISERROR(VLOOKUP(C197,Combo!$F$3:$G$10000,2,FALSE)),"ERRO",VLOOKUP(C197,Combo!$F$3:$G$10000,2,FALSE)))</f>
        <v>-</v>
      </c>
      <c r="E197" s="10"/>
      <c r="F197" s="11"/>
      <c r="G197" s="26"/>
      <c r="H197" s="32"/>
      <c r="I197" s="27"/>
      <c r="J197" s="11"/>
      <c r="K197" s="26"/>
      <c r="L197" s="32"/>
      <c r="M197" s="34"/>
      <c r="N197" s="11"/>
      <c r="O197" s="23"/>
      <c r="P197" s="32"/>
      <c r="Q197" s="34"/>
      <c r="R197" s="11"/>
      <c r="S197" s="23"/>
    </row>
    <row r="198" spans="2:19">
      <c r="B198" s="18"/>
      <c r="C198" s="9" t="s">
        <v>1953</v>
      </c>
      <c r="D198" s="9" t="str">
        <f ca="1">IF(OR(C198="-",C198=""),"-",IF(ISERROR(VLOOKUP(C198,Combo!$F$3:$G$10000,2,FALSE)),"ERRO",VLOOKUP(C198,Combo!$F$3:$G$10000,2,FALSE)))</f>
        <v>-</v>
      </c>
      <c r="E198" s="12"/>
      <c r="F198" s="13"/>
      <c r="G198" s="24"/>
      <c r="H198" s="33"/>
      <c r="I198" s="28"/>
      <c r="J198" s="13"/>
      <c r="K198" s="24"/>
      <c r="L198" s="33"/>
      <c r="M198" s="28"/>
      <c r="N198" s="13"/>
      <c r="O198" s="24"/>
      <c r="P198" s="33"/>
      <c r="Q198" s="28"/>
      <c r="R198" s="13"/>
      <c r="S198" s="24"/>
    </row>
    <row r="199" spans="2:19" ht="18" customHeight="1">
      <c r="B199" s="17"/>
      <c r="C199" s="9" t="s">
        <v>1953</v>
      </c>
      <c r="D199" s="9" t="str">
        <f ca="1">IF(OR(C199="-",C199=""),"-",IF(ISERROR(VLOOKUP(C199,Combo!$F$3:$G$10000,2,FALSE)),"ERRO",VLOOKUP(C199,Combo!$F$3:$G$10000,2,FALSE)))</f>
        <v>-</v>
      </c>
      <c r="E199" s="10"/>
      <c r="F199" s="11"/>
      <c r="G199" s="26"/>
      <c r="H199" s="32"/>
      <c r="I199" s="27"/>
      <c r="J199" s="11"/>
      <c r="K199" s="26"/>
      <c r="L199" s="32"/>
      <c r="M199" s="34"/>
      <c r="N199" s="11"/>
      <c r="O199" s="23"/>
      <c r="P199" s="32"/>
      <c r="Q199" s="34"/>
      <c r="R199" s="11"/>
      <c r="S199" s="23"/>
    </row>
    <row r="200" spans="2:19">
      <c r="B200" s="18"/>
      <c r="C200" s="9" t="s">
        <v>1953</v>
      </c>
      <c r="D200" s="9" t="str">
        <f ca="1">IF(OR(C200="-",C200=""),"-",IF(ISERROR(VLOOKUP(C200,Combo!$F$3:$G$10000,2,FALSE)),"ERRO",VLOOKUP(C200,Combo!$F$3:$G$10000,2,FALSE)))</f>
        <v>-</v>
      </c>
      <c r="E200" s="12"/>
      <c r="F200" s="13"/>
      <c r="G200" s="24"/>
      <c r="H200" s="33"/>
      <c r="I200" s="28"/>
      <c r="J200" s="13"/>
      <c r="K200" s="24"/>
      <c r="L200" s="33"/>
      <c r="M200" s="28"/>
      <c r="N200" s="13"/>
      <c r="O200" s="24"/>
      <c r="P200" s="33"/>
      <c r="Q200" s="28"/>
      <c r="R200" s="13"/>
      <c r="S200" s="24"/>
    </row>
    <row r="201" spans="2:19" ht="18" customHeight="1">
      <c r="B201" s="17"/>
      <c r="C201" s="9" t="s">
        <v>1953</v>
      </c>
      <c r="D201" s="9" t="str">
        <f ca="1">IF(OR(C201="-",C201=""),"-",IF(ISERROR(VLOOKUP(C201,Combo!$F$3:$G$10000,2,FALSE)),"ERRO",VLOOKUP(C201,Combo!$F$3:$G$10000,2,FALSE)))</f>
        <v>-</v>
      </c>
      <c r="E201" s="10"/>
      <c r="F201" s="11"/>
      <c r="G201" s="26"/>
      <c r="H201" s="32"/>
      <c r="I201" s="27"/>
      <c r="J201" s="11"/>
      <c r="K201" s="26"/>
      <c r="L201" s="32"/>
      <c r="M201" s="34"/>
      <c r="N201" s="11"/>
      <c r="O201" s="23"/>
      <c r="P201" s="32"/>
      <c r="Q201" s="34"/>
      <c r="R201" s="11"/>
      <c r="S201" s="23"/>
    </row>
    <row r="202" spans="2:19">
      <c r="B202" s="18"/>
      <c r="C202" s="9" t="s">
        <v>1953</v>
      </c>
      <c r="D202" s="9" t="str">
        <f ca="1">IF(OR(C202="-",C202=""),"-",IF(ISERROR(VLOOKUP(C202,Combo!$F$3:$G$10000,2,FALSE)),"ERRO",VLOOKUP(C202,Combo!$F$3:$G$10000,2,FALSE)))</f>
        <v>-</v>
      </c>
      <c r="E202" s="12"/>
      <c r="F202" s="13"/>
      <c r="G202" s="24"/>
      <c r="H202" s="33"/>
      <c r="I202" s="28"/>
      <c r="J202" s="13"/>
      <c r="K202" s="24"/>
      <c r="L202" s="33"/>
      <c r="M202" s="28"/>
      <c r="N202" s="13"/>
      <c r="O202" s="24"/>
      <c r="P202" s="33"/>
      <c r="Q202" s="28"/>
      <c r="R202" s="13"/>
      <c r="S202" s="24"/>
    </row>
    <row r="203" spans="2:19" ht="18" customHeight="1">
      <c r="B203" s="17"/>
      <c r="C203" s="9" t="s">
        <v>1953</v>
      </c>
      <c r="D203" s="9" t="str">
        <f ca="1">IF(OR(C203="-",C203=""),"-",IF(ISERROR(VLOOKUP(C203,Combo!$F$3:$G$10000,2,FALSE)),"ERRO",VLOOKUP(C203,Combo!$F$3:$G$10000,2,FALSE)))</f>
        <v>-</v>
      </c>
      <c r="E203" s="10"/>
      <c r="F203" s="11"/>
      <c r="G203" s="26"/>
      <c r="H203" s="32"/>
      <c r="I203" s="27"/>
      <c r="J203" s="11"/>
      <c r="K203" s="26"/>
      <c r="L203" s="32"/>
      <c r="M203" s="34"/>
      <c r="N203" s="11"/>
      <c r="O203" s="23"/>
      <c r="P203" s="32"/>
      <c r="Q203" s="34"/>
      <c r="R203" s="11"/>
      <c r="S203" s="23"/>
    </row>
    <row r="204" spans="2:19">
      <c r="B204" s="18"/>
      <c r="C204" s="9" t="s">
        <v>1953</v>
      </c>
      <c r="D204" s="9" t="str">
        <f ca="1">IF(OR(C204="-",C204=""),"-",IF(ISERROR(VLOOKUP(C204,Combo!$F$3:$G$10000,2,FALSE)),"ERRO",VLOOKUP(C204,Combo!$F$3:$G$10000,2,FALSE)))</f>
        <v>-</v>
      </c>
      <c r="E204" s="12"/>
      <c r="F204" s="13"/>
      <c r="G204" s="24"/>
      <c r="H204" s="33"/>
      <c r="I204" s="28"/>
      <c r="J204" s="13"/>
      <c r="K204" s="24"/>
      <c r="L204" s="33"/>
      <c r="M204" s="28"/>
      <c r="N204" s="13"/>
      <c r="O204" s="24"/>
      <c r="P204" s="33"/>
      <c r="Q204" s="28"/>
      <c r="R204" s="13"/>
      <c r="S204" s="24"/>
    </row>
    <row r="205" spans="2:19" ht="18" customHeight="1">
      <c r="B205" s="17"/>
      <c r="C205" s="9" t="s">
        <v>1953</v>
      </c>
      <c r="D205" s="9" t="str">
        <f ca="1">IF(OR(C205="-",C205=""),"-",IF(ISERROR(VLOOKUP(C205,Combo!$F$3:$G$10000,2,FALSE)),"ERRO",VLOOKUP(C205,Combo!$F$3:$G$10000,2,FALSE)))</f>
        <v>-</v>
      </c>
      <c r="E205" s="10"/>
      <c r="F205" s="11"/>
      <c r="G205" s="26"/>
      <c r="H205" s="32"/>
      <c r="I205" s="27"/>
      <c r="J205" s="11"/>
      <c r="K205" s="26"/>
      <c r="L205" s="32"/>
      <c r="M205" s="34"/>
      <c r="N205" s="11"/>
      <c r="O205" s="23"/>
      <c r="P205" s="32"/>
      <c r="Q205" s="34"/>
      <c r="R205" s="11"/>
      <c r="S205" s="23"/>
    </row>
    <row r="206" spans="2:19">
      <c r="B206" s="18"/>
      <c r="C206" s="9" t="s">
        <v>1953</v>
      </c>
      <c r="D206" s="9" t="str">
        <f ca="1">IF(OR(C206="-",C206=""),"-",IF(ISERROR(VLOOKUP(C206,Combo!$F$3:$G$10000,2,FALSE)),"ERRO",VLOOKUP(C206,Combo!$F$3:$G$10000,2,FALSE)))</f>
        <v>-</v>
      </c>
      <c r="E206" s="12"/>
      <c r="F206" s="13"/>
      <c r="G206" s="24"/>
      <c r="H206" s="33"/>
      <c r="I206" s="28"/>
      <c r="J206" s="13"/>
      <c r="K206" s="24"/>
      <c r="L206" s="33"/>
      <c r="M206" s="28"/>
      <c r="N206" s="13"/>
      <c r="O206" s="24"/>
      <c r="P206" s="33"/>
      <c r="Q206" s="28"/>
      <c r="R206" s="13"/>
      <c r="S206" s="24"/>
    </row>
    <row r="207" spans="2:19" ht="18" customHeight="1">
      <c r="B207" s="17"/>
      <c r="C207" s="9" t="s">
        <v>1953</v>
      </c>
      <c r="D207" s="9" t="str">
        <f ca="1">IF(OR(C207="-",C207=""),"-",IF(ISERROR(VLOOKUP(C207,Combo!$F$3:$G$10000,2,FALSE)),"ERRO",VLOOKUP(C207,Combo!$F$3:$G$10000,2,FALSE)))</f>
        <v>-</v>
      </c>
      <c r="E207" s="10"/>
      <c r="F207" s="11"/>
      <c r="G207" s="26"/>
      <c r="H207" s="32"/>
      <c r="I207" s="27"/>
      <c r="J207" s="11"/>
      <c r="K207" s="26"/>
      <c r="L207" s="32"/>
      <c r="M207" s="34"/>
      <c r="N207" s="11"/>
      <c r="O207" s="23"/>
      <c r="P207" s="32"/>
      <c r="Q207" s="34"/>
      <c r="R207" s="11"/>
      <c r="S207" s="23"/>
    </row>
    <row r="208" spans="2:19">
      <c r="B208" s="18"/>
      <c r="C208" s="9" t="s">
        <v>1953</v>
      </c>
      <c r="D208" s="9" t="str">
        <f ca="1">IF(OR(C208="-",C208=""),"-",IF(ISERROR(VLOOKUP(C208,Combo!$F$3:$G$10000,2,FALSE)),"ERRO",VLOOKUP(C208,Combo!$F$3:$G$10000,2,FALSE)))</f>
        <v>-</v>
      </c>
      <c r="E208" s="12"/>
      <c r="F208" s="13"/>
      <c r="G208" s="24"/>
      <c r="H208" s="33"/>
      <c r="I208" s="28"/>
      <c r="J208" s="13"/>
      <c r="K208" s="24"/>
      <c r="L208" s="33"/>
      <c r="M208" s="28"/>
      <c r="N208" s="13"/>
      <c r="O208" s="24"/>
      <c r="P208" s="33"/>
      <c r="Q208" s="28"/>
      <c r="R208" s="13"/>
      <c r="S208" s="24"/>
    </row>
    <row r="209" spans="2:19" ht="18" customHeight="1">
      <c r="B209" s="17"/>
      <c r="C209" s="9" t="s">
        <v>1953</v>
      </c>
      <c r="D209" s="9" t="str">
        <f ca="1">IF(OR(C209="-",C209=""),"-",IF(ISERROR(VLOOKUP(C209,Combo!$F$3:$G$10000,2,FALSE)),"ERRO",VLOOKUP(C209,Combo!$F$3:$G$10000,2,FALSE)))</f>
        <v>-</v>
      </c>
      <c r="E209" s="10"/>
      <c r="F209" s="11"/>
      <c r="G209" s="26"/>
      <c r="H209" s="32"/>
      <c r="I209" s="27"/>
      <c r="J209" s="11"/>
      <c r="K209" s="26"/>
      <c r="L209" s="32"/>
      <c r="M209" s="34"/>
      <c r="N209" s="11"/>
      <c r="O209" s="23"/>
      <c r="P209" s="32"/>
      <c r="Q209" s="34"/>
      <c r="R209" s="11"/>
      <c r="S209" s="23"/>
    </row>
    <row r="210" spans="2:19">
      <c r="B210" s="18"/>
      <c r="C210" s="9" t="s">
        <v>1953</v>
      </c>
      <c r="D210" s="9" t="str">
        <f ca="1">IF(OR(C210="-",C210=""),"-",IF(ISERROR(VLOOKUP(C210,Combo!$F$3:$G$10000,2,FALSE)),"ERRO",VLOOKUP(C210,Combo!$F$3:$G$10000,2,FALSE)))</f>
        <v>-</v>
      </c>
      <c r="E210" s="12"/>
      <c r="F210" s="13"/>
      <c r="G210" s="24"/>
      <c r="H210" s="33"/>
      <c r="I210" s="28"/>
      <c r="J210" s="13"/>
      <c r="K210" s="24"/>
      <c r="L210" s="33"/>
      <c r="M210" s="28"/>
      <c r="N210" s="13"/>
      <c r="O210" s="24"/>
      <c r="P210" s="33"/>
      <c r="Q210" s="28"/>
      <c r="R210" s="13"/>
      <c r="S210" s="24"/>
    </row>
    <row r="211" spans="2:19" ht="18" customHeight="1">
      <c r="B211" s="17"/>
      <c r="C211" s="9" t="s">
        <v>1953</v>
      </c>
      <c r="D211" s="9" t="str">
        <f ca="1">IF(OR(C211="-",C211=""),"-",IF(ISERROR(VLOOKUP(C211,Combo!$F$3:$G$10000,2,FALSE)),"ERRO",VLOOKUP(C211,Combo!$F$3:$G$10000,2,FALSE)))</f>
        <v>-</v>
      </c>
      <c r="E211" s="10"/>
      <c r="F211" s="11"/>
      <c r="G211" s="26"/>
      <c r="H211" s="32"/>
      <c r="I211" s="27"/>
      <c r="J211" s="11"/>
      <c r="K211" s="26"/>
      <c r="L211" s="32"/>
      <c r="M211" s="34"/>
      <c r="N211" s="11"/>
      <c r="O211" s="23"/>
      <c r="P211" s="32"/>
      <c r="Q211" s="34"/>
      <c r="R211" s="11"/>
      <c r="S211" s="23"/>
    </row>
    <row r="212" spans="2:19">
      <c r="B212" s="18"/>
      <c r="C212" s="9" t="s">
        <v>1953</v>
      </c>
      <c r="D212" s="9" t="str">
        <f ca="1">IF(OR(C212="-",C212=""),"-",IF(ISERROR(VLOOKUP(C212,Combo!$F$3:$G$10000,2,FALSE)),"ERRO",VLOOKUP(C212,Combo!$F$3:$G$10000,2,FALSE)))</f>
        <v>-</v>
      </c>
      <c r="E212" s="12"/>
      <c r="F212" s="13"/>
      <c r="G212" s="24"/>
      <c r="H212" s="33"/>
      <c r="I212" s="28"/>
      <c r="J212" s="13"/>
      <c r="K212" s="24"/>
      <c r="L212" s="33"/>
      <c r="M212" s="28"/>
      <c r="N212" s="13"/>
      <c r="O212" s="24"/>
      <c r="P212" s="33"/>
      <c r="Q212" s="28"/>
      <c r="R212" s="13"/>
      <c r="S212" s="24"/>
    </row>
    <row r="213" spans="2:19" ht="18" customHeight="1">
      <c r="B213" s="17"/>
      <c r="C213" s="9" t="s">
        <v>1953</v>
      </c>
      <c r="D213" s="9" t="str">
        <f ca="1">IF(OR(C213="-",C213=""),"-",IF(ISERROR(VLOOKUP(C213,Combo!$F$3:$G$10000,2,FALSE)),"ERRO",VLOOKUP(C213,Combo!$F$3:$G$10000,2,FALSE)))</f>
        <v>-</v>
      </c>
      <c r="E213" s="10"/>
      <c r="F213" s="11"/>
      <c r="G213" s="26"/>
      <c r="H213" s="32"/>
      <c r="I213" s="27"/>
      <c r="J213" s="11"/>
      <c r="K213" s="26"/>
      <c r="L213" s="32"/>
      <c r="M213" s="34"/>
      <c r="N213" s="11"/>
      <c r="O213" s="23"/>
      <c r="P213" s="32"/>
      <c r="Q213" s="34"/>
      <c r="R213" s="11"/>
      <c r="S213" s="23"/>
    </row>
    <row r="214" spans="2:19">
      <c r="B214" s="18"/>
      <c r="C214" s="9" t="s">
        <v>1953</v>
      </c>
      <c r="D214" s="9" t="str">
        <f ca="1">IF(OR(C214="-",C214=""),"-",IF(ISERROR(VLOOKUP(C214,Combo!$F$3:$G$10000,2,FALSE)),"ERRO",VLOOKUP(C214,Combo!$F$3:$G$10000,2,FALSE)))</f>
        <v>-</v>
      </c>
      <c r="E214" s="12"/>
      <c r="F214" s="13"/>
      <c r="G214" s="24"/>
      <c r="H214" s="33"/>
      <c r="I214" s="28"/>
      <c r="J214" s="13"/>
      <c r="K214" s="24"/>
      <c r="L214" s="33"/>
      <c r="M214" s="28"/>
      <c r="N214" s="13"/>
      <c r="O214" s="24"/>
      <c r="P214" s="33"/>
      <c r="Q214" s="28"/>
      <c r="R214" s="13"/>
      <c r="S214" s="24"/>
    </row>
    <row r="215" spans="2:19" ht="18" customHeight="1">
      <c r="B215" s="17"/>
      <c r="C215" s="9" t="s">
        <v>1953</v>
      </c>
      <c r="D215" s="9" t="str">
        <f ca="1">IF(OR(C215="-",C215=""),"-",IF(ISERROR(VLOOKUP(C215,Combo!$F$3:$G$10000,2,FALSE)),"ERRO",VLOOKUP(C215,Combo!$F$3:$G$10000,2,FALSE)))</f>
        <v>-</v>
      </c>
      <c r="E215" s="10"/>
      <c r="F215" s="11"/>
      <c r="G215" s="26"/>
      <c r="H215" s="32"/>
      <c r="I215" s="27"/>
      <c r="J215" s="11"/>
      <c r="K215" s="26"/>
      <c r="L215" s="32"/>
      <c r="M215" s="34"/>
      <c r="N215" s="11"/>
      <c r="O215" s="23"/>
      <c r="P215" s="32"/>
      <c r="Q215" s="34"/>
      <c r="R215" s="11"/>
      <c r="S215" s="23"/>
    </row>
    <row r="216" spans="2:19">
      <c r="B216" s="18"/>
      <c r="C216" s="9" t="s">
        <v>1953</v>
      </c>
      <c r="D216" s="9" t="str">
        <f ca="1">IF(OR(C216="-",C216=""),"-",IF(ISERROR(VLOOKUP(C216,Combo!$F$3:$G$10000,2,FALSE)),"ERRO",VLOOKUP(C216,Combo!$F$3:$G$10000,2,FALSE)))</f>
        <v>-</v>
      </c>
      <c r="E216" s="12"/>
      <c r="F216" s="13"/>
      <c r="G216" s="24"/>
      <c r="H216" s="33"/>
      <c r="I216" s="28"/>
      <c r="J216" s="13"/>
      <c r="K216" s="24"/>
      <c r="L216" s="33"/>
      <c r="M216" s="28"/>
      <c r="N216" s="13"/>
      <c r="O216" s="24"/>
      <c r="P216" s="33"/>
      <c r="Q216" s="28"/>
      <c r="R216" s="13"/>
      <c r="S216" s="24"/>
    </row>
    <row r="217" spans="2:19" ht="18" customHeight="1">
      <c r="B217" s="17"/>
      <c r="C217" s="9" t="s">
        <v>1953</v>
      </c>
      <c r="D217" s="9" t="str">
        <f ca="1">IF(OR(C217="-",C217=""),"-",IF(ISERROR(VLOOKUP(C217,Combo!$F$3:$G$10000,2,FALSE)),"ERRO",VLOOKUP(C217,Combo!$F$3:$G$10000,2,FALSE)))</f>
        <v>-</v>
      </c>
      <c r="E217" s="10"/>
      <c r="F217" s="11"/>
      <c r="G217" s="26"/>
      <c r="H217" s="32"/>
      <c r="I217" s="27"/>
      <c r="J217" s="11"/>
      <c r="K217" s="26"/>
      <c r="L217" s="32"/>
      <c r="M217" s="34"/>
      <c r="N217" s="11"/>
      <c r="O217" s="23"/>
      <c r="P217" s="32"/>
      <c r="Q217" s="34"/>
      <c r="R217" s="11"/>
      <c r="S217" s="23"/>
    </row>
    <row r="218" spans="2:19">
      <c r="B218" s="18"/>
      <c r="C218" s="9" t="s">
        <v>1953</v>
      </c>
      <c r="D218" s="9" t="str">
        <f ca="1">IF(OR(C218="-",C218=""),"-",IF(ISERROR(VLOOKUP(C218,Combo!$F$3:$G$10000,2,FALSE)),"ERRO",VLOOKUP(C218,Combo!$F$3:$G$10000,2,FALSE)))</f>
        <v>-</v>
      </c>
      <c r="E218" s="12"/>
      <c r="F218" s="13"/>
      <c r="G218" s="24"/>
      <c r="H218" s="33"/>
      <c r="I218" s="28"/>
      <c r="J218" s="13"/>
      <c r="K218" s="24"/>
      <c r="L218" s="33"/>
      <c r="M218" s="28"/>
      <c r="N218" s="13"/>
      <c r="O218" s="24"/>
      <c r="P218" s="33"/>
      <c r="Q218" s="28"/>
      <c r="R218" s="13"/>
      <c r="S218" s="24"/>
    </row>
    <row r="219" spans="2:19" ht="18" customHeight="1">
      <c r="B219" s="17"/>
      <c r="C219" s="9" t="s">
        <v>1953</v>
      </c>
      <c r="D219" s="9" t="str">
        <f ca="1">IF(OR(C219="-",C219=""),"-",IF(ISERROR(VLOOKUP(C219,Combo!$F$3:$G$10000,2,FALSE)),"ERRO",VLOOKUP(C219,Combo!$F$3:$G$10000,2,FALSE)))</f>
        <v>-</v>
      </c>
      <c r="E219" s="10"/>
      <c r="F219" s="11"/>
      <c r="G219" s="26"/>
      <c r="H219" s="32"/>
      <c r="I219" s="27"/>
      <c r="J219" s="11"/>
      <c r="K219" s="26"/>
      <c r="L219" s="32"/>
      <c r="M219" s="34"/>
      <c r="N219" s="11"/>
      <c r="O219" s="23"/>
      <c r="P219" s="32"/>
      <c r="Q219" s="34"/>
      <c r="R219" s="11"/>
      <c r="S219" s="23"/>
    </row>
    <row r="220" spans="2:19">
      <c r="B220" s="18"/>
      <c r="C220" s="9" t="s">
        <v>1953</v>
      </c>
      <c r="D220" s="9" t="str">
        <f ca="1">IF(OR(C220="-",C220=""),"-",IF(ISERROR(VLOOKUP(C220,Combo!$F$3:$G$10000,2,FALSE)),"ERRO",VLOOKUP(C220,Combo!$F$3:$G$10000,2,FALSE)))</f>
        <v>-</v>
      </c>
      <c r="E220" s="12"/>
      <c r="F220" s="13"/>
      <c r="G220" s="24"/>
      <c r="H220" s="33"/>
      <c r="I220" s="28"/>
      <c r="J220" s="13"/>
      <c r="K220" s="24"/>
      <c r="L220" s="33"/>
      <c r="M220" s="28"/>
      <c r="N220" s="13"/>
      <c r="O220" s="24"/>
      <c r="P220" s="33"/>
      <c r="Q220" s="28"/>
      <c r="R220" s="13"/>
      <c r="S220" s="24"/>
    </row>
    <row r="221" spans="2:19" ht="18" customHeight="1">
      <c r="B221" s="17"/>
      <c r="C221" s="9" t="s">
        <v>1953</v>
      </c>
      <c r="D221" s="9" t="str">
        <f ca="1">IF(OR(C221="-",C221=""),"-",IF(ISERROR(VLOOKUP(C221,Combo!$F$3:$G$10000,2,FALSE)),"ERRO",VLOOKUP(C221,Combo!$F$3:$G$10000,2,FALSE)))</f>
        <v>-</v>
      </c>
      <c r="E221" s="10"/>
      <c r="F221" s="11"/>
      <c r="G221" s="26"/>
      <c r="H221" s="32"/>
      <c r="I221" s="27"/>
      <c r="J221" s="11"/>
      <c r="K221" s="26"/>
      <c r="L221" s="32"/>
      <c r="M221" s="34"/>
      <c r="N221" s="11"/>
      <c r="O221" s="23"/>
      <c r="P221" s="32"/>
      <c r="Q221" s="34"/>
      <c r="R221" s="11"/>
      <c r="S221" s="23"/>
    </row>
    <row r="222" spans="2:19">
      <c r="B222" s="18"/>
      <c r="C222" s="9" t="s">
        <v>1953</v>
      </c>
      <c r="D222" s="9" t="str">
        <f ca="1">IF(OR(C222="-",C222=""),"-",IF(ISERROR(VLOOKUP(C222,Combo!$F$3:$G$10000,2,FALSE)),"ERRO",VLOOKUP(C222,Combo!$F$3:$G$10000,2,FALSE)))</f>
        <v>-</v>
      </c>
      <c r="E222" s="12"/>
      <c r="F222" s="13"/>
      <c r="G222" s="24"/>
      <c r="H222" s="33"/>
      <c r="I222" s="28"/>
      <c r="J222" s="13"/>
      <c r="K222" s="24"/>
      <c r="L222" s="33"/>
      <c r="M222" s="28"/>
      <c r="N222" s="13"/>
      <c r="O222" s="24"/>
      <c r="P222" s="33"/>
      <c r="Q222" s="28"/>
      <c r="R222" s="13"/>
      <c r="S222" s="24"/>
    </row>
    <row r="223" spans="2:19" ht="18" customHeight="1">
      <c r="B223" s="17"/>
      <c r="C223" s="9" t="s">
        <v>1953</v>
      </c>
      <c r="D223" s="9" t="str">
        <f ca="1">IF(OR(C223="-",C223=""),"-",IF(ISERROR(VLOOKUP(C223,Combo!$F$3:$G$10000,2,FALSE)),"ERRO",VLOOKUP(C223,Combo!$F$3:$G$10000,2,FALSE)))</f>
        <v>-</v>
      </c>
      <c r="E223" s="10"/>
      <c r="F223" s="11"/>
      <c r="G223" s="26"/>
      <c r="H223" s="32"/>
      <c r="I223" s="27"/>
      <c r="J223" s="11"/>
      <c r="K223" s="26"/>
      <c r="L223" s="32"/>
      <c r="M223" s="34"/>
      <c r="N223" s="11"/>
      <c r="O223" s="23"/>
      <c r="P223" s="32"/>
      <c r="Q223" s="34"/>
      <c r="R223" s="11"/>
      <c r="S223" s="23"/>
    </row>
    <row r="224" spans="2:19">
      <c r="B224" s="18"/>
      <c r="C224" s="9" t="s">
        <v>1953</v>
      </c>
      <c r="D224" s="9" t="str">
        <f ca="1">IF(OR(C224="-",C224=""),"-",IF(ISERROR(VLOOKUP(C224,Combo!$F$3:$G$10000,2,FALSE)),"ERRO",VLOOKUP(C224,Combo!$F$3:$G$10000,2,FALSE)))</f>
        <v>-</v>
      </c>
      <c r="E224" s="12"/>
      <c r="F224" s="13"/>
      <c r="G224" s="24"/>
      <c r="H224" s="33"/>
      <c r="I224" s="28"/>
      <c r="J224" s="13"/>
      <c r="K224" s="24"/>
      <c r="L224" s="33"/>
      <c r="M224" s="28"/>
      <c r="N224" s="13"/>
      <c r="O224" s="24"/>
      <c r="P224" s="33"/>
      <c r="Q224" s="28"/>
      <c r="R224" s="13"/>
      <c r="S224" s="24"/>
    </row>
    <row r="225" spans="2:19" ht="18" customHeight="1">
      <c r="B225" s="17"/>
      <c r="C225" s="9" t="s">
        <v>1953</v>
      </c>
      <c r="D225" s="9" t="str">
        <f ca="1">IF(OR(C225="-",C225=""),"-",IF(ISERROR(VLOOKUP(C225,Combo!$F$3:$G$10000,2,FALSE)),"ERRO",VLOOKUP(C225,Combo!$F$3:$G$10000,2,FALSE)))</f>
        <v>-</v>
      </c>
      <c r="E225" s="10"/>
      <c r="F225" s="11"/>
      <c r="G225" s="26"/>
      <c r="H225" s="32"/>
      <c r="I225" s="27"/>
      <c r="J225" s="11"/>
      <c r="K225" s="26"/>
      <c r="L225" s="32"/>
      <c r="M225" s="34"/>
      <c r="N225" s="11"/>
      <c r="O225" s="23"/>
      <c r="P225" s="32"/>
      <c r="Q225" s="34"/>
      <c r="R225" s="11"/>
      <c r="S225" s="23"/>
    </row>
    <row r="226" spans="2:19">
      <c r="B226" s="18"/>
      <c r="C226" s="9" t="s">
        <v>1953</v>
      </c>
      <c r="D226" s="9" t="str">
        <f ca="1">IF(OR(C226="-",C226=""),"-",IF(ISERROR(VLOOKUP(C226,Combo!$F$3:$G$10000,2,FALSE)),"ERRO",VLOOKUP(C226,Combo!$F$3:$G$10000,2,FALSE)))</f>
        <v>-</v>
      </c>
      <c r="E226" s="12"/>
      <c r="F226" s="13"/>
      <c r="G226" s="24"/>
      <c r="H226" s="33"/>
      <c r="I226" s="28"/>
      <c r="J226" s="13"/>
      <c r="K226" s="24"/>
      <c r="L226" s="33"/>
      <c r="M226" s="28"/>
      <c r="N226" s="13"/>
      <c r="O226" s="24"/>
      <c r="P226" s="33"/>
      <c r="Q226" s="28"/>
      <c r="R226" s="13"/>
      <c r="S226" s="24"/>
    </row>
    <row r="227" spans="2:19" ht="18" customHeight="1">
      <c r="B227" s="17"/>
      <c r="C227" s="9" t="s">
        <v>1953</v>
      </c>
      <c r="D227" s="9" t="str">
        <f ca="1">IF(OR(C227="-",C227=""),"-",IF(ISERROR(VLOOKUP(C227,Combo!$F$3:$G$10000,2,FALSE)),"ERRO",VLOOKUP(C227,Combo!$F$3:$G$10000,2,FALSE)))</f>
        <v>-</v>
      </c>
      <c r="E227" s="10"/>
      <c r="F227" s="11"/>
      <c r="G227" s="26"/>
      <c r="H227" s="32"/>
      <c r="I227" s="27"/>
      <c r="J227" s="11"/>
      <c r="K227" s="26"/>
      <c r="L227" s="32"/>
      <c r="M227" s="34"/>
      <c r="N227" s="11"/>
      <c r="O227" s="23"/>
      <c r="P227" s="32"/>
      <c r="Q227" s="34"/>
      <c r="R227" s="11"/>
      <c r="S227" s="23"/>
    </row>
    <row r="228" spans="2:19">
      <c r="B228" s="18"/>
      <c r="C228" s="9" t="s">
        <v>1953</v>
      </c>
      <c r="D228" s="9" t="str">
        <f ca="1">IF(OR(C228="-",C228=""),"-",IF(ISERROR(VLOOKUP(C228,Combo!$F$3:$G$10000,2,FALSE)),"ERRO",VLOOKUP(C228,Combo!$F$3:$G$10000,2,FALSE)))</f>
        <v>-</v>
      </c>
      <c r="E228" s="12"/>
      <c r="F228" s="13"/>
      <c r="G228" s="24"/>
      <c r="H228" s="33"/>
      <c r="I228" s="28"/>
      <c r="J228" s="13"/>
      <c r="K228" s="24"/>
      <c r="L228" s="33"/>
      <c r="M228" s="28"/>
      <c r="N228" s="13"/>
      <c r="O228" s="24"/>
      <c r="P228" s="33"/>
      <c r="Q228" s="28"/>
      <c r="R228" s="13"/>
      <c r="S228" s="24"/>
    </row>
    <row r="229" spans="2:19" ht="18" customHeight="1">
      <c r="B229" s="17"/>
      <c r="C229" s="9" t="s">
        <v>1953</v>
      </c>
      <c r="D229" s="9" t="str">
        <f ca="1">IF(OR(C229="-",C229=""),"-",IF(ISERROR(VLOOKUP(C229,Combo!$F$3:$G$10000,2,FALSE)),"ERRO",VLOOKUP(C229,Combo!$F$3:$G$10000,2,FALSE)))</f>
        <v>-</v>
      </c>
      <c r="E229" s="10"/>
      <c r="F229" s="11"/>
      <c r="G229" s="26"/>
      <c r="H229" s="32"/>
      <c r="I229" s="27"/>
      <c r="J229" s="11"/>
      <c r="K229" s="26"/>
      <c r="L229" s="32"/>
      <c r="M229" s="34"/>
      <c r="N229" s="11"/>
      <c r="O229" s="23"/>
      <c r="P229" s="32"/>
      <c r="Q229" s="34"/>
      <c r="R229" s="11"/>
      <c r="S229" s="23"/>
    </row>
    <row r="230" spans="2:19">
      <c r="B230" s="18"/>
      <c r="C230" s="9" t="s">
        <v>1953</v>
      </c>
      <c r="D230" s="9" t="str">
        <f ca="1">IF(OR(C230="-",C230=""),"-",IF(ISERROR(VLOOKUP(C230,Combo!$F$3:$G$10000,2,FALSE)),"ERRO",VLOOKUP(C230,Combo!$F$3:$G$10000,2,FALSE)))</f>
        <v>-</v>
      </c>
      <c r="E230" s="12"/>
      <c r="F230" s="13"/>
      <c r="G230" s="24"/>
      <c r="H230" s="33"/>
      <c r="I230" s="28"/>
      <c r="J230" s="13"/>
      <c r="K230" s="24"/>
      <c r="L230" s="33"/>
      <c r="M230" s="28"/>
      <c r="N230" s="13"/>
      <c r="O230" s="24"/>
      <c r="P230" s="33"/>
      <c r="Q230" s="28"/>
      <c r="R230" s="13"/>
      <c r="S230" s="24"/>
    </row>
    <row r="231" spans="2:19" ht="18" customHeight="1">
      <c r="B231" s="17"/>
      <c r="C231" s="9" t="s">
        <v>1953</v>
      </c>
      <c r="D231" s="9" t="str">
        <f ca="1">IF(OR(C231="-",C231=""),"-",IF(ISERROR(VLOOKUP(C231,Combo!$F$3:$G$10000,2,FALSE)),"ERRO",VLOOKUP(C231,Combo!$F$3:$G$10000,2,FALSE)))</f>
        <v>-</v>
      </c>
      <c r="E231" s="10"/>
      <c r="F231" s="11"/>
      <c r="G231" s="26"/>
      <c r="H231" s="32"/>
      <c r="I231" s="27"/>
      <c r="J231" s="11"/>
      <c r="K231" s="26"/>
      <c r="L231" s="32"/>
      <c r="M231" s="34"/>
      <c r="N231" s="11"/>
      <c r="O231" s="23"/>
      <c r="P231" s="32"/>
      <c r="Q231" s="34"/>
      <c r="R231" s="11"/>
      <c r="S231" s="23"/>
    </row>
    <row r="232" spans="2:19">
      <c r="B232" s="18"/>
      <c r="C232" s="9" t="s">
        <v>1953</v>
      </c>
      <c r="D232" s="9" t="str">
        <f ca="1">IF(OR(C232="-",C232=""),"-",IF(ISERROR(VLOOKUP(C232,Combo!$F$3:$G$10000,2,FALSE)),"ERRO",VLOOKUP(C232,Combo!$F$3:$G$10000,2,FALSE)))</f>
        <v>-</v>
      </c>
      <c r="E232" s="12"/>
      <c r="F232" s="13"/>
      <c r="G232" s="24"/>
      <c r="H232" s="33"/>
      <c r="I232" s="28"/>
      <c r="J232" s="13"/>
      <c r="K232" s="24"/>
      <c r="L232" s="33"/>
      <c r="M232" s="28"/>
      <c r="N232" s="13"/>
      <c r="O232" s="24"/>
      <c r="P232" s="33"/>
      <c r="Q232" s="28"/>
      <c r="R232" s="13"/>
      <c r="S232" s="24"/>
    </row>
    <row r="233" spans="2:19" ht="18" customHeight="1">
      <c r="B233" s="17"/>
      <c r="C233" s="9" t="s">
        <v>1953</v>
      </c>
      <c r="D233" s="9" t="str">
        <f ca="1">IF(OR(C233="-",C233=""),"-",IF(ISERROR(VLOOKUP(C233,Combo!$F$3:$G$10000,2,FALSE)),"ERRO",VLOOKUP(C233,Combo!$F$3:$G$10000,2,FALSE)))</f>
        <v>-</v>
      </c>
      <c r="E233" s="10"/>
      <c r="F233" s="11"/>
      <c r="G233" s="26"/>
      <c r="H233" s="32"/>
      <c r="I233" s="27"/>
      <c r="J233" s="11"/>
      <c r="K233" s="26"/>
      <c r="L233" s="32"/>
      <c r="M233" s="34"/>
      <c r="N233" s="11"/>
      <c r="O233" s="23"/>
      <c r="P233" s="32"/>
      <c r="Q233" s="34"/>
      <c r="R233" s="11"/>
      <c r="S233" s="23"/>
    </row>
    <row r="234" spans="2:19">
      <c r="B234" s="18"/>
      <c r="C234" s="9" t="s">
        <v>1953</v>
      </c>
      <c r="D234" s="9" t="str">
        <f ca="1">IF(OR(C234="-",C234=""),"-",IF(ISERROR(VLOOKUP(C234,Combo!$F$3:$G$10000,2,FALSE)),"ERRO",VLOOKUP(C234,Combo!$F$3:$G$10000,2,FALSE)))</f>
        <v>-</v>
      </c>
      <c r="E234" s="12"/>
      <c r="F234" s="13"/>
      <c r="G234" s="24"/>
      <c r="H234" s="33"/>
      <c r="I234" s="28"/>
      <c r="J234" s="13"/>
      <c r="K234" s="24"/>
      <c r="L234" s="33"/>
      <c r="M234" s="28"/>
      <c r="N234" s="13"/>
      <c r="O234" s="24"/>
      <c r="P234" s="33"/>
      <c r="Q234" s="28"/>
      <c r="R234" s="13"/>
      <c r="S234" s="24"/>
    </row>
    <row r="235" spans="2:19" ht="18" customHeight="1">
      <c r="B235" s="17"/>
      <c r="C235" s="9" t="s">
        <v>1953</v>
      </c>
      <c r="D235" s="9" t="str">
        <f ca="1">IF(OR(C235="-",C235=""),"-",IF(ISERROR(VLOOKUP(C235,Combo!$F$3:$G$10000,2,FALSE)),"ERRO",VLOOKUP(C235,Combo!$F$3:$G$10000,2,FALSE)))</f>
        <v>-</v>
      </c>
      <c r="E235" s="10"/>
      <c r="F235" s="11"/>
      <c r="G235" s="26"/>
      <c r="H235" s="32"/>
      <c r="I235" s="27"/>
      <c r="J235" s="11"/>
      <c r="K235" s="26"/>
      <c r="L235" s="32"/>
      <c r="M235" s="34"/>
      <c r="N235" s="11"/>
      <c r="O235" s="23"/>
      <c r="P235" s="32"/>
      <c r="Q235" s="34"/>
      <c r="R235" s="11"/>
      <c r="S235" s="23"/>
    </row>
    <row r="236" spans="2:19">
      <c r="B236" s="18"/>
      <c r="C236" s="9" t="s">
        <v>1953</v>
      </c>
      <c r="D236" s="9" t="str">
        <f ca="1">IF(OR(C236="-",C236=""),"-",IF(ISERROR(VLOOKUP(C236,Combo!$F$3:$G$10000,2,FALSE)),"ERRO",VLOOKUP(C236,Combo!$F$3:$G$10000,2,FALSE)))</f>
        <v>-</v>
      </c>
      <c r="E236" s="12"/>
      <c r="F236" s="13"/>
      <c r="G236" s="24"/>
      <c r="H236" s="33"/>
      <c r="I236" s="28"/>
      <c r="J236" s="13"/>
      <c r="K236" s="24"/>
      <c r="L236" s="33"/>
      <c r="M236" s="28"/>
      <c r="N236" s="13"/>
      <c r="O236" s="24"/>
      <c r="P236" s="33"/>
      <c r="Q236" s="28"/>
      <c r="R236" s="13"/>
      <c r="S236" s="24"/>
    </row>
    <row r="237" spans="2:19" ht="18" customHeight="1">
      <c r="B237" s="17"/>
      <c r="C237" s="9" t="s">
        <v>1953</v>
      </c>
      <c r="D237" s="9" t="str">
        <f ca="1">IF(OR(C237="-",C237=""),"-",IF(ISERROR(VLOOKUP(C237,Combo!$F$3:$G$10000,2,FALSE)),"ERRO",VLOOKUP(C237,Combo!$F$3:$G$10000,2,FALSE)))</f>
        <v>-</v>
      </c>
      <c r="E237" s="10"/>
      <c r="F237" s="11"/>
      <c r="G237" s="26"/>
      <c r="H237" s="32"/>
      <c r="I237" s="27"/>
      <c r="J237" s="11"/>
      <c r="K237" s="26"/>
      <c r="L237" s="32"/>
      <c r="M237" s="34"/>
      <c r="N237" s="11"/>
      <c r="O237" s="23"/>
      <c r="P237" s="32"/>
      <c r="Q237" s="34"/>
      <c r="R237" s="11"/>
      <c r="S237" s="23"/>
    </row>
    <row r="238" spans="2:19">
      <c r="B238" s="18"/>
      <c r="C238" s="9" t="s">
        <v>1953</v>
      </c>
      <c r="D238" s="9" t="str">
        <f ca="1">IF(OR(C238="-",C238=""),"-",IF(ISERROR(VLOOKUP(C238,Combo!$F$3:$G$10000,2,FALSE)),"ERRO",VLOOKUP(C238,Combo!$F$3:$G$10000,2,FALSE)))</f>
        <v>-</v>
      </c>
      <c r="E238" s="12"/>
      <c r="F238" s="13"/>
      <c r="G238" s="24"/>
      <c r="H238" s="33"/>
      <c r="I238" s="28"/>
      <c r="J238" s="13"/>
      <c r="K238" s="24"/>
      <c r="L238" s="33"/>
      <c r="M238" s="28"/>
      <c r="N238" s="13"/>
      <c r="O238" s="24"/>
      <c r="P238" s="33"/>
      <c r="Q238" s="28"/>
      <c r="R238" s="13"/>
      <c r="S238" s="24"/>
    </row>
    <row r="239" spans="2:19" ht="18" customHeight="1">
      <c r="B239" s="17"/>
      <c r="C239" s="9" t="s">
        <v>1953</v>
      </c>
      <c r="D239" s="9" t="str">
        <f ca="1">IF(OR(C239="-",C239=""),"-",IF(ISERROR(VLOOKUP(C239,Combo!$F$3:$G$10000,2,FALSE)),"ERRO",VLOOKUP(C239,Combo!$F$3:$G$10000,2,FALSE)))</f>
        <v>-</v>
      </c>
      <c r="E239" s="10"/>
      <c r="F239" s="11"/>
      <c r="G239" s="26"/>
      <c r="H239" s="32"/>
      <c r="I239" s="27"/>
      <c r="J239" s="11"/>
      <c r="K239" s="26"/>
      <c r="L239" s="32"/>
      <c r="M239" s="34"/>
      <c r="N239" s="11"/>
      <c r="O239" s="23"/>
      <c r="P239" s="32"/>
      <c r="Q239" s="34"/>
      <c r="R239" s="11"/>
      <c r="S239" s="23"/>
    </row>
    <row r="240" spans="2:19">
      <c r="B240" s="18"/>
      <c r="C240" s="9" t="s">
        <v>1953</v>
      </c>
      <c r="D240" s="9" t="str">
        <f ca="1">IF(OR(C240="-",C240=""),"-",IF(ISERROR(VLOOKUP(C240,Combo!$F$3:$G$10000,2,FALSE)),"ERRO",VLOOKUP(C240,Combo!$F$3:$G$10000,2,FALSE)))</f>
        <v>-</v>
      </c>
      <c r="E240" s="12"/>
      <c r="F240" s="13"/>
      <c r="G240" s="24"/>
      <c r="H240" s="33"/>
      <c r="I240" s="28"/>
      <c r="J240" s="13"/>
      <c r="K240" s="24"/>
      <c r="L240" s="33"/>
      <c r="M240" s="28"/>
      <c r="N240" s="13"/>
      <c r="O240" s="24"/>
      <c r="P240" s="33"/>
      <c r="Q240" s="28"/>
      <c r="R240" s="13"/>
      <c r="S240" s="24"/>
    </row>
    <row r="241" spans="2:19" ht="18" customHeight="1">
      <c r="B241" s="17"/>
      <c r="C241" s="9" t="s">
        <v>1953</v>
      </c>
      <c r="D241" s="9" t="str">
        <f ca="1">IF(OR(C241="-",C241=""),"-",IF(ISERROR(VLOOKUP(C241,Combo!$F$3:$G$10000,2,FALSE)),"ERRO",VLOOKUP(C241,Combo!$F$3:$G$10000,2,FALSE)))</f>
        <v>-</v>
      </c>
      <c r="E241" s="10"/>
      <c r="F241" s="11"/>
      <c r="G241" s="26"/>
      <c r="H241" s="32"/>
      <c r="I241" s="27"/>
      <c r="J241" s="11"/>
      <c r="K241" s="26"/>
      <c r="L241" s="32"/>
      <c r="M241" s="34"/>
      <c r="N241" s="11"/>
      <c r="O241" s="23"/>
      <c r="P241" s="32"/>
      <c r="Q241" s="34"/>
      <c r="R241" s="11"/>
      <c r="S241" s="23"/>
    </row>
    <row r="242" spans="2:19">
      <c r="B242" s="18"/>
      <c r="C242" s="9" t="s">
        <v>1953</v>
      </c>
      <c r="D242" s="9" t="str">
        <f ca="1">IF(OR(C242="-",C242=""),"-",IF(ISERROR(VLOOKUP(C242,Combo!$F$3:$G$10000,2,FALSE)),"ERRO",VLOOKUP(C242,Combo!$F$3:$G$10000,2,FALSE)))</f>
        <v>-</v>
      </c>
      <c r="E242" s="12"/>
      <c r="F242" s="13"/>
      <c r="G242" s="24"/>
      <c r="H242" s="33"/>
      <c r="I242" s="28"/>
      <c r="J242" s="13"/>
      <c r="K242" s="24"/>
      <c r="L242" s="33"/>
      <c r="M242" s="28"/>
      <c r="N242" s="13"/>
      <c r="O242" s="24"/>
      <c r="P242" s="33"/>
      <c r="Q242" s="28"/>
      <c r="R242" s="13"/>
      <c r="S242" s="24"/>
    </row>
    <row r="243" spans="2:19" ht="18" customHeight="1">
      <c r="B243" s="17"/>
      <c r="C243" s="9" t="s">
        <v>1953</v>
      </c>
      <c r="D243" s="9" t="str">
        <f ca="1">IF(OR(C243="-",C243=""),"-",IF(ISERROR(VLOOKUP(C243,Combo!$F$3:$G$10000,2,FALSE)),"ERRO",VLOOKUP(C243,Combo!$F$3:$G$10000,2,FALSE)))</f>
        <v>-</v>
      </c>
      <c r="E243" s="10"/>
      <c r="F243" s="11"/>
      <c r="G243" s="26"/>
      <c r="H243" s="32"/>
      <c r="I243" s="27"/>
      <c r="J243" s="11"/>
      <c r="K243" s="26"/>
      <c r="L243" s="32"/>
      <c r="M243" s="34"/>
      <c r="N243" s="11"/>
      <c r="O243" s="23"/>
      <c r="P243" s="32"/>
      <c r="Q243" s="34"/>
      <c r="R243" s="11"/>
      <c r="S243" s="23"/>
    </row>
    <row r="244" spans="2:19">
      <c r="B244" s="18"/>
      <c r="C244" s="9" t="s">
        <v>1953</v>
      </c>
      <c r="D244" s="9" t="str">
        <f ca="1">IF(OR(C244="-",C244=""),"-",IF(ISERROR(VLOOKUP(C244,Combo!$F$3:$G$10000,2,FALSE)),"ERRO",VLOOKUP(C244,Combo!$F$3:$G$10000,2,FALSE)))</f>
        <v>-</v>
      </c>
      <c r="E244" s="12"/>
      <c r="F244" s="13"/>
      <c r="G244" s="24"/>
      <c r="H244" s="33"/>
      <c r="I244" s="28"/>
      <c r="J244" s="13"/>
      <c r="K244" s="24"/>
      <c r="L244" s="33"/>
      <c r="M244" s="28"/>
      <c r="N244" s="13"/>
      <c r="O244" s="24"/>
      <c r="P244" s="33"/>
      <c r="Q244" s="28"/>
      <c r="R244" s="13"/>
      <c r="S244" s="24"/>
    </row>
    <row r="245" spans="2:19" ht="18" customHeight="1">
      <c r="B245" s="17"/>
      <c r="C245" s="9" t="s">
        <v>1953</v>
      </c>
      <c r="D245" s="9" t="str">
        <f ca="1">IF(OR(C245="-",C245=""),"-",IF(ISERROR(VLOOKUP(C245,Combo!$F$3:$G$10000,2,FALSE)),"ERRO",VLOOKUP(C245,Combo!$F$3:$G$10000,2,FALSE)))</f>
        <v>-</v>
      </c>
      <c r="E245" s="10"/>
      <c r="F245" s="11"/>
      <c r="G245" s="26"/>
      <c r="H245" s="32"/>
      <c r="I245" s="27"/>
      <c r="J245" s="11"/>
      <c r="K245" s="26"/>
      <c r="L245" s="32"/>
      <c r="M245" s="34"/>
      <c r="N245" s="11"/>
      <c r="O245" s="23"/>
      <c r="P245" s="32"/>
      <c r="Q245" s="34"/>
      <c r="R245" s="11"/>
      <c r="S245" s="23"/>
    </row>
    <row r="246" spans="2:19">
      <c r="B246" s="18"/>
      <c r="C246" s="9" t="s">
        <v>1953</v>
      </c>
      <c r="D246" s="9" t="str">
        <f ca="1">IF(OR(C246="-",C246=""),"-",IF(ISERROR(VLOOKUP(C246,Combo!$F$3:$G$10000,2,FALSE)),"ERRO",VLOOKUP(C246,Combo!$F$3:$G$10000,2,FALSE)))</f>
        <v>-</v>
      </c>
      <c r="E246" s="12"/>
      <c r="F246" s="13"/>
      <c r="G246" s="24"/>
      <c r="H246" s="33"/>
      <c r="I246" s="28"/>
      <c r="J246" s="13"/>
      <c r="K246" s="24"/>
      <c r="L246" s="33"/>
      <c r="M246" s="28"/>
      <c r="N246" s="13"/>
      <c r="O246" s="24"/>
      <c r="P246" s="33"/>
      <c r="Q246" s="28"/>
      <c r="R246" s="13"/>
      <c r="S246" s="24"/>
    </row>
    <row r="247" spans="2:19" ht="18" customHeight="1">
      <c r="B247" s="17"/>
      <c r="C247" s="9" t="s">
        <v>1953</v>
      </c>
      <c r="D247" s="9" t="str">
        <f ca="1">IF(OR(C247="-",C247=""),"-",IF(ISERROR(VLOOKUP(C247,Combo!$F$3:$G$10000,2,FALSE)),"ERRO",VLOOKUP(C247,Combo!$F$3:$G$10000,2,FALSE)))</f>
        <v>-</v>
      </c>
      <c r="E247" s="10"/>
      <c r="F247" s="11"/>
      <c r="G247" s="26"/>
      <c r="H247" s="32"/>
      <c r="I247" s="27"/>
      <c r="J247" s="11"/>
      <c r="K247" s="26"/>
      <c r="L247" s="32"/>
      <c r="M247" s="34"/>
      <c r="N247" s="11"/>
      <c r="O247" s="23"/>
      <c r="P247" s="32"/>
      <c r="Q247" s="34"/>
      <c r="R247" s="11"/>
      <c r="S247" s="23"/>
    </row>
    <row r="248" spans="2:19">
      <c r="B248" s="18"/>
      <c r="C248" s="9" t="s">
        <v>1953</v>
      </c>
      <c r="D248" s="9" t="str">
        <f ca="1">IF(OR(C248="-",C248=""),"-",IF(ISERROR(VLOOKUP(C248,Combo!$F$3:$G$10000,2,FALSE)),"ERRO",VLOOKUP(C248,Combo!$F$3:$G$10000,2,FALSE)))</f>
        <v>-</v>
      </c>
      <c r="E248" s="12"/>
      <c r="F248" s="13"/>
      <c r="G248" s="24"/>
      <c r="H248" s="33"/>
      <c r="I248" s="28"/>
      <c r="J248" s="13"/>
      <c r="K248" s="24"/>
      <c r="L248" s="33"/>
      <c r="M248" s="28"/>
      <c r="N248" s="13"/>
      <c r="O248" s="24"/>
      <c r="P248" s="33"/>
      <c r="Q248" s="28"/>
      <c r="R248" s="13"/>
      <c r="S248" s="24"/>
    </row>
    <row r="249" spans="2:19" ht="18" customHeight="1">
      <c r="B249" s="17"/>
      <c r="C249" s="9" t="s">
        <v>1953</v>
      </c>
      <c r="D249" s="9" t="str">
        <f ca="1">IF(OR(C249="-",C249=""),"-",IF(ISERROR(VLOOKUP(C249,Combo!$F$3:$G$10000,2,FALSE)),"ERRO",VLOOKUP(C249,Combo!$F$3:$G$10000,2,FALSE)))</f>
        <v>-</v>
      </c>
      <c r="E249" s="10"/>
      <c r="F249" s="11"/>
      <c r="G249" s="26"/>
      <c r="H249" s="32"/>
      <c r="I249" s="27"/>
      <c r="J249" s="11"/>
      <c r="K249" s="26"/>
      <c r="L249" s="32"/>
      <c r="M249" s="34"/>
      <c r="N249" s="11"/>
      <c r="O249" s="23"/>
      <c r="P249" s="32"/>
      <c r="Q249" s="34"/>
      <c r="R249" s="11"/>
      <c r="S249" s="23"/>
    </row>
    <row r="250" spans="2:19">
      <c r="B250" s="18"/>
      <c r="C250" s="9" t="s">
        <v>1953</v>
      </c>
      <c r="D250" s="9" t="str">
        <f ca="1">IF(OR(C250="-",C250=""),"-",IF(ISERROR(VLOOKUP(C250,Combo!$F$3:$G$10000,2,FALSE)),"ERRO",VLOOKUP(C250,Combo!$F$3:$G$10000,2,FALSE)))</f>
        <v>-</v>
      </c>
      <c r="E250" s="12"/>
      <c r="F250" s="13"/>
      <c r="G250" s="24"/>
      <c r="H250" s="33"/>
      <c r="I250" s="28"/>
      <c r="J250" s="13"/>
      <c r="K250" s="24"/>
      <c r="L250" s="33"/>
      <c r="M250" s="28"/>
      <c r="N250" s="13"/>
      <c r="O250" s="24"/>
      <c r="P250" s="33"/>
      <c r="Q250" s="28"/>
      <c r="R250" s="13"/>
      <c r="S250" s="24"/>
    </row>
    <row r="251" spans="2:19" ht="18" customHeight="1">
      <c r="B251" s="17"/>
      <c r="C251" s="9" t="s">
        <v>1953</v>
      </c>
      <c r="D251" s="9" t="str">
        <f ca="1">IF(OR(C251="-",C251=""),"-",IF(ISERROR(VLOOKUP(C251,Combo!$F$3:$G$10000,2,FALSE)),"ERRO",VLOOKUP(C251,Combo!$F$3:$G$10000,2,FALSE)))</f>
        <v>-</v>
      </c>
      <c r="E251" s="10"/>
      <c r="F251" s="11"/>
      <c r="G251" s="26"/>
      <c r="H251" s="32"/>
      <c r="I251" s="27"/>
      <c r="J251" s="11"/>
      <c r="K251" s="26"/>
      <c r="L251" s="32"/>
      <c r="M251" s="34"/>
      <c r="N251" s="11"/>
      <c r="O251" s="23"/>
      <c r="P251" s="32"/>
      <c r="Q251" s="34"/>
      <c r="R251" s="11"/>
      <c r="S251" s="23"/>
    </row>
    <row r="252" spans="2:19">
      <c r="B252" s="18"/>
      <c r="C252" s="9" t="s">
        <v>1953</v>
      </c>
      <c r="D252" s="9" t="str">
        <f ca="1">IF(OR(C252="-",C252=""),"-",IF(ISERROR(VLOOKUP(C252,Combo!$F$3:$G$10000,2,FALSE)),"ERRO",VLOOKUP(C252,Combo!$F$3:$G$10000,2,FALSE)))</f>
        <v>-</v>
      </c>
      <c r="E252" s="12"/>
      <c r="F252" s="13"/>
      <c r="G252" s="24"/>
      <c r="H252" s="33"/>
      <c r="I252" s="28"/>
      <c r="J252" s="13"/>
      <c r="K252" s="24"/>
      <c r="L252" s="33"/>
      <c r="M252" s="28"/>
      <c r="N252" s="13"/>
      <c r="O252" s="24"/>
      <c r="P252" s="33"/>
      <c r="Q252" s="28"/>
      <c r="R252" s="13"/>
      <c r="S252" s="24"/>
    </row>
    <row r="253" spans="2:19" ht="18" customHeight="1">
      <c r="B253" s="17"/>
      <c r="C253" s="9" t="s">
        <v>1953</v>
      </c>
      <c r="D253" s="9" t="str">
        <f ca="1">IF(OR(C253="-",C253=""),"-",IF(ISERROR(VLOOKUP(C253,Combo!$F$3:$G$10000,2,FALSE)),"ERRO",VLOOKUP(C253,Combo!$F$3:$G$10000,2,FALSE)))</f>
        <v>-</v>
      </c>
      <c r="E253" s="10"/>
      <c r="F253" s="11"/>
      <c r="G253" s="26"/>
      <c r="H253" s="32"/>
      <c r="I253" s="27"/>
      <c r="J253" s="11"/>
      <c r="K253" s="26"/>
      <c r="L253" s="32"/>
      <c r="M253" s="34"/>
      <c r="N253" s="11"/>
      <c r="O253" s="23"/>
      <c r="P253" s="32"/>
      <c r="Q253" s="34"/>
      <c r="R253" s="11"/>
      <c r="S253" s="23"/>
    </row>
    <row r="254" spans="2:19">
      <c r="B254" s="18"/>
      <c r="C254" s="9" t="s">
        <v>1953</v>
      </c>
      <c r="D254" s="9" t="str">
        <f ca="1">IF(OR(C254="-",C254=""),"-",IF(ISERROR(VLOOKUP(C254,Combo!$F$3:$G$10000,2,FALSE)),"ERRO",VLOOKUP(C254,Combo!$F$3:$G$10000,2,FALSE)))</f>
        <v>-</v>
      </c>
      <c r="E254" s="12"/>
      <c r="F254" s="13"/>
      <c r="G254" s="24"/>
      <c r="H254" s="33"/>
      <c r="I254" s="28"/>
      <c r="J254" s="13"/>
      <c r="K254" s="24"/>
      <c r="L254" s="33"/>
      <c r="M254" s="28"/>
      <c r="N254" s="13"/>
      <c r="O254" s="24"/>
      <c r="P254" s="33"/>
      <c r="Q254" s="28"/>
      <c r="R254" s="13"/>
      <c r="S254" s="24"/>
    </row>
    <row r="255" spans="2:19" ht="18" customHeight="1">
      <c r="B255" s="17"/>
      <c r="C255" s="9" t="s">
        <v>1953</v>
      </c>
      <c r="D255" s="9" t="str">
        <f ca="1">IF(OR(C255="-",C255=""),"-",IF(ISERROR(VLOOKUP(C255,Combo!$F$3:$G$10000,2,FALSE)),"ERRO",VLOOKUP(C255,Combo!$F$3:$G$10000,2,FALSE)))</f>
        <v>-</v>
      </c>
      <c r="E255" s="10"/>
      <c r="F255" s="11"/>
      <c r="G255" s="26"/>
      <c r="H255" s="32"/>
      <c r="I255" s="27"/>
      <c r="J255" s="11"/>
      <c r="K255" s="26"/>
      <c r="L255" s="32"/>
      <c r="M255" s="34"/>
      <c r="N255" s="11"/>
      <c r="O255" s="23"/>
      <c r="P255" s="32"/>
      <c r="Q255" s="34"/>
      <c r="R255" s="11"/>
      <c r="S255" s="23"/>
    </row>
    <row r="256" spans="2:19">
      <c r="B256" s="18"/>
      <c r="C256" s="9" t="s">
        <v>1953</v>
      </c>
      <c r="D256" s="9" t="str">
        <f ca="1">IF(OR(C256="-",C256=""),"-",IF(ISERROR(VLOOKUP(C256,Combo!$F$3:$G$10000,2,FALSE)),"ERRO",VLOOKUP(C256,Combo!$F$3:$G$10000,2,FALSE)))</f>
        <v>-</v>
      </c>
      <c r="E256" s="12"/>
      <c r="F256" s="13"/>
      <c r="G256" s="24"/>
      <c r="H256" s="33"/>
      <c r="I256" s="28"/>
      <c r="J256" s="13"/>
      <c r="K256" s="24"/>
      <c r="L256" s="33"/>
      <c r="M256" s="28"/>
      <c r="N256" s="13"/>
      <c r="O256" s="24"/>
      <c r="P256" s="33"/>
      <c r="Q256" s="28"/>
      <c r="R256" s="13"/>
      <c r="S256" s="24"/>
    </row>
    <row r="257" spans="2:19" ht="18" customHeight="1">
      <c r="B257" s="17"/>
      <c r="C257" s="9" t="s">
        <v>1953</v>
      </c>
      <c r="D257" s="9" t="str">
        <f ca="1">IF(OR(C257="-",C257=""),"-",IF(ISERROR(VLOOKUP(C257,Combo!$F$3:$G$10000,2,FALSE)),"ERRO",VLOOKUP(C257,Combo!$F$3:$G$10000,2,FALSE)))</f>
        <v>-</v>
      </c>
      <c r="E257" s="10"/>
      <c r="F257" s="11"/>
      <c r="G257" s="26"/>
      <c r="H257" s="32"/>
      <c r="I257" s="27"/>
      <c r="J257" s="11"/>
      <c r="K257" s="26"/>
      <c r="L257" s="32"/>
      <c r="M257" s="34"/>
      <c r="N257" s="11"/>
      <c r="O257" s="23"/>
      <c r="P257" s="32"/>
      <c r="Q257" s="34"/>
      <c r="R257" s="11"/>
      <c r="S257" s="23"/>
    </row>
    <row r="258" spans="2:19">
      <c r="B258" s="18"/>
      <c r="C258" s="9" t="s">
        <v>1953</v>
      </c>
      <c r="D258" s="9" t="str">
        <f ca="1">IF(OR(C258="-",C258=""),"-",IF(ISERROR(VLOOKUP(C258,Combo!$F$3:$G$10000,2,FALSE)),"ERRO",VLOOKUP(C258,Combo!$F$3:$G$10000,2,FALSE)))</f>
        <v>-</v>
      </c>
      <c r="E258" s="12"/>
      <c r="F258" s="13"/>
      <c r="G258" s="24"/>
      <c r="H258" s="33"/>
      <c r="I258" s="28"/>
      <c r="J258" s="13"/>
      <c r="K258" s="24"/>
      <c r="L258" s="33"/>
      <c r="M258" s="28"/>
      <c r="N258" s="13"/>
      <c r="O258" s="24"/>
      <c r="P258" s="33"/>
      <c r="Q258" s="28"/>
      <c r="R258" s="13"/>
      <c r="S258" s="24"/>
    </row>
    <row r="259" spans="2:19" ht="18" customHeight="1">
      <c r="B259" s="17"/>
      <c r="C259" s="9" t="s">
        <v>1953</v>
      </c>
      <c r="D259" s="9" t="str">
        <f ca="1">IF(OR(C259="-",C259=""),"-",IF(ISERROR(VLOOKUP(C259,Combo!$F$3:$G$10000,2,FALSE)),"ERRO",VLOOKUP(C259,Combo!$F$3:$G$10000,2,FALSE)))</f>
        <v>-</v>
      </c>
      <c r="E259" s="10"/>
      <c r="F259" s="11"/>
      <c r="G259" s="26"/>
      <c r="H259" s="32"/>
      <c r="I259" s="27"/>
      <c r="J259" s="11"/>
      <c r="K259" s="26"/>
      <c r="L259" s="32"/>
      <c r="M259" s="34"/>
      <c r="N259" s="11"/>
      <c r="O259" s="23"/>
      <c r="P259" s="32"/>
      <c r="Q259" s="34"/>
      <c r="R259" s="11"/>
      <c r="S259" s="23"/>
    </row>
    <row r="260" spans="2:19">
      <c r="B260" s="18"/>
      <c r="C260" s="9" t="s">
        <v>1953</v>
      </c>
      <c r="D260" s="9" t="str">
        <f ca="1">IF(OR(C260="-",C260=""),"-",IF(ISERROR(VLOOKUP(C260,Combo!$F$3:$G$10000,2,FALSE)),"ERRO",VLOOKUP(C260,Combo!$F$3:$G$10000,2,FALSE)))</f>
        <v>-</v>
      </c>
      <c r="E260" s="12"/>
      <c r="F260" s="13"/>
      <c r="G260" s="24"/>
      <c r="H260" s="33"/>
      <c r="I260" s="28"/>
      <c r="J260" s="13"/>
      <c r="K260" s="24"/>
      <c r="L260" s="33"/>
      <c r="M260" s="28"/>
      <c r="N260" s="13"/>
      <c r="O260" s="24"/>
      <c r="P260" s="33"/>
      <c r="Q260" s="28"/>
      <c r="R260" s="13"/>
      <c r="S260" s="24"/>
    </row>
    <row r="261" spans="2:19" ht="18" customHeight="1">
      <c r="B261" s="17"/>
      <c r="C261" s="9" t="s">
        <v>1953</v>
      </c>
      <c r="D261" s="9" t="str">
        <f ca="1">IF(OR(C261="-",C261=""),"-",IF(ISERROR(VLOOKUP(C261,Combo!$F$3:$G$10000,2,FALSE)),"ERRO",VLOOKUP(C261,Combo!$F$3:$G$10000,2,FALSE)))</f>
        <v>-</v>
      </c>
      <c r="E261" s="10"/>
      <c r="F261" s="11"/>
      <c r="G261" s="26"/>
      <c r="H261" s="32"/>
      <c r="I261" s="27"/>
      <c r="J261" s="11"/>
      <c r="K261" s="26"/>
      <c r="L261" s="32"/>
      <c r="M261" s="34"/>
      <c r="N261" s="11"/>
      <c r="O261" s="23"/>
      <c r="P261" s="32"/>
      <c r="Q261" s="34"/>
      <c r="R261" s="11"/>
      <c r="S261" s="23"/>
    </row>
    <row r="262" spans="2:19">
      <c r="B262" s="18"/>
      <c r="C262" s="9" t="s">
        <v>1953</v>
      </c>
      <c r="D262" s="9" t="str">
        <f ca="1">IF(OR(C262="-",C262=""),"-",IF(ISERROR(VLOOKUP(C262,Combo!$F$3:$G$10000,2,FALSE)),"ERRO",VLOOKUP(C262,Combo!$F$3:$G$10000,2,FALSE)))</f>
        <v>-</v>
      </c>
      <c r="E262" s="12"/>
      <c r="F262" s="13"/>
      <c r="G262" s="24"/>
      <c r="H262" s="33"/>
      <c r="I262" s="28"/>
      <c r="J262" s="13"/>
      <c r="K262" s="24"/>
      <c r="L262" s="33"/>
      <c r="M262" s="28"/>
      <c r="N262" s="13"/>
      <c r="O262" s="24"/>
      <c r="P262" s="33"/>
      <c r="Q262" s="28"/>
      <c r="R262" s="13"/>
      <c r="S262" s="24"/>
    </row>
    <row r="263" spans="2:19" ht="18" customHeight="1">
      <c r="B263" s="17"/>
      <c r="C263" s="9" t="s">
        <v>1953</v>
      </c>
      <c r="D263" s="9" t="str">
        <f ca="1">IF(OR(C263="-",C263=""),"-",IF(ISERROR(VLOOKUP(C263,Combo!$F$3:$G$10000,2,FALSE)),"ERRO",VLOOKUP(C263,Combo!$F$3:$G$10000,2,FALSE)))</f>
        <v>-</v>
      </c>
      <c r="E263" s="10"/>
      <c r="F263" s="11"/>
      <c r="G263" s="26"/>
      <c r="H263" s="32"/>
      <c r="I263" s="27"/>
      <c r="J263" s="11"/>
      <c r="K263" s="26"/>
      <c r="L263" s="32"/>
      <c r="M263" s="34"/>
      <c r="N263" s="11"/>
      <c r="O263" s="23"/>
      <c r="P263" s="32"/>
      <c r="Q263" s="34"/>
      <c r="R263" s="11"/>
      <c r="S263" s="23"/>
    </row>
    <row r="264" spans="2:19">
      <c r="B264" s="18"/>
      <c r="C264" s="9" t="s">
        <v>1953</v>
      </c>
      <c r="D264" s="9" t="str">
        <f ca="1">IF(OR(C264="-",C264=""),"-",IF(ISERROR(VLOOKUP(C264,Combo!$F$3:$G$10000,2,FALSE)),"ERRO",VLOOKUP(C264,Combo!$F$3:$G$10000,2,FALSE)))</f>
        <v>-</v>
      </c>
      <c r="E264" s="12"/>
      <c r="F264" s="13"/>
      <c r="G264" s="24"/>
      <c r="H264" s="33"/>
      <c r="I264" s="28"/>
      <c r="J264" s="13"/>
      <c r="K264" s="24"/>
      <c r="L264" s="33"/>
      <c r="M264" s="28"/>
      <c r="N264" s="13"/>
      <c r="O264" s="24"/>
      <c r="P264" s="33"/>
      <c r="Q264" s="28"/>
      <c r="R264" s="13"/>
      <c r="S264" s="24"/>
    </row>
    <row r="265" spans="2:19" ht="18" customHeight="1">
      <c r="B265" s="17"/>
      <c r="C265" s="9" t="s">
        <v>1953</v>
      </c>
      <c r="D265" s="9" t="str">
        <f ca="1">IF(OR(C265="-",C265=""),"-",IF(ISERROR(VLOOKUP(C265,Combo!$F$3:$G$10000,2,FALSE)),"ERRO",VLOOKUP(C265,Combo!$F$3:$G$10000,2,FALSE)))</f>
        <v>-</v>
      </c>
      <c r="E265" s="10"/>
      <c r="F265" s="11"/>
      <c r="G265" s="26"/>
      <c r="H265" s="32"/>
      <c r="I265" s="27"/>
      <c r="J265" s="11"/>
      <c r="K265" s="26"/>
      <c r="L265" s="32"/>
      <c r="M265" s="34"/>
      <c r="N265" s="11"/>
      <c r="O265" s="23"/>
      <c r="P265" s="32"/>
      <c r="Q265" s="34"/>
      <c r="R265" s="11"/>
      <c r="S265" s="23"/>
    </row>
    <row r="266" spans="2:19">
      <c r="B266" s="18"/>
      <c r="C266" s="9" t="s">
        <v>1953</v>
      </c>
      <c r="D266" s="9" t="str">
        <f ca="1">IF(OR(C266="-",C266=""),"-",IF(ISERROR(VLOOKUP(C266,Combo!$F$3:$G$10000,2,FALSE)),"ERRO",VLOOKUP(C266,Combo!$F$3:$G$10000,2,FALSE)))</f>
        <v>-</v>
      </c>
      <c r="E266" s="12"/>
      <c r="F266" s="13"/>
      <c r="G266" s="24"/>
      <c r="H266" s="33"/>
      <c r="I266" s="28"/>
      <c r="J266" s="13"/>
      <c r="K266" s="24"/>
      <c r="L266" s="33"/>
      <c r="M266" s="28"/>
      <c r="N266" s="13"/>
      <c r="O266" s="24"/>
      <c r="P266" s="33"/>
      <c r="Q266" s="28"/>
      <c r="R266" s="13"/>
      <c r="S266" s="24"/>
    </row>
    <row r="267" spans="2:19" ht="18" customHeight="1">
      <c r="B267" s="17"/>
      <c r="C267" s="9" t="s">
        <v>1953</v>
      </c>
      <c r="D267" s="9" t="str">
        <f ca="1">IF(OR(C267="-",C267=""),"-",IF(ISERROR(VLOOKUP(C267,Combo!$F$3:$G$10000,2,FALSE)),"ERRO",VLOOKUP(C267,Combo!$F$3:$G$10000,2,FALSE)))</f>
        <v>-</v>
      </c>
      <c r="E267" s="10"/>
      <c r="F267" s="11"/>
      <c r="G267" s="26"/>
      <c r="H267" s="32"/>
      <c r="I267" s="27"/>
      <c r="J267" s="11"/>
      <c r="K267" s="26"/>
      <c r="L267" s="32"/>
      <c r="M267" s="34"/>
      <c r="N267" s="11"/>
      <c r="O267" s="23"/>
      <c r="P267" s="32"/>
      <c r="Q267" s="34"/>
      <c r="R267" s="11"/>
      <c r="S267" s="23"/>
    </row>
    <row r="268" spans="2:19">
      <c r="B268" s="18"/>
      <c r="C268" s="9" t="s">
        <v>1953</v>
      </c>
      <c r="D268" s="9" t="str">
        <f ca="1">IF(OR(C268="-",C268=""),"-",IF(ISERROR(VLOOKUP(C268,Combo!$F$3:$G$10000,2,FALSE)),"ERRO",VLOOKUP(C268,Combo!$F$3:$G$10000,2,FALSE)))</f>
        <v>-</v>
      </c>
      <c r="E268" s="12"/>
      <c r="F268" s="13"/>
      <c r="G268" s="24"/>
      <c r="H268" s="33"/>
      <c r="I268" s="28"/>
      <c r="J268" s="13"/>
      <c r="K268" s="24"/>
      <c r="L268" s="33"/>
      <c r="M268" s="28"/>
      <c r="N268" s="13"/>
      <c r="O268" s="24"/>
      <c r="P268" s="33"/>
      <c r="Q268" s="28"/>
      <c r="R268" s="13"/>
      <c r="S268" s="24"/>
    </row>
    <row r="269" spans="2:19" ht="18" customHeight="1">
      <c r="B269" s="17"/>
      <c r="C269" s="9" t="s">
        <v>1953</v>
      </c>
      <c r="D269" s="9" t="str">
        <f ca="1">IF(OR(C269="-",C269=""),"-",IF(ISERROR(VLOOKUP(C269,Combo!$F$3:$G$10000,2,FALSE)),"ERRO",VLOOKUP(C269,Combo!$F$3:$G$10000,2,FALSE)))</f>
        <v>-</v>
      </c>
      <c r="E269" s="10"/>
      <c r="F269" s="11"/>
      <c r="G269" s="26"/>
      <c r="H269" s="32"/>
      <c r="I269" s="27"/>
      <c r="J269" s="11"/>
      <c r="K269" s="26"/>
      <c r="L269" s="32"/>
      <c r="M269" s="34"/>
      <c r="N269" s="11"/>
      <c r="O269" s="23"/>
      <c r="P269" s="32"/>
      <c r="Q269" s="34"/>
      <c r="R269" s="11"/>
      <c r="S269" s="23"/>
    </row>
    <row r="270" spans="2:19">
      <c r="B270" s="18"/>
      <c r="C270" s="9" t="s">
        <v>1953</v>
      </c>
      <c r="D270" s="9" t="str">
        <f ca="1">IF(OR(C270="-",C270=""),"-",IF(ISERROR(VLOOKUP(C270,Combo!$F$3:$G$10000,2,FALSE)),"ERRO",VLOOKUP(C270,Combo!$F$3:$G$10000,2,FALSE)))</f>
        <v>-</v>
      </c>
      <c r="E270" s="12"/>
      <c r="F270" s="13"/>
      <c r="G270" s="24"/>
      <c r="H270" s="33"/>
      <c r="I270" s="28"/>
      <c r="J270" s="13"/>
      <c r="K270" s="24"/>
      <c r="L270" s="33"/>
      <c r="M270" s="28"/>
      <c r="N270" s="13"/>
      <c r="O270" s="24"/>
      <c r="P270" s="33"/>
      <c r="Q270" s="28"/>
      <c r="R270" s="13"/>
      <c r="S270" s="24"/>
    </row>
    <row r="271" spans="2:19" ht="18" customHeight="1">
      <c r="B271" s="17"/>
      <c r="C271" s="9" t="s">
        <v>1953</v>
      </c>
      <c r="D271" s="9" t="str">
        <f ca="1">IF(OR(C271="-",C271=""),"-",IF(ISERROR(VLOOKUP(C271,Combo!$F$3:$G$10000,2,FALSE)),"ERRO",VLOOKUP(C271,Combo!$F$3:$G$10000,2,FALSE)))</f>
        <v>-</v>
      </c>
      <c r="E271" s="10"/>
      <c r="F271" s="11"/>
      <c r="G271" s="26"/>
      <c r="H271" s="32"/>
      <c r="I271" s="27"/>
      <c r="J271" s="11"/>
      <c r="K271" s="26"/>
      <c r="L271" s="32"/>
      <c r="M271" s="34"/>
      <c r="N271" s="11"/>
      <c r="O271" s="23"/>
      <c r="P271" s="32"/>
      <c r="Q271" s="34"/>
      <c r="R271" s="11"/>
      <c r="S271" s="23"/>
    </row>
    <row r="272" spans="2:19">
      <c r="B272" s="18"/>
      <c r="C272" s="9" t="s">
        <v>1953</v>
      </c>
      <c r="D272" s="9" t="str">
        <f ca="1">IF(OR(C272="-",C272=""),"-",IF(ISERROR(VLOOKUP(C272,Combo!$F$3:$G$10000,2,FALSE)),"ERRO",VLOOKUP(C272,Combo!$F$3:$G$10000,2,FALSE)))</f>
        <v>-</v>
      </c>
      <c r="E272" s="12"/>
      <c r="F272" s="13"/>
      <c r="G272" s="24"/>
      <c r="H272" s="33"/>
      <c r="I272" s="28"/>
      <c r="J272" s="13"/>
      <c r="K272" s="24"/>
      <c r="L272" s="33"/>
      <c r="M272" s="28"/>
      <c r="N272" s="13"/>
      <c r="O272" s="24"/>
      <c r="P272" s="33"/>
      <c r="Q272" s="28"/>
      <c r="R272" s="13"/>
      <c r="S272" s="24"/>
    </row>
    <row r="273" spans="2:19" ht="18" customHeight="1">
      <c r="B273" s="17"/>
      <c r="C273" s="9" t="s">
        <v>1953</v>
      </c>
      <c r="D273" s="9" t="str">
        <f ca="1">IF(OR(C273="-",C273=""),"-",IF(ISERROR(VLOOKUP(C273,Combo!$F$3:$G$10000,2,FALSE)),"ERRO",VLOOKUP(C273,Combo!$F$3:$G$10000,2,FALSE)))</f>
        <v>-</v>
      </c>
      <c r="E273" s="10"/>
      <c r="F273" s="11"/>
      <c r="G273" s="26"/>
      <c r="H273" s="32"/>
      <c r="I273" s="27"/>
      <c r="J273" s="11"/>
      <c r="K273" s="26"/>
      <c r="L273" s="32"/>
      <c r="M273" s="34"/>
      <c r="N273" s="11"/>
      <c r="O273" s="23"/>
      <c r="P273" s="32"/>
      <c r="Q273" s="34"/>
      <c r="R273" s="11"/>
      <c r="S273" s="23"/>
    </row>
    <row r="274" spans="2:19">
      <c r="B274" s="18"/>
      <c r="C274" s="9" t="s">
        <v>1953</v>
      </c>
      <c r="D274" s="9" t="str">
        <f ca="1">IF(OR(C274="-",C274=""),"-",IF(ISERROR(VLOOKUP(C274,Combo!$F$3:$G$10000,2,FALSE)),"ERRO",VLOOKUP(C274,Combo!$F$3:$G$10000,2,FALSE)))</f>
        <v>-</v>
      </c>
      <c r="E274" s="12"/>
      <c r="F274" s="13"/>
      <c r="G274" s="24"/>
      <c r="H274" s="33"/>
      <c r="I274" s="28"/>
      <c r="J274" s="13"/>
      <c r="K274" s="24"/>
      <c r="L274" s="33"/>
      <c r="M274" s="28"/>
      <c r="N274" s="13"/>
      <c r="O274" s="24"/>
      <c r="P274" s="33"/>
      <c r="Q274" s="28"/>
      <c r="R274" s="13"/>
      <c r="S274" s="24"/>
    </row>
    <row r="275" spans="2:19" ht="18" customHeight="1">
      <c r="B275" s="17"/>
      <c r="C275" s="9" t="s">
        <v>1953</v>
      </c>
      <c r="D275" s="9" t="str">
        <f ca="1">IF(OR(C275="-",C275=""),"-",IF(ISERROR(VLOOKUP(C275,Combo!$F$3:$G$10000,2,FALSE)),"ERRO",VLOOKUP(C275,Combo!$F$3:$G$10000,2,FALSE)))</f>
        <v>-</v>
      </c>
      <c r="E275" s="10"/>
      <c r="F275" s="11"/>
      <c r="G275" s="26"/>
      <c r="H275" s="32"/>
      <c r="I275" s="27"/>
      <c r="J275" s="11"/>
      <c r="K275" s="26"/>
      <c r="L275" s="32"/>
      <c r="M275" s="34"/>
      <c r="N275" s="11"/>
      <c r="O275" s="23"/>
      <c r="P275" s="32"/>
      <c r="Q275" s="34"/>
      <c r="R275" s="11"/>
      <c r="S275" s="23"/>
    </row>
    <row r="276" spans="2:19">
      <c r="B276" s="18"/>
      <c r="C276" s="9" t="s">
        <v>1953</v>
      </c>
      <c r="D276" s="9" t="str">
        <f ca="1">IF(OR(C276="-",C276=""),"-",IF(ISERROR(VLOOKUP(C276,Combo!$F$3:$G$10000,2,FALSE)),"ERRO",VLOOKUP(C276,Combo!$F$3:$G$10000,2,FALSE)))</f>
        <v>-</v>
      </c>
      <c r="E276" s="12"/>
      <c r="F276" s="13"/>
      <c r="G276" s="24"/>
      <c r="H276" s="33"/>
      <c r="I276" s="28"/>
      <c r="J276" s="13"/>
      <c r="K276" s="24"/>
      <c r="L276" s="33"/>
      <c r="M276" s="28"/>
      <c r="N276" s="13"/>
      <c r="O276" s="24"/>
      <c r="P276" s="33"/>
      <c r="Q276" s="28"/>
      <c r="R276" s="13"/>
      <c r="S276" s="24"/>
    </row>
    <row r="277" spans="2:19" ht="18" customHeight="1">
      <c r="B277" s="17"/>
      <c r="C277" s="9" t="s">
        <v>1953</v>
      </c>
      <c r="D277" s="9" t="str">
        <f ca="1">IF(OR(C277="-",C277=""),"-",IF(ISERROR(VLOOKUP(C277,Combo!$F$3:$G$10000,2,FALSE)),"ERRO",VLOOKUP(C277,Combo!$F$3:$G$10000,2,FALSE)))</f>
        <v>-</v>
      </c>
      <c r="E277" s="10"/>
      <c r="F277" s="11"/>
      <c r="G277" s="26"/>
      <c r="H277" s="32"/>
      <c r="I277" s="27"/>
      <c r="J277" s="11"/>
      <c r="K277" s="26"/>
      <c r="L277" s="32"/>
      <c r="M277" s="34"/>
      <c r="N277" s="11"/>
      <c r="O277" s="23"/>
      <c r="P277" s="32"/>
      <c r="Q277" s="34"/>
      <c r="R277" s="11"/>
      <c r="S277" s="23"/>
    </row>
    <row r="278" spans="2:19">
      <c r="B278" s="18"/>
      <c r="C278" s="9" t="s">
        <v>1953</v>
      </c>
      <c r="D278" s="9" t="str">
        <f ca="1">IF(OR(C278="-",C278=""),"-",IF(ISERROR(VLOOKUP(C278,Combo!$F$3:$G$10000,2,FALSE)),"ERRO",VLOOKUP(C278,Combo!$F$3:$G$10000,2,FALSE)))</f>
        <v>-</v>
      </c>
      <c r="E278" s="12"/>
      <c r="F278" s="13"/>
      <c r="G278" s="24"/>
      <c r="H278" s="33"/>
      <c r="I278" s="28"/>
      <c r="J278" s="13"/>
      <c r="K278" s="24"/>
      <c r="L278" s="33"/>
      <c r="M278" s="28"/>
      <c r="N278" s="13"/>
      <c r="O278" s="24"/>
      <c r="P278" s="33"/>
      <c r="Q278" s="28"/>
      <c r="R278" s="13"/>
      <c r="S278" s="24"/>
    </row>
    <row r="279" spans="2:19" ht="18" customHeight="1">
      <c r="B279" s="17"/>
      <c r="C279" s="9" t="s">
        <v>1953</v>
      </c>
      <c r="D279" s="9" t="str">
        <f ca="1">IF(OR(C279="-",C279=""),"-",IF(ISERROR(VLOOKUP(C279,Combo!$F$3:$G$10000,2,FALSE)),"ERRO",VLOOKUP(C279,Combo!$F$3:$G$10000,2,FALSE)))</f>
        <v>-</v>
      </c>
      <c r="E279" s="10"/>
      <c r="F279" s="11"/>
      <c r="G279" s="26"/>
      <c r="H279" s="32"/>
      <c r="I279" s="27"/>
      <c r="J279" s="11"/>
      <c r="K279" s="26"/>
      <c r="L279" s="32"/>
      <c r="M279" s="34"/>
      <c r="N279" s="11"/>
      <c r="O279" s="23"/>
      <c r="P279" s="32"/>
      <c r="Q279" s="34"/>
      <c r="R279" s="11"/>
      <c r="S279" s="23"/>
    </row>
    <row r="280" spans="2:19">
      <c r="B280" s="18"/>
      <c r="C280" s="9" t="s">
        <v>1953</v>
      </c>
      <c r="D280" s="9" t="str">
        <f ca="1">IF(OR(C280="-",C280=""),"-",IF(ISERROR(VLOOKUP(C280,Combo!$F$3:$G$10000,2,FALSE)),"ERRO",VLOOKUP(C280,Combo!$F$3:$G$10000,2,FALSE)))</f>
        <v>-</v>
      </c>
      <c r="E280" s="12"/>
      <c r="F280" s="13"/>
      <c r="G280" s="24"/>
      <c r="H280" s="33"/>
      <c r="I280" s="28"/>
      <c r="J280" s="13"/>
      <c r="K280" s="24"/>
      <c r="L280" s="33"/>
      <c r="M280" s="28"/>
      <c r="N280" s="13"/>
      <c r="O280" s="24"/>
      <c r="P280" s="33"/>
      <c r="Q280" s="28"/>
      <c r="R280" s="13"/>
      <c r="S280" s="24"/>
    </row>
    <row r="281" spans="2:19" ht="18" customHeight="1">
      <c r="B281" s="17"/>
      <c r="C281" s="9" t="s">
        <v>1953</v>
      </c>
      <c r="D281" s="9" t="str">
        <f ca="1">IF(OR(C281="-",C281=""),"-",IF(ISERROR(VLOOKUP(C281,Combo!$F$3:$G$10000,2,FALSE)),"ERRO",VLOOKUP(C281,Combo!$F$3:$G$10000,2,FALSE)))</f>
        <v>-</v>
      </c>
      <c r="E281" s="10"/>
      <c r="F281" s="11"/>
      <c r="G281" s="26"/>
      <c r="H281" s="32"/>
      <c r="I281" s="27"/>
      <c r="J281" s="11"/>
      <c r="K281" s="26"/>
      <c r="L281" s="32"/>
      <c r="M281" s="34"/>
      <c r="N281" s="11"/>
      <c r="O281" s="23"/>
      <c r="P281" s="32"/>
      <c r="Q281" s="34"/>
      <c r="R281" s="11"/>
      <c r="S281" s="23"/>
    </row>
    <row r="282" spans="2:19">
      <c r="B282" s="18"/>
      <c r="C282" s="9" t="s">
        <v>1953</v>
      </c>
      <c r="D282" s="9" t="str">
        <f ca="1">IF(OR(C282="-",C282=""),"-",IF(ISERROR(VLOOKUP(C282,Combo!$F$3:$G$10000,2,FALSE)),"ERRO",VLOOKUP(C282,Combo!$F$3:$G$10000,2,FALSE)))</f>
        <v>-</v>
      </c>
      <c r="E282" s="12"/>
      <c r="F282" s="13"/>
      <c r="G282" s="24"/>
      <c r="H282" s="33"/>
      <c r="I282" s="28"/>
      <c r="J282" s="13"/>
      <c r="K282" s="24"/>
      <c r="L282" s="33"/>
      <c r="M282" s="28"/>
      <c r="N282" s="13"/>
      <c r="O282" s="24"/>
      <c r="P282" s="33"/>
      <c r="Q282" s="28"/>
      <c r="R282" s="13"/>
      <c r="S282" s="24"/>
    </row>
    <row r="283" spans="2:19" ht="18" customHeight="1">
      <c r="B283" s="17"/>
      <c r="C283" s="9" t="s">
        <v>1953</v>
      </c>
      <c r="D283" s="9" t="str">
        <f ca="1">IF(OR(C283="-",C283=""),"-",IF(ISERROR(VLOOKUP(C283,Combo!$F$3:$G$10000,2,FALSE)),"ERRO",VLOOKUP(C283,Combo!$F$3:$G$10000,2,FALSE)))</f>
        <v>-</v>
      </c>
      <c r="E283" s="10"/>
      <c r="F283" s="11"/>
      <c r="G283" s="26"/>
      <c r="H283" s="32"/>
      <c r="I283" s="27"/>
      <c r="J283" s="11"/>
      <c r="K283" s="26"/>
      <c r="L283" s="32"/>
      <c r="M283" s="34"/>
      <c r="N283" s="11"/>
      <c r="O283" s="23"/>
      <c r="P283" s="32"/>
      <c r="Q283" s="34"/>
      <c r="R283" s="11"/>
      <c r="S283" s="23"/>
    </row>
    <row r="284" spans="2:19">
      <c r="B284" s="18"/>
      <c r="C284" s="9" t="s">
        <v>1953</v>
      </c>
      <c r="D284" s="9" t="str">
        <f ca="1">IF(OR(C284="-",C284=""),"-",IF(ISERROR(VLOOKUP(C284,Combo!$F$3:$G$10000,2,FALSE)),"ERRO",VLOOKUP(C284,Combo!$F$3:$G$10000,2,FALSE)))</f>
        <v>-</v>
      </c>
      <c r="E284" s="12"/>
      <c r="F284" s="13"/>
      <c r="G284" s="24"/>
      <c r="H284" s="33"/>
      <c r="I284" s="28"/>
      <c r="J284" s="13"/>
      <c r="K284" s="24"/>
      <c r="L284" s="33"/>
      <c r="M284" s="28"/>
      <c r="N284" s="13"/>
      <c r="O284" s="24"/>
      <c r="P284" s="33"/>
      <c r="Q284" s="28"/>
      <c r="R284" s="13"/>
      <c r="S284" s="24"/>
    </row>
    <row r="285" spans="2:19" ht="18" customHeight="1">
      <c r="B285" s="17"/>
      <c r="C285" s="9" t="s">
        <v>1953</v>
      </c>
      <c r="D285" s="9" t="str">
        <f ca="1">IF(OR(C285="-",C285=""),"-",IF(ISERROR(VLOOKUP(C285,Combo!$F$3:$G$10000,2,FALSE)),"ERRO",VLOOKUP(C285,Combo!$F$3:$G$10000,2,FALSE)))</f>
        <v>-</v>
      </c>
      <c r="E285" s="10"/>
      <c r="F285" s="11"/>
      <c r="G285" s="26"/>
      <c r="H285" s="32"/>
      <c r="I285" s="27"/>
      <c r="J285" s="11"/>
      <c r="K285" s="26"/>
      <c r="L285" s="32"/>
      <c r="M285" s="34"/>
      <c r="N285" s="11"/>
      <c r="O285" s="23"/>
      <c r="P285" s="32"/>
      <c r="Q285" s="34"/>
      <c r="R285" s="11"/>
      <c r="S285" s="23"/>
    </row>
    <row r="286" spans="2:19">
      <c r="B286" s="18"/>
      <c r="C286" s="9" t="s">
        <v>1953</v>
      </c>
      <c r="D286" s="9" t="str">
        <f ca="1">IF(OR(C286="-",C286=""),"-",IF(ISERROR(VLOOKUP(C286,Combo!$F$3:$G$10000,2,FALSE)),"ERRO",VLOOKUP(C286,Combo!$F$3:$G$10000,2,FALSE)))</f>
        <v>-</v>
      </c>
      <c r="E286" s="12"/>
      <c r="F286" s="13"/>
      <c r="G286" s="24"/>
      <c r="H286" s="33"/>
      <c r="I286" s="28"/>
      <c r="J286" s="13"/>
      <c r="K286" s="24"/>
      <c r="L286" s="33"/>
      <c r="M286" s="28"/>
      <c r="N286" s="13"/>
      <c r="O286" s="24"/>
      <c r="P286" s="33"/>
      <c r="Q286" s="28"/>
      <c r="R286" s="13"/>
      <c r="S286" s="24"/>
    </row>
    <row r="287" spans="2:19" ht="18" customHeight="1">
      <c r="B287" s="17"/>
      <c r="C287" s="9" t="s">
        <v>1953</v>
      </c>
      <c r="D287" s="9" t="str">
        <f ca="1">IF(OR(C287="-",C287=""),"-",IF(ISERROR(VLOOKUP(C287,Combo!$F$3:$G$10000,2,FALSE)),"ERRO",VLOOKUP(C287,Combo!$F$3:$G$10000,2,FALSE)))</f>
        <v>-</v>
      </c>
      <c r="E287" s="10"/>
      <c r="F287" s="11"/>
      <c r="G287" s="26"/>
      <c r="H287" s="32"/>
      <c r="I287" s="27"/>
      <c r="J287" s="11"/>
      <c r="K287" s="26"/>
      <c r="L287" s="32"/>
      <c r="M287" s="34"/>
      <c r="N287" s="11"/>
      <c r="O287" s="23"/>
      <c r="P287" s="32"/>
      <c r="Q287" s="34"/>
      <c r="R287" s="11"/>
      <c r="S287" s="23"/>
    </row>
    <row r="288" spans="2:19">
      <c r="B288" s="18"/>
      <c r="C288" s="9" t="s">
        <v>1953</v>
      </c>
      <c r="D288" s="9" t="str">
        <f ca="1">IF(OR(C288="-",C288=""),"-",IF(ISERROR(VLOOKUP(C288,Combo!$F$3:$G$10000,2,FALSE)),"ERRO",VLOOKUP(C288,Combo!$F$3:$G$10000,2,FALSE)))</f>
        <v>-</v>
      </c>
      <c r="E288" s="12"/>
      <c r="F288" s="13"/>
      <c r="G288" s="24"/>
      <c r="H288" s="33"/>
      <c r="I288" s="28"/>
      <c r="J288" s="13"/>
      <c r="K288" s="24"/>
      <c r="L288" s="33"/>
      <c r="M288" s="28"/>
      <c r="N288" s="13"/>
      <c r="O288" s="24"/>
      <c r="P288" s="33"/>
      <c r="Q288" s="28"/>
      <c r="R288" s="13"/>
      <c r="S288" s="24"/>
    </row>
    <row r="289" spans="2:19" ht="18" customHeight="1">
      <c r="B289" s="17"/>
      <c r="C289" s="9" t="s">
        <v>1953</v>
      </c>
      <c r="D289" s="9" t="str">
        <f ca="1">IF(OR(C289="-",C289=""),"-",IF(ISERROR(VLOOKUP(C289,Combo!$F$3:$G$10000,2,FALSE)),"ERRO",VLOOKUP(C289,Combo!$F$3:$G$10000,2,FALSE)))</f>
        <v>-</v>
      </c>
      <c r="E289" s="10"/>
      <c r="F289" s="11"/>
      <c r="G289" s="26"/>
      <c r="H289" s="32"/>
      <c r="I289" s="27"/>
      <c r="J289" s="11"/>
      <c r="K289" s="26"/>
      <c r="L289" s="32"/>
      <c r="M289" s="34"/>
      <c r="N289" s="11"/>
      <c r="O289" s="23"/>
      <c r="P289" s="32"/>
      <c r="Q289" s="34"/>
      <c r="R289" s="11"/>
      <c r="S289" s="23"/>
    </row>
    <row r="290" spans="2:19">
      <c r="B290" s="18"/>
      <c r="C290" s="9" t="s">
        <v>1953</v>
      </c>
      <c r="D290" s="9" t="str">
        <f ca="1">IF(OR(C290="-",C290=""),"-",IF(ISERROR(VLOOKUP(C290,Combo!$F$3:$G$10000,2,FALSE)),"ERRO",VLOOKUP(C290,Combo!$F$3:$G$10000,2,FALSE)))</f>
        <v>-</v>
      </c>
      <c r="E290" s="12"/>
      <c r="F290" s="13"/>
      <c r="G290" s="24"/>
      <c r="H290" s="33"/>
      <c r="I290" s="28"/>
      <c r="J290" s="13"/>
      <c r="K290" s="24"/>
      <c r="L290" s="33"/>
      <c r="M290" s="28"/>
      <c r="N290" s="13"/>
      <c r="O290" s="24"/>
      <c r="P290" s="33"/>
      <c r="Q290" s="28"/>
      <c r="R290" s="13"/>
      <c r="S290" s="24"/>
    </row>
    <row r="291" spans="2:19" ht="18" customHeight="1">
      <c r="B291" s="17"/>
      <c r="C291" s="9" t="s">
        <v>1953</v>
      </c>
      <c r="D291" s="9" t="str">
        <f ca="1">IF(OR(C291="-",C291=""),"-",IF(ISERROR(VLOOKUP(C291,Combo!$F$3:$G$10000,2,FALSE)),"ERRO",VLOOKUP(C291,Combo!$F$3:$G$10000,2,FALSE)))</f>
        <v>-</v>
      </c>
      <c r="E291" s="10"/>
      <c r="F291" s="11"/>
      <c r="G291" s="26"/>
      <c r="H291" s="32"/>
      <c r="I291" s="27"/>
      <c r="J291" s="11"/>
      <c r="K291" s="26"/>
      <c r="L291" s="32"/>
      <c r="M291" s="34"/>
      <c r="N291" s="11"/>
      <c r="O291" s="23"/>
      <c r="P291" s="32"/>
      <c r="Q291" s="34"/>
      <c r="R291" s="11"/>
      <c r="S291" s="23"/>
    </row>
    <row r="292" spans="2:19">
      <c r="B292" s="18"/>
      <c r="C292" s="9" t="s">
        <v>1953</v>
      </c>
      <c r="D292" s="9" t="str">
        <f ca="1">IF(OR(C292="-",C292=""),"-",IF(ISERROR(VLOOKUP(C292,Combo!$F$3:$G$10000,2,FALSE)),"ERRO",VLOOKUP(C292,Combo!$F$3:$G$10000,2,FALSE)))</f>
        <v>-</v>
      </c>
      <c r="E292" s="12"/>
      <c r="F292" s="13"/>
      <c r="G292" s="24"/>
      <c r="H292" s="33"/>
      <c r="I292" s="28"/>
      <c r="J292" s="13"/>
      <c r="K292" s="24"/>
      <c r="L292" s="33"/>
      <c r="M292" s="28"/>
      <c r="N292" s="13"/>
      <c r="O292" s="24"/>
      <c r="P292" s="33"/>
      <c r="Q292" s="28"/>
      <c r="R292" s="13"/>
      <c r="S292" s="24"/>
    </row>
    <row r="293" spans="2:19" ht="18" customHeight="1">
      <c r="B293" s="17"/>
      <c r="C293" s="9" t="s">
        <v>1953</v>
      </c>
      <c r="D293" s="9" t="str">
        <f ca="1">IF(OR(C293="-",C293=""),"-",IF(ISERROR(VLOOKUP(C293,Combo!$F$3:$G$10000,2,FALSE)),"ERRO",VLOOKUP(C293,Combo!$F$3:$G$10000,2,FALSE)))</f>
        <v>-</v>
      </c>
      <c r="E293" s="10"/>
      <c r="F293" s="11"/>
      <c r="G293" s="26"/>
      <c r="H293" s="32"/>
      <c r="I293" s="27"/>
      <c r="J293" s="11"/>
      <c r="K293" s="26"/>
      <c r="L293" s="32"/>
      <c r="M293" s="34"/>
      <c r="N293" s="11"/>
      <c r="O293" s="23"/>
      <c r="P293" s="32"/>
      <c r="Q293" s="34"/>
      <c r="R293" s="11"/>
      <c r="S293" s="23"/>
    </row>
    <row r="294" spans="2:19">
      <c r="B294" s="18"/>
      <c r="C294" s="9" t="s">
        <v>1953</v>
      </c>
      <c r="D294" s="9" t="str">
        <f ca="1">IF(OR(C294="-",C294=""),"-",IF(ISERROR(VLOOKUP(C294,Combo!$F$3:$G$10000,2,FALSE)),"ERRO",VLOOKUP(C294,Combo!$F$3:$G$10000,2,FALSE)))</f>
        <v>-</v>
      </c>
      <c r="E294" s="12"/>
      <c r="F294" s="13"/>
      <c r="G294" s="24"/>
      <c r="H294" s="33"/>
      <c r="I294" s="28"/>
      <c r="J294" s="13"/>
      <c r="K294" s="24"/>
      <c r="L294" s="33"/>
      <c r="M294" s="28"/>
      <c r="N294" s="13"/>
      <c r="O294" s="24"/>
      <c r="P294" s="33"/>
      <c r="Q294" s="28"/>
      <c r="R294" s="13"/>
      <c r="S294" s="24"/>
    </row>
    <row r="295" spans="2:19" ht="18" customHeight="1">
      <c r="B295" s="17"/>
      <c r="C295" s="9" t="s">
        <v>1953</v>
      </c>
      <c r="D295" s="9" t="str">
        <f ca="1">IF(OR(C295="-",C295=""),"-",IF(ISERROR(VLOOKUP(C295,Combo!$F$3:$G$10000,2,FALSE)),"ERRO",VLOOKUP(C295,Combo!$F$3:$G$10000,2,FALSE)))</f>
        <v>-</v>
      </c>
      <c r="E295" s="10"/>
      <c r="F295" s="11"/>
      <c r="G295" s="26"/>
      <c r="H295" s="32"/>
      <c r="I295" s="27"/>
      <c r="J295" s="11"/>
      <c r="K295" s="26"/>
      <c r="L295" s="32"/>
      <c r="M295" s="34"/>
      <c r="N295" s="11"/>
      <c r="O295" s="23"/>
      <c r="P295" s="32"/>
      <c r="Q295" s="34"/>
      <c r="R295" s="11"/>
      <c r="S295" s="23"/>
    </row>
    <row r="296" spans="2:19">
      <c r="B296" s="18"/>
      <c r="C296" s="9" t="s">
        <v>1953</v>
      </c>
      <c r="D296" s="9" t="str">
        <f ca="1">IF(OR(C296="-",C296=""),"-",IF(ISERROR(VLOOKUP(C296,Combo!$F$3:$G$10000,2,FALSE)),"ERRO",VLOOKUP(C296,Combo!$F$3:$G$10000,2,FALSE)))</f>
        <v>-</v>
      </c>
      <c r="E296" s="12"/>
      <c r="F296" s="13"/>
      <c r="G296" s="24"/>
      <c r="H296" s="33"/>
      <c r="I296" s="28"/>
      <c r="J296" s="13"/>
      <c r="K296" s="24"/>
      <c r="L296" s="33"/>
      <c r="M296" s="28"/>
      <c r="N296" s="13"/>
      <c r="O296" s="24"/>
      <c r="P296" s="33"/>
      <c r="Q296" s="28"/>
      <c r="R296" s="13"/>
      <c r="S296" s="24"/>
    </row>
    <row r="297" spans="2:19" ht="18" customHeight="1">
      <c r="B297" s="17"/>
      <c r="C297" s="9" t="s">
        <v>1953</v>
      </c>
      <c r="D297" s="9" t="str">
        <f ca="1">IF(OR(C297="-",C297=""),"-",IF(ISERROR(VLOOKUP(C297,Combo!$F$3:$G$10000,2,FALSE)),"ERRO",VLOOKUP(C297,Combo!$F$3:$G$10000,2,FALSE)))</f>
        <v>-</v>
      </c>
      <c r="E297" s="10"/>
      <c r="F297" s="11"/>
      <c r="G297" s="26"/>
      <c r="H297" s="32"/>
      <c r="I297" s="27"/>
      <c r="J297" s="11"/>
      <c r="K297" s="26"/>
      <c r="L297" s="32"/>
      <c r="M297" s="34"/>
      <c r="N297" s="11"/>
      <c r="O297" s="23"/>
      <c r="P297" s="32"/>
      <c r="Q297" s="34"/>
      <c r="R297" s="11"/>
      <c r="S297" s="23"/>
    </row>
    <row r="298" spans="2:19">
      <c r="B298" s="18"/>
      <c r="C298" s="9" t="s">
        <v>1953</v>
      </c>
      <c r="D298" s="9" t="str">
        <f ca="1">IF(OR(C298="-",C298=""),"-",IF(ISERROR(VLOOKUP(C298,Combo!$F$3:$G$10000,2,FALSE)),"ERRO",VLOOKUP(C298,Combo!$F$3:$G$10000,2,FALSE)))</f>
        <v>-</v>
      </c>
      <c r="E298" s="12"/>
      <c r="F298" s="13"/>
      <c r="G298" s="24"/>
      <c r="H298" s="33"/>
      <c r="I298" s="28"/>
      <c r="J298" s="13"/>
      <c r="K298" s="24"/>
      <c r="L298" s="33"/>
      <c r="M298" s="28"/>
      <c r="N298" s="13"/>
      <c r="O298" s="24"/>
      <c r="P298" s="33"/>
      <c r="Q298" s="28"/>
      <c r="R298" s="13"/>
      <c r="S298" s="24"/>
    </row>
    <row r="299" spans="2:19" ht="18" customHeight="1">
      <c r="B299" s="17"/>
      <c r="C299" s="9" t="s">
        <v>1953</v>
      </c>
      <c r="D299" s="9" t="str">
        <f ca="1">IF(OR(C299="-",C299=""),"-",IF(ISERROR(VLOOKUP(C299,Combo!$F$3:$G$10000,2,FALSE)),"ERRO",VLOOKUP(C299,Combo!$F$3:$G$10000,2,FALSE)))</f>
        <v>-</v>
      </c>
      <c r="E299" s="10"/>
      <c r="F299" s="11"/>
      <c r="G299" s="26"/>
      <c r="H299" s="32"/>
      <c r="I299" s="27"/>
      <c r="J299" s="11"/>
      <c r="K299" s="26"/>
      <c r="L299" s="32"/>
      <c r="M299" s="34"/>
      <c r="N299" s="11"/>
      <c r="O299" s="23"/>
      <c r="P299" s="32"/>
      <c r="Q299" s="34"/>
      <c r="R299" s="11"/>
      <c r="S299" s="23"/>
    </row>
    <row r="300" spans="2:19">
      <c r="B300" s="18"/>
      <c r="C300" s="9" t="s">
        <v>1953</v>
      </c>
      <c r="D300" s="9" t="str">
        <f ca="1">IF(OR(C300="-",C300=""),"-",IF(ISERROR(VLOOKUP(C300,Combo!$F$3:$G$10000,2,FALSE)),"ERRO",VLOOKUP(C300,Combo!$F$3:$G$10000,2,FALSE)))</f>
        <v>-</v>
      </c>
      <c r="E300" s="12"/>
      <c r="F300" s="13"/>
      <c r="G300" s="24"/>
      <c r="H300" s="33"/>
      <c r="I300" s="28"/>
      <c r="J300" s="13"/>
      <c r="K300" s="24"/>
      <c r="L300" s="33"/>
      <c r="M300" s="28"/>
      <c r="N300" s="13"/>
      <c r="O300" s="24"/>
      <c r="P300" s="33"/>
      <c r="Q300" s="28"/>
      <c r="R300" s="13"/>
      <c r="S300" s="24"/>
    </row>
    <row r="301" spans="2:19" ht="18" customHeight="1">
      <c r="B301" s="17"/>
      <c r="C301" s="9" t="s">
        <v>1953</v>
      </c>
      <c r="D301" s="9" t="str">
        <f ca="1">IF(OR(C301="-",C301=""),"-",IF(ISERROR(VLOOKUP(C301,Combo!$F$3:$G$10000,2,FALSE)),"ERRO",VLOOKUP(C301,Combo!$F$3:$G$10000,2,FALSE)))</f>
        <v>-</v>
      </c>
      <c r="E301" s="10"/>
      <c r="F301" s="11"/>
      <c r="G301" s="26"/>
      <c r="H301" s="32"/>
      <c r="I301" s="27"/>
      <c r="J301" s="11"/>
      <c r="K301" s="26"/>
      <c r="L301" s="32"/>
      <c r="M301" s="34"/>
      <c r="N301" s="11"/>
      <c r="O301" s="23"/>
      <c r="P301" s="32"/>
      <c r="Q301" s="34"/>
      <c r="R301" s="11"/>
      <c r="S301" s="23"/>
    </row>
    <row r="302" spans="2:19">
      <c r="B302" s="18"/>
      <c r="C302" s="9" t="s">
        <v>1953</v>
      </c>
      <c r="D302" s="9" t="str">
        <f ca="1">IF(OR(C302="-",C302=""),"-",IF(ISERROR(VLOOKUP(C302,Combo!$F$3:$G$10000,2,FALSE)),"ERRO",VLOOKUP(C302,Combo!$F$3:$G$10000,2,FALSE)))</f>
        <v>-</v>
      </c>
      <c r="E302" s="12"/>
      <c r="F302" s="13"/>
      <c r="G302" s="24"/>
      <c r="H302" s="33"/>
      <c r="I302" s="28"/>
      <c r="J302" s="13"/>
      <c r="K302" s="24"/>
      <c r="L302" s="33"/>
      <c r="M302" s="28"/>
      <c r="N302" s="13"/>
      <c r="O302" s="24"/>
      <c r="P302" s="33"/>
      <c r="Q302" s="28"/>
      <c r="R302" s="13"/>
      <c r="S302" s="24"/>
    </row>
    <row r="303" spans="2:19" ht="18" customHeight="1">
      <c r="B303" s="17"/>
      <c r="C303" s="9" t="s">
        <v>1953</v>
      </c>
      <c r="D303" s="9" t="str">
        <f ca="1">IF(OR(C303="-",C303=""),"-",IF(ISERROR(VLOOKUP(C303,Combo!$F$3:$G$10000,2,FALSE)),"ERRO",VLOOKUP(C303,Combo!$F$3:$G$10000,2,FALSE)))</f>
        <v>-</v>
      </c>
      <c r="E303" s="10"/>
      <c r="F303" s="11"/>
      <c r="G303" s="26"/>
      <c r="H303" s="32"/>
      <c r="I303" s="27"/>
      <c r="J303" s="11"/>
      <c r="K303" s="26"/>
      <c r="L303" s="32"/>
      <c r="M303" s="34"/>
      <c r="N303" s="11"/>
      <c r="O303" s="23"/>
      <c r="P303" s="32"/>
      <c r="Q303" s="34"/>
      <c r="R303" s="11"/>
      <c r="S303" s="23"/>
    </row>
    <row r="304" spans="2:19">
      <c r="B304" s="18"/>
      <c r="C304" s="9" t="s">
        <v>1953</v>
      </c>
      <c r="D304" s="9" t="str">
        <f ca="1">IF(OR(C304="-",C304=""),"-",IF(ISERROR(VLOOKUP(C304,Combo!$F$3:$G$10000,2,FALSE)),"ERRO",VLOOKUP(C304,Combo!$F$3:$G$10000,2,FALSE)))</f>
        <v>-</v>
      </c>
      <c r="E304" s="12"/>
      <c r="F304" s="13"/>
      <c r="G304" s="24"/>
      <c r="H304" s="33"/>
      <c r="I304" s="28"/>
      <c r="J304" s="13"/>
      <c r="K304" s="24"/>
      <c r="L304" s="33"/>
      <c r="M304" s="28"/>
      <c r="N304" s="13"/>
      <c r="O304" s="24"/>
      <c r="P304" s="33"/>
      <c r="Q304" s="28"/>
      <c r="R304" s="13"/>
      <c r="S304" s="24"/>
    </row>
    <row r="305" spans="2:19" ht="18" customHeight="1">
      <c r="B305" s="17"/>
      <c r="C305" s="9" t="s">
        <v>1953</v>
      </c>
      <c r="D305" s="9" t="str">
        <f ca="1">IF(OR(C305="-",C305=""),"-",IF(ISERROR(VLOOKUP(C305,Combo!$F$3:$G$10000,2,FALSE)),"ERRO",VLOOKUP(C305,Combo!$F$3:$G$10000,2,FALSE)))</f>
        <v>-</v>
      </c>
      <c r="E305" s="10"/>
      <c r="F305" s="11"/>
      <c r="G305" s="26"/>
      <c r="H305" s="32"/>
      <c r="I305" s="27"/>
      <c r="J305" s="11"/>
      <c r="K305" s="26"/>
      <c r="L305" s="32"/>
      <c r="M305" s="34"/>
      <c r="N305" s="11"/>
      <c r="O305" s="23"/>
      <c r="P305" s="32"/>
      <c r="Q305" s="34"/>
      <c r="R305" s="11"/>
      <c r="S305" s="23"/>
    </row>
    <row r="306" spans="2:19">
      <c r="B306" s="18"/>
      <c r="C306" s="9" t="s">
        <v>1953</v>
      </c>
      <c r="D306" s="9" t="str">
        <f ca="1">IF(OR(C306="-",C306=""),"-",IF(ISERROR(VLOOKUP(C306,Combo!$F$3:$G$10000,2,FALSE)),"ERRO",VLOOKUP(C306,Combo!$F$3:$G$10000,2,FALSE)))</f>
        <v>-</v>
      </c>
      <c r="E306" s="12"/>
      <c r="F306" s="13"/>
      <c r="G306" s="24"/>
      <c r="H306" s="33"/>
      <c r="I306" s="28"/>
      <c r="J306" s="13"/>
      <c r="K306" s="24"/>
      <c r="L306" s="33"/>
      <c r="M306" s="28"/>
      <c r="N306" s="13"/>
      <c r="O306" s="24"/>
      <c r="P306" s="33"/>
      <c r="Q306" s="28"/>
      <c r="R306" s="13"/>
      <c r="S306" s="24"/>
    </row>
    <row r="307" spans="2:19" ht="18" customHeight="1">
      <c r="B307" s="17"/>
      <c r="C307" s="9" t="s">
        <v>1953</v>
      </c>
      <c r="D307" s="9" t="str">
        <f ca="1">IF(OR(C307="-",C307=""),"-",IF(ISERROR(VLOOKUP(C307,Combo!$F$3:$G$10000,2,FALSE)),"ERRO",VLOOKUP(C307,Combo!$F$3:$G$10000,2,FALSE)))</f>
        <v>-</v>
      </c>
      <c r="E307" s="10"/>
      <c r="F307" s="11"/>
      <c r="G307" s="26"/>
      <c r="H307" s="32"/>
      <c r="I307" s="27"/>
      <c r="J307" s="11"/>
      <c r="K307" s="26"/>
      <c r="L307" s="32"/>
      <c r="M307" s="34"/>
      <c r="N307" s="11"/>
      <c r="O307" s="23"/>
      <c r="P307" s="32"/>
      <c r="Q307" s="34"/>
      <c r="R307" s="11"/>
      <c r="S307" s="23"/>
    </row>
    <row r="308" spans="2:19">
      <c r="B308" s="18"/>
      <c r="C308" s="9" t="s">
        <v>1953</v>
      </c>
      <c r="D308" s="9" t="str">
        <f ca="1">IF(OR(C308="-",C308=""),"-",IF(ISERROR(VLOOKUP(C308,Combo!$F$3:$G$10000,2,FALSE)),"ERRO",VLOOKUP(C308,Combo!$F$3:$G$10000,2,FALSE)))</f>
        <v>-</v>
      </c>
      <c r="E308" s="12"/>
      <c r="F308" s="13"/>
      <c r="G308" s="24"/>
      <c r="H308" s="33"/>
      <c r="I308" s="28"/>
      <c r="J308" s="13"/>
      <c r="K308" s="24"/>
      <c r="L308" s="33"/>
      <c r="M308" s="28"/>
      <c r="N308" s="13"/>
      <c r="O308" s="24"/>
      <c r="P308" s="33"/>
      <c r="Q308" s="28"/>
      <c r="R308" s="13"/>
      <c r="S308" s="24"/>
    </row>
    <row r="309" spans="2:19" ht="18" customHeight="1">
      <c r="B309" s="17"/>
      <c r="C309" s="9" t="s">
        <v>1953</v>
      </c>
      <c r="D309" s="9" t="str">
        <f ca="1">IF(OR(C309="-",C309=""),"-",IF(ISERROR(VLOOKUP(C309,Combo!$F$3:$G$10000,2,FALSE)),"ERRO",VLOOKUP(C309,Combo!$F$3:$G$10000,2,FALSE)))</f>
        <v>-</v>
      </c>
      <c r="E309" s="10"/>
      <c r="F309" s="11"/>
      <c r="G309" s="26"/>
      <c r="H309" s="32"/>
      <c r="I309" s="27"/>
      <c r="J309" s="11"/>
      <c r="K309" s="26"/>
      <c r="L309" s="32"/>
      <c r="M309" s="34"/>
      <c r="N309" s="11"/>
      <c r="O309" s="23"/>
      <c r="P309" s="32"/>
      <c r="Q309" s="34"/>
      <c r="R309" s="11"/>
      <c r="S309" s="23"/>
    </row>
    <row r="310" spans="2:19">
      <c r="B310" s="18"/>
      <c r="C310" s="9" t="s">
        <v>1953</v>
      </c>
      <c r="D310" s="9" t="str">
        <f ca="1">IF(OR(C310="-",C310=""),"-",IF(ISERROR(VLOOKUP(C310,Combo!$F$3:$G$10000,2,FALSE)),"ERRO",VLOOKUP(C310,Combo!$F$3:$G$10000,2,FALSE)))</f>
        <v>-</v>
      </c>
      <c r="E310" s="12"/>
      <c r="F310" s="13"/>
      <c r="G310" s="24"/>
      <c r="H310" s="33"/>
      <c r="I310" s="28"/>
      <c r="J310" s="13"/>
      <c r="K310" s="24"/>
      <c r="L310" s="33"/>
      <c r="M310" s="28"/>
      <c r="N310" s="13"/>
      <c r="O310" s="24"/>
      <c r="P310" s="33"/>
      <c r="Q310" s="28"/>
      <c r="R310" s="13"/>
      <c r="S310" s="24"/>
    </row>
    <row r="311" spans="2:19" ht="18" customHeight="1">
      <c r="B311" s="17"/>
      <c r="C311" s="9" t="s">
        <v>1953</v>
      </c>
      <c r="D311" s="9" t="str">
        <f ca="1">IF(OR(C311="-",C311=""),"-",IF(ISERROR(VLOOKUP(C311,Combo!$F$3:$G$10000,2,FALSE)),"ERRO",VLOOKUP(C311,Combo!$F$3:$G$10000,2,FALSE)))</f>
        <v>-</v>
      </c>
      <c r="E311" s="10"/>
      <c r="F311" s="11"/>
      <c r="G311" s="26"/>
      <c r="H311" s="32"/>
      <c r="I311" s="27"/>
      <c r="J311" s="11"/>
      <c r="K311" s="26"/>
      <c r="L311" s="32"/>
      <c r="M311" s="34"/>
      <c r="N311" s="11"/>
      <c r="O311" s="23"/>
      <c r="P311" s="32"/>
      <c r="Q311" s="34"/>
      <c r="R311" s="11"/>
      <c r="S311" s="23"/>
    </row>
    <row r="312" spans="2:19">
      <c r="B312" s="18"/>
      <c r="C312" s="9" t="s">
        <v>1953</v>
      </c>
      <c r="D312" s="9" t="str">
        <f ca="1">IF(OR(C312="-",C312=""),"-",IF(ISERROR(VLOOKUP(C312,Combo!$F$3:$G$10000,2,FALSE)),"ERRO",VLOOKUP(C312,Combo!$F$3:$G$10000,2,FALSE)))</f>
        <v>-</v>
      </c>
      <c r="E312" s="12"/>
      <c r="F312" s="13"/>
      <c r="G312" s="24"/>
      <c r="H312" s="33"/>
      <c r="I312" s="28"/>
      <c r="J312" s="13"/>
      <c r="K312" s="24"/>
      <c r="L312" s="33"/>
      <c r="M312" s="28"/>
      <c r="N312" s="13"/>
      <c r="O312" s="24"/>
      <c r="P312" s="33"/>
      <c r="Q312" s="28"/>
      <c r="R312" s="13"/>
      <c r="S312" s="24"/>
    </row>
    <row r="313" spans="2:19" ht="18" customHeight="1">
      <c r="B313" s="17"/>
      <c r="C313" s="9" t="s">
        <v>1953</v>
      </c>
      <c r="D313" s="9" t="str">
        <f ca="1">IF(OR(C313="-",C313=""),"-",IF(ISERROR(VLOOKUP(C313,Combo!$F$3:$G$10000,2,FALSE)),"ERRO",VLOOKUP(C313,Combo!$F$3:$G$10000,2,FALSE)))</f>
        <v>-</v>
      </c>
      <c r="E313" s="10"/>
      <c r="F313" s="11"/>
      <c r="G313" s="26"/>
      <c r="H313" s="32"/>
      <c r="I313" s="27"/>
      <c r="J313" s="11"/>
      <c r="K313" s="26"/>
      <c r="L313" s="32"/>
      <c r="M313" s="34"/>
      <c r="N313" s="11"/>
      <c r="O313" s="23"/>
      <c r="P313" s="32"/>
      <c r="Q313" s="34"/>
      <c r="R313" s="11"/>
      <c r="S313" s="23"/>
    </row>
    <row r="314" spans="2:19">
      <c r="B314" s="18"/>
      <c r="C314" s="9" t="s">
        <v>1953</v>
      </c>
      <c r="D314" s="9" t="str">
        <f ca="1">IF(OR(C314="-",C314=""),"-",IF(ISERROR(VLOOKUP(C314,Combo!$F$3:$G$10000,2,FALSE)),"ERRO",VLOOKUP(C314,Combo!$F$3:$G$10000,2,FALSE)))</f>
        <v>-</v>
      </c>
      <c r="E314" s="12"/>
      <c r="F314" s="13"/>
      <c r="G314" s="24"/>
      <c r="H314" s="33"/>
      <c r="I314" s="28"/>
      <c r="J314" s="13"/>
      <c r="K314" s="24"/>
      <c r="L314" s="33"/>
      <c r="M314" s="28"/>
      <c r="N314" s="13"/>
      <c r="O314" s="24"/>
      <c r="P314" s="33"/>
      <c r="Q314" s="28"/>
      <c r="R314" s="13"/>
      <c r="S314" s="24"/>
    </row>
    <row r="315" spans="2:19" ht="18" customHeight="1">
      <c r="B315" s="17"/>
      <c r="C315" s="9" t="s">
        <v>1953</v>
      </c>
      <c r="D315" s="9" t="str">
        <f ca="1">IF(OR(C315="-",C315=""),"-",IF(ISERROR(VLOOKUP(C315,Combo!$F$3:$G$10000,2,FALSE)),"ERRO",VLOOKUP(C315,Combo!$F$3:$G$10000,2,FALSE)))</f>
        <v>-</v>
      </c>
      <c r="E315" s="10"/>
      <c r="F315" s="11"/>
      <c r="G315" s="26"/>
      <c r="H315" s="32"/>
      <c r="I315" s="27"/>
      <c r="J315" s="11"/>
      <c r="K315" s="26"/>
      <c r="L315" s="32"/>
      <c r="M315" s="34"/>
      <c r="N315" s="11"/>
      <c r="O315" s="23"/>
      <c r="P315" s="32"/>
      <c r="Q315" s="34"/>
      <c r="R315" s="11"/>
      <c r="S315" s="23"/>
    </row>
    <row r="316" spans="2:19">
      <c r="B316" s="18"/>
      <c r="C316" s="9" t="s">
        <v>1953</v>
      </c>
      <c r="D316" s="9" t="str">
        <f ca="1">IF(OR(C316="-",C316=""),"-",IF(ISERROR(VLOOKUP(C316,Combo!$F$3:$G$10000,2,FALSE)),"ERRO",VLOOKUP(C316,Combo!$F$3:$G$10000,2,FALSE)))</f>
        <v>-</v>
      </c>
      <c r="E316" s="12"/>
      <c r="F316" s="13"/>
      <c r="G316" s="24"/>
      <c r="H316" s="33"/>
      <c r="I316" s="28"/>
      <c r="J316" s="13"/>
      <c r="K316" s="24"/>
      <c r="L316" s="33"/>
      <c r="M316" s="28"/>
      <c r="N316" s="13"/>
      <c r="O316" s="24"/>
      <c r="P316" s="33"/>
      <c r="Q316" s="28"/>
      <c r="R316" s="13"/>
      <c r="S316" s="24"/>
    </row>
    <row r="317" spans="2:19" ht="18" customHeight="1">
      <c r="B317" s="17"/>
      <c r="C317" s="9" t="s">
        <v>1953</v>
      </c>
      <c r="D317" s="9" t="str">
        <f ca="1">IF(OR(C317="-",C317=""),"-",IF(ISERROR(VLOOKUP(C317,Combo!$F$3:$G$10000,2,FALSE)),"ERRO",VLOOKUP(C317,Combo!$F$3:$G$10000,2,FALSE)))</f>
        <v>-</v>
      </c>
      <c r="E317" s="10"/>
      <c r="F317" s="11"/>
      <c r="G317" s="26"/>
      <c r="H317" s="32"/>
      <c r="I317" s="27"/>
      <c r="J317" s="11"/>
      <c r="K317" s="26"/>
      <c r="L317" s="32"/>
      <c r="M317" s="34"/>
      <c r="N317" s="11"/>
      <c r="O317" s="23"/>
      <c r="P317" s="32"/>
      <c r="Q317" s="34"/>
      <c r="R317" s="11"/>
      <c r="S317" s="23"/>
    </row>
    <row r="318" spans="2:19">
      <c r="B318" s="18"/>
      <c r="C318" s="9" t="s">
        <v>1953</v>
      </c>
      <c r="D318" s="9" t="str">
        <f ca="1">IF(OR(C318="-",C318=""),"-",IF(ISERROR(VLOOKUP(C318,Combo!$F$3:$G$10000,2,FALSE)),"ERRO",VLOOKUP(C318,Combo!$F$3:$G$10000,2,FALSE)))</f>
        <v>-</v>
      </c>
      <c r="E318" s="12"/>
      <c r="F318" s="13"/>
      <c r="G318" s="24"/>
      <c r="H318" s="33"/>
      <c r="I318" s="28"/>
      <c r="J318" s="13"/>
      <c r="K318" s="24"/>
      <c r="L318" s="33"/>
      <c r="M318" s="28"/>
      <c r="N318" s="13"/>
      <c r="O318" s="24"/>
      <c r="P318" s="33"/>
      <c r="Q318" s="28"/>
      <c r="R318" s="13"/>
      <c r="S318" s="24"/>
    </row>
    <row r="319" spans="2:19" ht="18" customHeight="1">
      <c r="B319" s="17"/>
      <c r="C319" s="9" t="s">
        <v>1953</v>
      </c>
      <c r="D319" s="9" t="str">
        <f ca="1">IF(OR(C319="-",C319=""),"-",IF(ISERROR(VLOOKUP(C319,Combo!$F$3:$G$10000,2,FALSE)),"ERRO",VLOOKUP(C319,Combo!$F$3:$G$10000,2,FALSE)))</f>
        <v>-</v>
      </c>
      <c r="E319" s="10"/>
      <c r="F319" s="11"/>
      <c r="G319" s="26"/>
      <c r="H319" s="32"/>
      <c r="I319" s="27"/>
      <c r="J319" s="11"/>
      <c r="K319" s="26"/>
      <c r="L319" s="32"/>
      <c r="M319" s="34"/>
      <c r="N319" s="11"/>
      <c r="O319" s="23"/>
      <c r="P319" s="32"/>
      <c r="Q319" s="34"/>
      <c r="R319" s="11"/>
      <c r="S319" s="23"/>
    </row>
    <row r="320" spans="2:19">
      <c r="B320" s="18"/>
      <c r="C320" s="9" t="s">
        <v>1953</v>
      </c>
      <c r="D320" s="9" t="str">
        <f ca="1">IF(OR(C320="-",C320=""),"-",IF(ISERROR(VLOOKUP(C320,Combo!$F$3:$G$10000,2,FALSE)),"ERRO",VLOOKUP(C320,Combo!$F$3:$G$10000,2,FALSE)))</f>
        <v>-</v>
      </c>
      <c r="E320" s="12"/>
      <c r="F320" s="13"/>
      <c r="G320" s="24"/>
      <c r="H320" s="33"/>
      <c r="I320" s="28"/>
      <c r="J320" s="13"/>
      <c r="K320" s="24"/>
      <c r="L320" s="33"/>
      <c r="M320" s="28"/>
      <c r="N320" s="13"/>
      <c r="O320" s="24"/>
      <c r="P320" s="33"/>
      <c r="Q320" s="28"/>
      <c r="R320" s="13"/>
      <c r="S320" s="24"/>
    </row>
    <row r="321" spans="2:19" ht="18" customHeight="1">
      <c r="B321" s="17"/>
      <c r="C321" s="9" t="s">
        <v>1953</v>
      </c>
      <c r="D321" s="9" t="str">
        <f ca="1">IF(OR(C321="-",C321=""),"-",IF(ISERROR(VLOOKUP(C321,Combo!$F$3:$G$10000,2,FALSE)),"ERRO",VLOOKUP(C321,Combo!$F$3:$G$10000,2,FALSE)))</f>
        <v>-</v>
      </c>
      <c r="E321" s="10"/>
      <c r="F321" s="11"/>
      <c r="G321" s="26"/>
      <c r="H321" s="32"/>
      <c r="I321" s="27"/>
      <c r="J321" s="11"/>
      <c r="K321" s="26"/>
      <c r="L321" s="32"/>
      <c r="M321" s="34"/>
      <c r="N321" s="11"/>
      <c r="O321" s="23"/>
      <c r="P321" s="32"/>
      <c r="Q321" s="34"/>
      <c r="R321" s="11"/>
      <c r="S321" s="23"/>
    </row>
    <row r="322" spans="2:19">
      <c r="B322" s="18"/>
      <c r="C322" s="9" t="s">
        <v>1953</v>
      </c>
      <c r="D322" s="9" t="str">
        <f ca="1">IF(OR(C322="-",C322=""),"-",IF(ISERROR(VLOOKUP(C322,Combo!$F$3:$G$10000,2,FALSE)),"ERRO",VLOOKUP(C322,Combo!$F$3:$G$10000,2,FALSE)))</f>
        <v>-</v>
      </c>
      <c r="E322" s="12"/>
      <c r="F322" s="13"/>
      <c r="G322" s="24"/>
      <c r="H322" s="33"/>
      <c r="I322" s="28"/>
      <c r="J322" s="13"/>
      <c r="K322" s="24"/>
      <c r="L322" s="33"/>
      <c r="M322" s="28"/>
      <c r="N322" s="13"/>
      <c r="O322" s="24"/>
      <c r="P322" s="33"/>
      <c r="Q322" s="28"/>
      <c r="R322" s="13"/>
      <c r="S322" s="24"/>
    </row>
    <row r="323" spans="2:19" ht="18" customHeight="1">
      <c r="B323" s="17"/>
      <c r="C323" s="9" t="s">
        <v>1953</v>
      </c>
      <c r="D323" s="9" t="str">
        <f ca="1">IF(OR(C323="-",C323=""),"-",IF(ISERROR(VLOOKUP(C323,Combo!$F$3:$G$10000,2,FALSE)),"ERRO",VLOOKUP(C323,Combo!$F$3:$G$10000,2,FALSE)))</f>
        <v>-</v>
      </c>
      <c r="E323" s="10"/>
      <c r="F323" s="11"/>
      <c r="G323" s="26"/>
      <c r="H323" s="32"/>
      <c r="I323" s="27"/>
      <c r="J323" s="11"/>
      <c r="K323" s="26"/>
      <c r="L323" s="32"/>
      <c r="M323" s="34"/>
      <c r="N323" s="11"/>
      <c r="O323" s="23"/>
      <c r="P323" s="32"/>
      <c r="Q323" s="34"/>
      <c r="R323" s="11"/>
      <c r="S323" s="23"/>
    </row>
    <row r="324" spans="2:19">
      <c r="B324" s="18"/>
      <c r="C324" s="9" t="s">
        <v>1953</v>
      </c>
      <c r="D324" s="9" t="str">
        <f ca="1">IF(OR(C324="-",C324=""),"-",IF(ISERROR(VLOOKUP(C324,Combo!$F$3:$G$10000,2,FALSE)),"ERRO",VLOOKUP(C324,Combo!$F$3:$G$10000,2,FALSE)))</f>
        <v>-</v>
      </c>
      <c r="E324" s="12"/>
      <c r="F324" s="13"/>
      <c r="G324" s="24"/>
      <c r="H324" s="33"/>
      <c r="I324" s="28"/>
      <c r="J324" s="13"/>
      <c r="K324" s="24"/>
      <c r="L324" s="33"/>
      <c r="M324" s="28"/>
      <c r="N324" s="13"/>
      <c r="O324" s="24"/>
      <c r="P324" s="33"/>
      <c r="Q324" s="28"/>
      <c r="R324" s="13"/>
      <c r="S324" s="24"/>
    </row>
    <row r="325" spans="2:19" ht="18" customHeight="1">
      <c r="B325" s="17"/>
      <c r="C325" s="9" t="s">
        <v>1953</v>
      </c>
      <c r="D325" s="9" t="str">
        <f ca="1">IF(OR(C325="-",C325=""),"-",IF(ISERROR(VLOOKUP(C325,Combo!$F$3:$G$10000,2,FALSE)),"ERRO",VLOOKUP(C325,Combo!$F$3:$G$10000,2,FALSE)))</f>
        <v>-</v>
      </c>
      <c r="E325" s="10"/>
      <c r="F325" s="11"/>
      <c r="G325" s="26"/>
      <c r="H325" s="32"/>
      <c r="I325" s="27"/>
      <c r="J325" s="11"/>
      <c r="K325" s="26"/>
      <c r="L325" s="32"/>
      <c r="M325" s="34"/>
      <c r="N325" s="11"/>
      <c r="O325" s="23"/>
      <c r="P325" s="32"/>
      <c r="Q325" s="34"/>
      <c r="R325" s="11"/>
      <c r="S325" s="23"/>
    </row>
    <row r="326" spans="2:19">
      <c r="B326" s="18"/>
      <c r="C326" s="9" t="s">
        <v>1953</v>
      </c>
      <c r="D326" s="9" t="str">
        <f ca="1">IF(OR(C326="-",C326=""),"-",IF(ISERROR(VLOOKUP(C326,Combo!$F$3:$G$10000,2,FALSE)),"ERRO",VLOOKUP(C326,Combo!$F$3:$G$10000,2,FALSE)))</f>
        <v>-</v>
      </c>
      <c r="E326" s="12"/>
      <c r="F326" s="13"/>
      <c r="G326" s="24"/>
      <c r="H326" s="33"/>
      <c r="I326" s="28"/>
      <c r="J326" s="13"/>
      <c r="K326" s="24"/>
      <c r="L326" s="33"/>
      <c r="M326" s="28"/>
      <c r="N326" s="13"/>
      <c r="O326" s="24"/>
      <c r="P326" s="33"/>
      <c r="Q326" s="28"/>
      <c r="R326" s="13"/>
      <c r="S326" s="24"/>
    </row>
    <row r="327" spans="2:19" ht="18" customHeight="1">
      <c r="B327" s="17"/>
      <c r="C327" s="9" t="s">
        <v>1953</v>
      </c>
      <c r="D327" s="9" t="str">
        <f ca="1">IF(OR(C327="-",C327=""),"-",IF(ISERROR(VLOOKUP(C327,Combo!$F$3:$G$10000,2,FALSE)),"ERRO",VLOOKUP(C327,Combo!$F$3:$G$10000,2,FALSE)))</f>
        <v>-</v>
      </c>
      <c r="E327" s="10"/>
      <c r="F327" s="11"/>
      <c r="G327" s="26"/>
      <c r="H327" s="32"/>
      <c r="I327" s="27"/>
      <c r="J327" s="11"/>
      <c r="K327" s="26"/>
      <c r="L327" s="32"/>
      <c r="M327" s="34"/>
      <c r="N327" s="11"/>
      <c r="O327" s="23"/>
      <c r="P327" s="32"/>
      <c r="Q327" s="34"/>
      <c r="R327" s="11"/>
      <c r="S327" s="23"/>
    </row>
    <row r="328" spans="2:19">
      <c r="B328" s="18"/>
      <c r="C328" s="9" t="s">
        <v>1953</v>
      </c>
      <c r="D328" s="9" t="str">
        <f ca="1">IF(OR(C328="-",C328=""),"-",IF(ISERROR(VLOOKUP(C328,Combo!$F$3:$G$10000,2,FALSE)),"ERRO",VLOOKUP(C328,Combo!$F$3:$G$10000,2,FALSE)))</f>
        <v>-</v>
      </c>
      <c r="E328" s="12"/>
      <c r="F328" s="13"/>
      <c r="G328" s="24"/>
      <c r="H328" s="33"/>
      <c r="I328" s="28"/>
      <c r="J328" s="13"/>
      <c r="K328" s="24"/>
      <c r="L328" s="33"/>
      <c r="M328" s="28"/>
      <c r="N328" s="13"/>
      <c r="O328" s="24"/>
      <c r="P328" s="33"/>
      <c r="Q328" s="28"/>
      <c r="R328" s="13"/>
      <c r="S328" s="24"/>
    </row>
    <row r="329" spans="2:19" ht="18" customHeight="1">
      <c r="B329" s="17"/>
      <c r="C329" s="9" t="s">
        <v>1953</v>
      </c>
      <c r="D329" s="9" t="str">
        <f ca="1">IF(OR(C329="-",C329=""),"-",IF(ISERROR(VLOOKUP(C329,Combo!$F$3:$G$10000,2,FALSE)),"ERRO",VLOOKUP(C329,Combo!$F$3:$G$10000,2,FALSE)))</f>
        <v>-</v>
      </c>
      <c r="E329" s="10"/>
      <c r="F329" s="11"/>
      <c r="G329" s="26"/>
      <c r="H329" s="32"/>
      <c r="I329" s="27"/>
      <c r="J329" s="11"/>
      <c r="K329" s="26"/>
      <c r="L329" s="32"/>
      <c r="M329" s="34"/>
      <c r="N329" s="11"/>
      <c r="O329" s="23"/>
      <c r="P329" s="32"/>
      <c r="Q329" s="34"/>
      <c r="R329" s="11"/>
      <c r="S329" s="23"/>
    </row>
    <row r="330" spans="2:19">
      <c r="B330" s="18"/>
      <c r="C330" s="9" t="s">
        <v>1953</v>
      </c>
      <c r="D330" s="9" t="str">
        <f ca="1">IF(OR(C330="-",C330=""),"-",IF(ISERROR(VLOOKUP(C330,Combo!$F$3:$G$10000,2,FALSE)),"ERRO",VLOOKUP(C330,Combo!$F$3:$G$10000,2,FALSE)))</f>
        <v>-</v>
      </c>
      <c r="E330" s="12"/>
      <c r="F330" s="13"/>
      <c r="G330" s="24"/>
      <c r="H330" s="33"/>
      <c r="I330" s="28"/>
      <c r="J330" s="13"/>
      <c r="K330" s="24"/>
      <c r="L330" s="33"/>
      <c r="M330" s="28"/>
      <c r="N330" s="13"/>
      <c r="O330" s="24"/>
      <c r="P330" s="33"/>
      <c r="Q330" s="28"/>
      <c r="R330" s="13"/>
      <c r="S330" s="24"/>
    </row>
    <row r="331" spans="2:19" ht="18" customHeight="1">
      <c r="B331" s="17"/>
      <c r="C331" s="9" t="s">
        <v>1953</v>
      </c>
      <c r="D331" s="9" t="str">
        <f ca="1">IF(OR(C331="-",C331=""),"-",IF(ISERROR(VLOOKUP(C331,Combo!$F$3:$G$10000,2,FALSE)),"ERRO",VLOOKUP(C331,Combo!$F$3:$G$10000,2,FALSE)))</f>
        <v>-</v>
      </c>
      <c r="E331" s="10"/>
      <c r="F331" s="11"/>
      <c r="G331" s="26"/>
      <c r="H331" s="32"/>
      <c r="I331" s="27"/>
      <c r="J331" s="11"/>
      <c r="K331" s="26"/>
      <c r="L331" s="32"/>
      <c r="M331" s="34"/>
      <c r="N331" s="11"/>
      <c r="O331" s="23"/>
      <c r="P331" s="32"/>
      <c r="Q331" s="34"/>
      <c r="R331" s="11"/>
      <c r="S331" s="23"/>
    </row>
    <row r="332" spans="2:19">
      <c r="B332" s="18"/>
      <c r="C332" s="9" t="s">
        <v>1953</v>
      </c>
      <c r="D332" s="9" t="str">
        <f ca="1">IF(OR(C332="-",C332=""),"-",IF(ISERROR(VLOOKUP(C332,Combo!$F$3:$G$10000,2,FALSE)),"ERRO",VLOOKUP(C332,Combo!$F$3:$G$10000,2,FALSE)))</f>
        <v>-</v>
      </c>
      <c r="E332" s="12"/>
      <c r="F332" s="13"/>
      <c r="G332" s="24"/>
      <c r="H332" s="33"/>
      <c r="I332" s="28"/>
      <c r="J332" s="13"/>
      <c r="K332" s="24"/>
      <c r="L332" s="33"/>
      <c r="M332" s="28"/>
      <c r="N332" s="13"/>
      <c r="O332" s="24"/>
      <c r="P332" s="33"/>
      <c r="Q332" s="28"/>
      <c r="R332" s="13"/>
      <c r="S332" s="24"/>
    </row>
    <row r="333" spans="2:19" ht="18" customHeight="1">
      <c r="B333" s="17"/>
      <c r="C333" s="9" t="s">
        <v>1953</v>
      </c>
      <c r="D333" s="9" t="str">
        <f ca="1">IF(OR(C333="-",C333=""),"-",IF(ISERROR(VLOOKUP(C333,Combo!$F$3:$G$10000,2,FALSE)),"ERRO",VLOOKUP(C333,Combo!$F$3:$G$10000,2,FALSE)))</f>
        <v>-</v>
      </c>
      <c r="E333" s="10"/>
      <c r="F333" s="11"/>
      <c r="G333" s="26"/>
      <c r="H333" s="32"/>
      <c r="I333" s="27"/>
      <c r="J333" s="11"/>
      <c r="K333" s="26"/>
      <c r="L333" s="32"/>
      <c r="M333" s="34"/>
      <c r="N333" s="11"/>
      <c r="O333" s="23"/>
      <c r="P333" s="32"/>
      <c r="Q333" s="34"/>
      <c r="R333" s="11"/>
      <c r="S333" s="23"/>
    </row>
    <row r="334" spans="2:19">
      <c r="B334" s="18"/>
      <c r="C334" s="9" t="s">
        <v>1953</v>
      </c>
      <c r="D334" s="9" t="str">
        <f ca="1">IF(OR(C334="-",C334=""),"-",IF(ISERROR(VLOOKUP(C334,Combo!$F$3:$G$10000,2,FALSE)),"ERRO",VLOOKUP(C334,Combo!$F$3:$G$10000,2,FALSE)))</f>
        <v>-</v>
      </c>
      <c r="E334" s="12"/>
      <c r="F334" s="13"/>
      <c r="G334" s="24"/>
      <c r="H334" s="33"/>
      <c r="I334" s="28"/>
      <c r="J334" s="13"/>
      <c r="K334" s="24"/>
      <c r="L334" s="33"/>
      <c r="M334" s="28"/>
      <c r="N334" s="13"/>
      <c r="O334" s="24"/>
      <c r="P334" s="33"/>
      <c r="Q334" s="28"/>
      <c r="R334" s="13"/>
      <c r="S334" s="24"/>
    </row>
    <row r="335" spans="2:19" ht="18" customHeight="1">
      <c r="B335" s="17"/>
      <c r="C335" s="9" t="s">
        <v>1953</v>
      </c>
      <c r="D335" s="9" t="str">
        <f ca="1">IF(OR(C335="-",C335=""),"-",IF(ISERROR(VLOOKUP(C335,Combo!$F$3:$G$10000,2,FALSE)),"ERRO",VLOOKUP(C335,Combo!$F$3:$G$10000,2,FALSE)))</f>
        <v>-</v>
      </c>
      <c r="E335" s="10"/>
      <c r="F335" s="11"/>
      <c r="G335" s="26"/>
      <c r="H335" s="32"/>
      <c r="I335" s="27"/>
      <c r="J335" s="11"/>
      <c r="K335" s="26"/>
      <c r="L335" s="32"/>
      <c r="M335" s="34"/>
      <c r="N335" s="11"/>
      <c r="O335" s="23"/>
      <c r="P335" s="32"/>
      <c r="Q335" s="34"/>
      <c r="R335" s="11"/>
      <c r="S335" s="23"/>
    </row>
    <row r="336" spans="2:19">
      <c r="B336" s="18"/>
      <c r="C336" s="9" t="s">
        <v>1953</v>
      </c>
      <c r="D336" s="9" t="str">
        <f ca="1">IF(OR(C336="-",C336=""),"-",IF(ISERROR(VLOOKUP(C336,Combo!$F$3:$G$10000,2,FALSE)),"ERRO",VLOOKUP(C336,Combo!$F$3:$G$10000,2,FALSE)))</f>
        <v>-</v>
      </c>
      <c r="E336" s="12"/>
      <c r="F336" s="13"/>
      <c r="G336" s="24"/>
      <c r="H336" s="33"/>
      <c r="I336" s="28"/>
      <c r="J336" s="13"/>
      <c r="K336" s="24"/>
      <c r="L336" s="33"/>
      <c r="M336" s="28"/>
      <c r="N336" s="13"/>
      <c r="O336" s="24"/>
      <c r="P336" s="33"/>
      <c r="Q336" s="28"/>
      <c r="R336" s="13"/>
      <c r="S336" s="24"/>
    </row>
    <row r="337" spans="2:19" ht="18" customHeight="1">
      <c r="B337" s="17"/>
      <c r="C337" s="9" t="s">
        <v>1953</v>
      </c>
      <c r="D337" s="9" t="str">
        <f ca="1">IF(OR(C337="-",C337=""),"-",IF(ISERROR(VLOOKUP(C337,Combo!$F$3:$G$10000,2,FALSE)),"ERRO",VLOOKUP(C337,Combo!$F$3:$G$10000,2,FALSE)))</f>
        <v>-</v>
      </c>
      <c r="E337" s="10"/>
      <c r="F337" s="11"/>
      <c r="G337" s="26"/>
      <c r="H337" s="32"/>
      <c r="I337" s="27"/>
      <c r="J337" s="11"/>
      <c r="K337" s="26"/>
      <c r="L337" s="32"/>
      <c r="M337" s="34"/>
      <c r="N337" s="11"/>
      <c r="O337" s="23"/>
      <c r="P337" s="32"/>
      <c r="Q337" s="34"/>
      <c r="R337" s="11"/>
      <c r="S337" s="23"/>
    </row>
    <row r="338" spans="2:19">
      <c r="B338" s="18"/>
      <c r="C338" s="9" t="s">
        <v>1953</v>
      </c>
      <c r="D338" s="9" t="str">
        <f ca="1">IF(OR(C338="-",C338=""),"-",IF(ISERROR(VLOOKUP(C338,Combo!$F$3:$G$10000,2,FALSE)),"ERRO",VLOOKUP(C338,Combo!$F$3:$G$10000,2,FALSE)))</f>
        <v>-</v>
      </c>
      <c r="E338" s="12"/>
      <c r="F338" s="13"/>
      <c r="G338" s="24"/>
      <c r="H338" s="33"/>
      <c r="I338" s="28"/>
      <c r="J338" s="13"/>
      <c r="K338" s="24"/>
      <c r="L338" s="33"/>
      <c r="M338" s="28"/>
      <c r="N338" s="13"/>
      <c r="O338" s="24"/>
      <c r="P338" s="33"/>
      <c r="Q338" s="28"/>
      <c r="R338" s="13"/>
      <c r="S338" s="24"/>
    </row>
    <row r="339" spans="2:19" ht="18" customHeight="1">
      <c r="B339" s="17"/>
      <c r="C339" s="9" t="s">
        <v>1953</v>
      </c>
      <c r="D339" s="9" t="str">
        <f ca="1">IF(OR(C339="-",C339=""),"-",IF(ISERROR(VLOOKUP(C339,Combo!$F$3:$G$10000,2,FALSE)),"ERRO",VLOOKUP(C339,Combo!$F$3:$G$10000,2,FALSE)))</f>
        <v>-</v>
      </c>
      <c r="E339" s="10"/>
      <c r="F339" s="11"/>
      <c r="G339" s="26"/>
      <c r="H339" s="32"/>
      <c r="I339" s="27"/>
      <c r="J339" s="11"/>
      <c r="K339" s="26"/>
      <c r="L339" s="32"/>
      <c r="M339" s="34"/>
      <c r="N339" s="11"/>
      <c r="O339" s="23"/>
      <c r="P339" s="32"/>
      <c r="Q339" s="34"/>
      <c r="R339" s="11"/>
      <c r="S339" s="23"/>
    </row>
    <row r="340" spans="2:19">
      <c r="B340" s="18"/>
      <c r="C340" s="9" t="s">
        <v>1953</v>
      </c>
      <c r="D340" s="9" t="str">
        <f ca="1">IF(OR(C340="-",C340=""),"-",IF(ISERROR(VLOOKUP(C340,Combo!$F$3:$G$10000,2,FALSE)),"ERRO",VLOOKUP(C340,Combo!$F$3:$G$10000,2,FALSE)))</f>
        <v>-</v>
      </c>
      <c r="E340" s="12"/>
      <c r="F340" s="13"/>
      <c r="G340" s="24"/>
      <c r="H340" s="33"/>
      <c r="I340" s="28"/>
      <c r="J340" s="13"/>
      <c r="K340" s="24"/>
      <c r="L340" s="33"/>
      <c r="M340" s="28"/>
      <c r="N340" s="13"/>
      <c r="O340" s="24"/>
      <c r="P340" s="33"/>
      <c r="Q340" s="28"/>
      <c r="R340" s="13"/>
      <c r="S340" s="24"/>
    </row>
    <row r="341" spans="2:19" ht="18" customHeight="1">
      <c r="B341" s="17"/>
      <c r="C341" s="9" t="s">
        <v>1953</v>
      </c>
      <c r="D341" s="9" t="str">
        <f ca="1">IF(OR(C341="-",C341=""),"-",IF(ISERROR(VLOOKUP(C341,Combo!$F$3:$G$10000,2,FALSE)),"ERRO",VLOOKUP(C341,Combo!$F$3:$G$10000,2,FALSE)))</f>
        <v>-</v>
      </c>
      <c r="E341" s="10"/>
      <c r="F341" s="11"/>
      <c r="G341" s="26"/>
      <c r="H341" s="32"/>
      <c r="I341" s="27"/>
      <c r="J341" s="11"/>
      <c r="K341" s="26"/>
      <c r="L341" s="32"/>
      <c r="M341" s="34"/>
      <c r="N341" s="11"/>
      <c r="O341" s="23"/>
      <c r="P341" s="32"/>
      <c r="Q341" s="34"/>
      <c r="R341" s="11"/>
      <c r="S341" s="23"/>
    </row>
    <row r="342" spans="2:19">
      <c r="B342" s="18"/>
      <c r="C342" s="9" t="s">
        <v>1953</v>
      </c>
      <c r="D342" s="9" t="str">
        <f ca="1">IF(OR(C342="-",C342=""),"-",IF(ISERROR(VLOOKUP(C342,Combo!$F$3:$G$10000,2,FALSE)),"ERRO",VLOOKUP(C342,Combo!$F$3:$G$10000,2,FALSE)))</f>
        <v>-</v>
      </c>
      <c r="E342" s="12"/>
      <c r="F342" s="13"/>
      <c r="G342" s="24"/>
      <c r="H342" s="33"/>
      <c r="I342" s="28"/>
      <c r="J342" s="13"/>
      <c r="K342" s="24"/>
      <c r="L342" s="33"/>
      <c r="M342" s="28"/>
      <c r="N342" s="13"/>
      <c r="O342" s="24"/>
      <c r="P342" s="33"/>
      <c r="Q342" s="28"/>
      <c r="R342" s="13"/>
      <c r="S342" s="24"/>
    </row>
    <row r="343" spans="2:19" ht="18" customHeight="1">
      <c r="B343" s="17"/>
      <c r="C343" s="9" t="s">
        <v>1953</v>
      </c>
      <c r="D343" s="9" t="str">
        <f ca="1">IF(OR(C343="-",C343=""),"-",IF(ISERROR(VLOOKUP(C343,Combo!$F$3:$G$10000,2,FALSE)),"ERRO",VLOOKUP(C343,Combo!$F$3:$G$10000,2,FALSE)))</f>
        <v>-</v>
      </c>
      <c r="E343" s="10"/>
      <c r="F343" s="11"/>
      <c r="G343" s="26"/>
      <c r="H343" s="32"/>
      <c r="I343" s="27"/>
      <c r="J343" s="11"/>
      <c r="K343" s="26"/>
      <c r="L343" s="32"/>
      <c r="M343" s="34"/>
      <c r="N343" s="11"/>
      <c r="O343" s="23"/>
      <c r="P343" s="32"/>
      <c r="Q343" s="34"/>
      <c r="R343" s="11"/>
      <c r="S343" s="23"/>
    </row>
    <row r="344" spans="2:19">
      <c r="B344" s="18"/>
      <c r="C344" s="9" t="s">
        <v>1953</v>
      </c>
      <c r="D344" s="9" t="str">
        <f ca="1">IF(OR(C344="-",C344=""),"-",IF(ISERROR(VLOOKUP(C344,Combo!$F$3:$G$10000,2,FALSE)),"ERRO",VLOOKUP(C344,Combo!$F$3:$G$10000,2,FALSE)))</f>
        <v>-</v>
      </c>
      <c r="E344" s="12"/>
      <c r="F344" s="13"/>
      <c r="G344" s="24"/>
      <c r="H344" s="33"/>
      <c r="I344" s="28"/>
      <c r="J344" s="13"/>
      <c r="K344" s="24"/>
      <c r="L344" s="33"/>
      <c r="M344" s="28"/>
      <c r="N344" s="13"/>
      <c r="O344" s="24"/>
      <c r="P344" s="33"/>
      <c r="Q344" s="28"/>
      <c r="R344" s="13"/>
      <c r="S344" s="24"/>
    </row>
    <row r="345" spans="2:19" ht="18" customHeight="1">
      <c r="B345" s="17"/>
      <c r="C345" s="9" t="s">
        <v>1953</v>
      </c>
      <c r="D345" s="9" t="str">
        <f ca="1">IF(OR(C345="-",C345=""),"-",IF(ISERROR(VLOOKUP(C345,Combo!$F$3:$G$10000,2,FALSE)),"ERRO",VLOOKUP(C345,Combo!$F$3:$G$10000,2,FALSE)))</f>
        <v>-</v>
      </c>
      <c r="E345" s="10"/>
      <c r="F345" s="11"/>
      <c r="G345" s="26"/>
      <c r="H345" s="32"/>
      <c r="I345" s="27"/>
      <c r="J345" s="11"/>
      <c r="K345" s="26"/>
      <c r="L345" s="32"/>
      <c r="M345" s="34"/>
      <c r="N345" s="11"/>
      <c r="O345" s="23"/>
      <c r="P345" s="32"/>
      <c r="Q345" s="34"/>
      <c r="R345" s="11"/>
      <c r="S345" s="23"/>
    </row>
    <row r="346" spans="2:19">
      <c r="B346" s="18"/>
      <c r="C346" s="9" t="s">
        <v>1953</v>
      </c>
      <c r="D346" s="9" t="str">
        <f ca="1">IF(OR(C346="-",C346=""),"-",IF(ISERROR(VLOOKUP(C346,Combo!$F$3:$G$10000,2,FALSE)),"ERRO",VLOOKUP(C346,Combo!$F$3:$G$10000,2,FALSE)))</f>
        <v>-</v>
      </c>
      <c r="E346" s="12"/>
      <c r="F346" s="13"/>
      <c r="G346" s="24"/>
      <c r="H346" s="33"/>
      <c r="I346" s="28"/>
      <c r="J346" s="13"/>
      <c r="K346" s="24"/>
      <c r="L346" s="33"/>
      <c r="M346" s="28"/>
      <c r="N346" s="13"/>
      <c r="O346" s="24"/>
      <c r="P346" s="33"/>
      <c r="Q346" s="28"/>
      <c r="R346" s="13"/>
      <c r="S346" s="24"/>
    </row>
    <row r="347" spans="2:19" ht="18" customHeight="1">
      <c r="B347" s="17"/>
      <c r="C347" s="9" t="s">
        <v>1953</v>
      </c>
      <c r="D347" s="9" t="str">
        <f ca="1">IF(OR(C347="-",C347=""),"-",IF(ISERROR(VLOOKUP(C347,Combo!$F$3:$G$10000,2,FALSE)),"ERRO",VLOOKUP(C347,Combo!$F$3:$G$10000,2,FALSE)))</f>
        <v>-</v>
      </c>
      <c r="E347" s="10"/>
      <c r="F347" s="11"/>
      <c r="G347" s="26"/>
      <c r="H347" s="32"/>
      <c r="I347" s="27"/>
      <c r="J347" s="11"/>
      <c r="K347" s="26"/>
      <c r="L347" s="32"/>
      <c r="M347" s="34"/>
      <c r="N347" s="11"/>
      <c r="O347" s="23"/>
      <c r="P347" s="32"/>
      <c r="Q347" s="34"/>
      <c r="R347" s="11"/>
      <c r="S347" s="23"/>
    </row>
    <row r="348" spans="2:19">
      <c r="B348" s="18"/>
      <c r="C348" s="9" t="s">
        <v>1953</v>
      </c>
      <c r="D348" s="9" t="str">
        <f ca="1">IF(OR(C348="-",C348=""),"-",IF(ISERROR(VLOOKUP(C348,Combo!$F$3:$G$10000,2,FALSE)),"ERRO",VLOOKUP(C348,Combo!$F$3:$G$10000,2,FALSE)))</f>
        <v>-</v>
      </c>
      <c r="E348" s="12"/>
      <c r="F348" s="13"/>
      <c r="G348" s="24"/>
      <c r="H348" s="33"/>
      <c r="I348" s="28"/>
      <c r="J348" s="13"/>
      <c r="K348" s="24"/>
      <c r="L348" s="33"/>
      <c r="M348" s="28"/>
      <c r="N348" s="13"/>
      <c r="O348" s="24"/>
      <c r="P348" s="33"/>
      <c r="Q348" s="28"/>
      <c r="R348" s="13"/>
      <c r="S348" s="24"/>
    </row>
    <row r="349" spans="2:19" ht="18" customHeight="1">
      <c r="B349" s="17"/>
      <c r="C349" s="9" t="s">
        <v>1953</v>
      </c>
      <c r="D349" s="9" t="str">
        <f ca="1">IF(OR(C349="-",C349=""),"-",IF(ISERROR(VLOOKUP(C349,Combo!$F$3:$G$10000,2,FALSE)),"ERRO",VLOOKUP(C349,Combo!$F$3:$G$10000,2,FALSE)))</f>
        <v>-</v>
      </c>
      <c r="E349" s="10"/>
      <c r="F349" s="11"/>
      <c r="G349" s="26"/>
      <c r="H349" s="32"/>
      <c r="I349" s="27"/>
      <c r="J349" s="11"/>
      <c r="K349" s="26"/>
      <c r="L349" s="32"/>
      <c r="M349" s="34"/>
      <c r="N349" s="11"/>
      <c r="O349" s="23"/>
      <c r="P349" s="32"/>
      <c r="Q349" s="34"/>
      <c r="R349" s="11"/>
      <c r="S349" s="23"/>
    </row>
    <row r="350" spans="2:19">
      <c r="B350" s="18"/>
      <c r="C350" s="9" t="s">
        <v>1953</v>
      </c>
      <c r="D350" s="9" t="str">
        <f ca="1">IF(OR(C350="-",C350=""),"-",IF(ISERROR(VLOOKUP(C350,Combo!$F$3:$G$10000,2,FALSE)),"ERRO",VLOOKUP(C350,Combo!$F$3:$G$10000,2,FALSE)))</f>
        <v>-</v>
      </c>
      <c r="E350" s="12"/>
      <c r="F350" s="13"/>
      <c r="G350" s="24"/>
      <c r="H350" s="33"/>
      <c r="I350" s="28"/>
      <c r="J350" s="13"/>
      <c r="K350" s="24"/>
      <c r="L350" s="33"/>
      <c r="M350" s="28"/>
      <c r="N350" s="13"/>
      <c r="O350" s="24"/>
      <c r="P350" s="33"/>
      <c r="Q350" s="28"/>
      <c r="R350" s="13"/>
      <c r="S350" s="24"/>
    </row>
    <row r="351" spans="2:19" ht="18" customHeight="1">
      <c r="B351" s="17"/>
      <c r="C351" s="9" t="s">
        <v>1953</v>
      </c>
      <c r="D351" s="9" t="str">
        <f ca="1">IF(OR(C351="-",C351=""),"-",IF(ISERROR(VLOOKUP(C351,Combo!$F$3:$G$10000,2,FALSE)),"ERRO",VLOOKUP(C351,Combo!$F$3:$G$10000,2,FALSE)))</f>
        <v>-</v>
      </c>
      <c r="E351" s="10"/>
      <c r="F351" s="11"/>
      <c r="G351" s="26"/>
      <c r="H351" s="32"/>
      <c r="I351" s="27"/>
      <c r="J351" s="11"/>
      <c r="K351" s="26"/>
      <c r="L351" s="32"/>
      <c r="M351" s="34"/>
      <c r="N351" s="11"/>
      <c r="O351" s="23"/>
      <c r="P351" s="32"/>
      <c r="Q351" s="34"/>
      <c r="R351" s="11"/>
      <c r="S351" s="23"/>
    </row>
    <row r="352" spans="2:19">
      <c r="B352" s="18"/>
      <c r="C352" s="9" t="s">
        <v>1953</v>
      </c>
      <c r="D352" s="9" t="str">
        <f ca="1">IF(OR(C352="-",C352=""),"-",IF(ISERROR(VLOOKUP(C352,Combo!$F$3:$G$10000,2,FALSE)),"ERRO",VLOOKUP(C352,Combo!$F$3:$G$10000,2,FALSE)))</f>
        <v>-</v>
      </c>
      <c r="E352" s="12"/>
      <c r="F352" s="13"/>
      <c r="G352" s="24"/>
      <c r="H352" s="33"/>
      <c r="I352" s="28"/>
      <c r="J352" s="13"/>
      <c r="K352" s="24"/>
      <c r="L352" s="33"/>
      <c r="M352" s="28"/>
      <c r="N352" s="13"/>
      <c r="O352" s="24"/>
      <c r="P352" s="33"/>
      <c r="Q352" s="28"/>
      <c r="R352" s="13"/>
      <c r="S352" s="24"/>
    </row>
    <row r="353" spans="2:19" ht="18" customHeight="1">
      <c r="B353" s="17"/>
      <c r="C353" s="9" t="s">
        <v>1953</v>
      </c>
      <c r="D353" s="9" t="str">
        <f ca="1">IF(OR(C353="-",C353=""),"-",IF(ISERROR(VLOOKUP(C353,Combo!$F$3:$G$10000,2,FALSE)),"ERRO",VLOOKUP(C353,Combo!$F$3:$G$10000,2,FALSE)))</f>
        <v>-</v>
      </c>
      <c r="E353" s="10"/>
      <c r="F353" s="11"/>
      <c r="G353" s="26"/>
      <c r="H353" s="32"/>
      <c r="I353" s="27"/>
      <c r="J353" s="11"/>
      <c r="K353" s="26"/>
      <c r="L353" s="32"/>
      <c r="M353" s="34"/>
      <c r="N353" s="11"/>
      <c r="O353" s="23"/>
      <c r="P353" s="32"/>
      <c r="Q353" s="34"/>
      <c r="R353" s="11"/>
      <c r="S353" s="23"/>
    </row>
    <row r="354" spans="2:19">
      <c r="B354" s="18"/>
      <c r="C354" s="9" t="s">
        <v>1953</v>
      </c>
      <c r="D354" s="9" t="str">
        <f ca="1">IF(OR(C354="-",C354=""),"-",IF(ISERROR(VLOOKUP(C354,Combo!$F$3:$G$10000,2,FALSE)),"ERRO",VLOOKUP(C354,Combo!$F$3:$G$10000,2,FALSE)))</f>
        <v>-</v>
      </c>
      <c r="E354" s="12"/>
      <c r="F354" s="13"/>
      <c r="G354" s="24"/>
      <c r="H354" s="33"/>
      <c r="I354" s="28"/>
      <c r="J354" s="13"/>
      <c r="K354" s="24"/>
      <c r="L354" s="33"/>
      <c r="M354" s="28"/>
      <c r="N354" s="13"/>
      <c r="O354" s="24"/>
      <c r="P354" s="33"/>
      <c r="Q354" s="28"/>
      <c r="R354" s="13"/>
      <c r="S354" s="24"/>
    </row>
    <row r="355" spans="2:19" ht="18" customHeight="1">
      <c r="B355" s="17"/>
      <c r="C355" s="9" t="s">
        <v>1953</v>
      </c>
      <c r="D355" s="9" t="str">
        <f ca="1">IF(OR(C355="-",C355=""),"-",IF(ISERROR(VLOOKUP(C355,Combo!$F$3:$G$10000,2,FALSE)),"ERRO",VLOOKUP(C355,Combo!$F$3:$G$10000,2,FALSE)))</f>
        <v>-</v>
      </c>
      <c r="E355" s="10"/>
      <c r="F355" s="11"/>
      <c r="G355" s="26"/>
      <c r="H355" s="32"/>
      <c r="I355" s="27"/>
      <c r="J355" s="11"/>
      <c r="K355" s="26"/>
      <c r="L355" s="32"/>
      <c r="M355" s="34"/>
      <c r="N355" s="11"/>
      <c r="O355" s="23"/>
      <c r="P355" s="32"/>
      <c r="Q355" s="34"/>
      <c r="R355" s="11"/>
      <c r="S355" s="23"/>
    </row>
    <row r="356" spans="2:19">
      <c r="B356" s="18"/>
      <c r="C356" s="9" t="s">
        <v>1953</v>
      </c>
      <c r="D356" s="9" t="str">
        <f ca="1">IF(OR(C356="-",C356=""),"-",IF(ISERROR(VLOOKUP(C356,Combo!$F$3:$G$10000,2,FALSE)),"ERRO",VLOOKUP(C356,Combo!$F$3:$G$10000,2,FALSE)))</f>
        <v>-</v>
      </c>
      <c r="E356" s="12"/>
      <c r="F356" s="13"/>
      <c r="G356" s="24"/>
      <c r="H356" s="33"/>
      <c r="I356" s="28"/>
      <c r="J356" s="13"/>
      <c r="K356" s="24"/>
      <c r="L356" s="33"/>
      <c r="M356" s="28"/>
      <c r="N356" s="13"/>
      <c r="O356" s="24"/>
      <c r="P356" s="33"/>
      <c r="Q356" s="28"/>
      <c r="R356" s="13"/>
      <c r="S356" s="24"/>
    </row>
    <row r="357" spans="2:19" ht="18" customHeight="1">
      <c r="B357" s="17"/>
      <c r="C357" s="9" t="s">
        <v>1953</v>
      </c>
      <c r="D357" s="9" t="str">
        <f ca="1">IF(OR(C357="-",C357=""),"-",IF(ISERROR(VLOOKUP(C357,Combo!$F$3:$G$10000,2,FALSE)),"ERRO",VLOOKUP(C357,Combo!$F$3:$G$10000,2,FALSE)))</f>
        <v>-</v>
      </c>
      <c r="E357" s="10"/>
      <c r="F357" s="11"/>
      <c r="G357" s="26"/>
      <c r="H357" s="32"/>
      <c r="I357" s="27"/>
      <c r="J357" s="11"/>
      <c r="K357" s="26"/>
      <c r="L357" s="32"/>
      <c r="M357" s="34"/>
      <c r="N357" s="11"/>
      <c r="O357" s="23"/>
      <c r="P357" s="32"/>
      <c r="Q357" s="34"/>
      <c r="R357" s="11"/>
      <c r="S357" s="23"/>
    </row>
    <row r="358" spans="2:19">
      <c r="B358" s="18"/>
      <c r="C358" s="9" t="s">
        <v>1953</v>
      </c>
      <c r="D358" s="9" t="str">
        <f ca="1">IF(OR(C358="-",C358=""),"-",IF(ISERROR(VLOOKUP(C358,Combo!$F$3:$G$10000,2,FALSE)),"ERRO",VLOOKUP(C358,Combo!$F$3:$G$10000,2,FALSE)))</f>
        <v>-</v>
      </c>
      <c r="E358" s="12"/>
      <c r="F358" s="13"/>
      <c r="G358" s="24"/>
      <c r="H358" s="33"/>
      <c r="I358" s="28"/>
      <c r="J358" s="13"/>
      <c r="K358" s="24"/>
      <c r="L358" s="33"/>
      <c r="M358" s="28"/>
      <c r="N358" s="13"/>
      <c r="O358" s="24"/>
      <c r="P358" s="33"/>
      <c r="Q358" s="28"/>
      <c r="R358" s="13"/>
      <c r="S358" s="24"/>
    </row>
    <row r="359" spans="2:19" ht="18" customHeight="1">
      <c r="B359" s="17"/>
      <c r="C359" s="9" t="s">
        <v>1953</v>
      </c>
      <c r="D359" s="9" t="str">
        <f ca="1">IF(OR(C359="-",C359=""),"-",IF(ISERROR(VLOOKUP(C359,Combo!$F$3:$G$10000,2,FALSE)),"ERRO",VLOOKUP(C359,Combo!$F$3:$G$10000,2,FALSE)))</f>
        <v>-</v>
      </c>
      <c r="E359" s="10"/>
      <c r="F359" s="11"/>
      <c r="G359" s="26"/>
      <c r="H359" s="32"/>
      <c r="I359" s="27"/>
      <c r="J359" s="11"/>
      <c r="K359" s="26"/>
      <c r="L359" s="32"/>
      <c r="M359" s="34"/>
      <c r="N359" s="11"/>
      <c r="O359" s="23"/>
      <c r="P359" s="32"/>
      <c r="Q359" s="34"/>
      <c r="R359" s="11"/>
      <c r="S359" s="23"/>
    </row>
    <row r="360" spans="2:19">
      <c r="B360" s="18"/>
      <c r="C360" s="9" t="s">
        <v>1953</v>
      </c>
      <c r="D360" s="9" t="str">
        <f ca="1">IF(OR(C360="-",C360=""),"-",IF(ISERROR(VLOOKUP(C360,Combo!$F$3:$G$10000,2,FALSE)),"ERRO",VLOOKUP(C360,Combo!$F$3:$G$10000,2,FALSE)))</f>
        <v>-</v>
      </c>
      <c r="E360" s="12"/>
      <c r="F360" s="13"/>
      <c r="G360" s="24"/>
      <c r="H360" s="33"/>
      <c r="I360" s="28"/>
      <c r="J360" s="13"/>
      <c r="K360" s="24"/>
      <c r="L360" s="33"/>
      <c r="M360" s="28"/>
      <c r="N360" s="13"/>
      <c r="O360" s="24"/>
      <c r="P360" s="33"/>
      <c r="Q360" s="28"/>
      <c r="R360" s="13"/>
      <c r="S360" s="24"/>
    </row>
    <row r="361" spans="2:19" ht="18" customHeight="1">
      <c r="B361" s="17"/>
      <c r="C361" s="9" t="s">
        <v>1953</v>
      </c>
      <c r="D361" s="9" t="str">
        <f ca="1">IF(OR(C361="-",C361=""),"-",IF(ISERROR(VLOOKUP(C361,Combo!$F$3:$G$10000,2,FALSE)),"ERRO",VLOOKUP(C361,Combo!$F$3:$G$10000,2,FALSE)))</f>
        <v>-</v>
      </c>
      <c r="E361" s="10"/>
      <c r="F361" s="11"/>
      <c r="G361" s="26"/>
      <c r="H361" s="32"/>
      <c r="I361" s="27"/>
      <c r="J361" s="11"/>
      <c r="K361" s="26"/>
      <c r="L361" s="32"/>
      <c r="M361" s="34"/>
      <c r="N361" s="11"/>
      <c r="O361" s="23"/>
      <c r="P361" s="32"/>
      <c r="Q361" s="34"/>
      <c r="R361" s="11"/>
      <c r="S361" s="23"/>
    </row>
    <row r="362" spans="2:19">
      <c r="B362" s="18"/>
      <c r="C362" s="9" t="s">
        <v>1953</v>
      </c>
      <c r="D362" s="9" t="str">
        <f ca="1">IF(OR(C362="-",C362=""),"-",IF(ISERROR(VLOOKUP(C362,Combo!$F$3:$G$10000,2,FALSE)),"ERRO",VLOOKUP(C362,Combo!$F$3:$G$10000,2,FALSE)))</f>
        <v>-</v>
      </c>
      <c r="E362" s="12"/>
      <c r="F362" s="13"/>
      <c r="G362" s="24"/>
      <c r="H362" s="33"/>
      <c r="I362" s="28"/>
      <c r="J362" s="13"/>
      <c r="K362" s="24"/>
      <c r="L362" s="33"/>
      <c r="M362" s="28"/>
      <c r="N362" s="13"/>
      <c r="O362" s="24"/>
      <c r="P362" s="33"/>
      <c r="Q362" s="28"/>
      <c r="R362" s="13"/>
      <c r="S362" s="24"/>
    </row>
    <row r="363" spans="2:19" ht="18" customHeight="1">
      <c r="B363" s="17"/>
      <c r="C363" s="9" t="s">
        <v>1953</v>
      </c>
      <c r="D363" s="9" t="str">
        <f ca="1">IF(OR(C363="-",C363=""),"-",IF(ISERROR(VLOOKUP(C363,Combo!$F$3:$G$10000,2,FALSE)),"ERRO",VLOOKUP(C363,Combo!$F$3:$G$10000,2,FALSE)))</f>
        <v>-</v>
      </c>
      <c r="E363" s="10"/>
      <c r="F363" s="11"/>
      <c r="G363" s="26"/>
      <c r="H363" s="32"/>
      <c r="I363" s="27"/>
      <c r="J363" s="11"/>
      <c r="K363" s="26"/>
      <c r="L363" s="32"/>
      <c r="M363" s="34"/>
      <c r="N363" s="11"/>
      <c r="O363" s="23"/>
      <c r="P363" s="32"/>
      <c r="Q363" s="34"/>
      <c r="R363" s="11"/>
      <c r="S363" s="23"/>
    </row>
    <row r="364" spans="2:19">
      <c r="B364" s="18"/>
      <c r="C364" s="9" t="s">
        <v>1953</v>
      </c>
      <c r="D364" s="9" t="str">
        <f ca="1">IF(OR(C364="-",C364=""),"-",IF(ISERROR(VLOOKUP(C364,Combo!$F$3:$G$10000,2,FALSE)),"ERRO",VLOOKUP(C364,Combo!$F$3:$G$10000,2,FALSE)))</f>
        <v>-</v>
      </c>
      <c r="E364" s="12"/>
      <c r="F364" s="13"/>
      <c r="G364" s="24"/>
      <c r="H364" s="33"/>
      <c r="I364" s="28"/>
      <c r="J364" s="13"/>
      <c r="K364" s="24"/>
      <c r="L364" s="33"/>
      <c r="M364" s="28"/>
      <c r="N364" s="13"/>
      <c r="O364" s="24"/>
      <c r="P364" s="33"/>
      <c r="Q364" s="28"/>
      <c r="R364" s="13"/>
      <c r="S364" s="24"/>
    </row>
    <row r="365" spans="2:19" ht="18" customHeight="1">
      <c r="B365" s="17"/>
      <c r="C365" s="9" t="s">
        <v>1953</v>
      </c>
      <c r="D365" s="9" t="str">
        <f ca="1">IF(OR(C365="-",C365=""),"-",IF(ISERROR(VLOOKUP(C365,Combo!$F$3:$G$10000,2,FALSE)),"ERRO",VLOOKUP(C365,Combo!$F$3:$G$10000,2,FALSE)))</f>
        <v>-</v>
      </c>
      <c r="E365" s="10"/>
      <c r="F365" s="11"/>
      <c r="G365" s="26"/>
      <c r="H365" s="32"/>
      <c r="I365" s="27"/>
      <c r="J365" s="11"/>
      <c r="K365" s="26"/>
      <c r="L365" s="32"/>
      <c r="M365" s="34"/>
      <c r="N365" s="11"/>
      <c r="O365" s="23"/>
      <c r="P365" s="32"/>
      <c r="Q365" s="34"/>
      <c r="R365" s="11"/>
      <c r="S365" s="23"/>
    </row>
    <row r="366" spans="2:19">
      <c r="B366" s="18"/>
      <c r="C366" s="9" t="s">
        <v>1953</v>
      </c>
      <c r="D366" s="9" t="str">
        <f ca="1">IF(OR(C366="-",C366=""),"-",IF(ISERROR(VLOOKUP(C366,Combo!$F$3:$G$10000,2,FALSE)),"ERRO",VLOOKUP(C366,Combo!$F$3:$G$10000,2,FALSE)))</f>
        <v>-</v>
      </c>
      <c r="E366" s="12"/>
      <c r="F366" s="13"/>
      <c r="G366" s="24"/>
      <c r="H366" s="33"/>
      <c r="I366" s="28"/>
      <c r="J366" s="13"/>
      <c r="K366" s="24"/>
      <c r="L366" s="33"/>
      <c r="M366" s="28"/>
      <c r="N366" s="13"/>
      <c r="O366" s="24"/>
      <c r="P366" s="33"/>
      <c r="Q366" s="28"/>
      <c r="R366" s="13"/>
      <c r="S366" s="24"/>
    </row>
    <row r="367" spans="2:19" ht="18" customHeight="1">
      <c r="B367" s="17"/>
      <c r="C367" s="9" t="s">
        <v>1953</v>
      </c>
      <c r="D367" s="9" t="str">
        <f ca="1">IF(OR(C367="-",C367=""),"-",IF(ISERROR(VLOOKUP(C367,Combo!$F$3:$G$10000,2,FALSE)),"ERRO",VLOOKUP(C367,Combo!$F$3:$G$10000,2,FALSE)))</f>
        <v>-</v>
      </c>
      <c r="E367" s="10"/>
      <c r="F367" s="11"/>
      <c r="G367" s="26"/>
      <c r="H367" s="32"/>
      <c r="I367" s="27"/>
      <c r="J367" s="11"/>
      <c r="K367" s="26"/>
      <c r="L367" s="32"/>
      <c r="M367" s="34"/>
      <c r="N367" s="11"/>
      <c r="O367" s="23"/>
      <c r="P367" s="32"/>
      <c r="Q367" s="34"/>
      <c r="R367" s="11"/>
      <c r="S367" s="23"/>
    </row>
    <row r="368" spans="2:19">
      <c r="B368" s="18"/>
      <c r="C368" s="9" t="s">
        <v>1953</v>
      </c>
      <c r="D368" s="9" t="str">
        <f ca="1">IF(OR(C368="-",C368=""),"-",IF(ISERROR(VLOOKUP(C368,Combo!$F$3:$G$10000,2,FALSE)),"ERRO",VLOOKUP(C368,Combo!$F$3:$G$10000,2,FALSE)))</f>
        <v>-</v>
      </c>
      <c r="E368" s="12"/>
      <c r="F368" s="13"/>
      <c r="G368" s="24"/>
      <c r="H368" s="33"/>
      <c r="I368" s="28"/>
      <c r="J368" s="13"/>
      <c r="K368" s="24"/>
      <c r="L368" s="33"/>
      <c r="M368" s="28"/>
      <c r="N368" s="13"/>
      <c r="O368" s="24"/>
      <c r="P368" s="33"/>
      <c r="Q368" s="28"/>
      <c r="R368" s="13"/>
      <c r="S368" s="24"/>
    </row>
    <row r="369" spans="2:19" ht="18" customHeight="1">
      <c r="B369" s="17"/>
      <c r="C369" s="9" t="s">
        <v>1953</v>
      </c>
      <c r="D369" s="9" t="str">
        <f ca="1">IF(OR(C369="-",C369=""),"-",IF(ISERROR(VLOOKUP(C369,Combo!$F$3:$G$10000,2,FALSE)),"ERRO",VLOOKUP(C369,Combo!$F$3:$G$10000,2,FALSE)))</f>
        <v>-</v>
      </c>
      <c r="E369" s="10"/>
      <c r="F369" s="11"/>
      <c r="G369" s="26"/>
      <c r="H369" s="32"/>
      <c r="I369" s="27"/>
      <c r="J369" s="11"/>
      <c r="K369" s="26"/>
      <c r="L369" s="32"/>
      <c r="M369" s="34"/>
      <c r="N369" s="11"/>
      <c r="O369" s="23"/>
      <c r="P369" s="32"/>
      <c r="Q369" s="34"/>
      <c r="R369" s="11"/>
      <c r="S369" s="23"/>
    </row>
    <row r="370" spans="2:19">
      <c r="B370" s="18"/>
      <c r="C370" s="9" t="s">
        <v>1953</v>
      </c>
      <c r="D370" s="9" t="str">
        <f ca="1">IF(OR(C370="-",C370=""),"-",IF(ISERROR(VLOOKUP(C370,Combo!$F$3:$G$10000,2,FALSE)),"ERRO",VLOOKUP(C370,Combo!$F$3:$G$10000,2,FALSE)))</f>
        <v>-</v>
      </c>
      <c r="E370" s="12"/>
      <c r="F370" s="13"/>
      <c r="G370" s="24"/>
      <c r="H370" s="33"/>
      <c r="I370" s="28"/>
      <c r="J370" s="13"/>
      <c r="K370" s="24"/>
      <c r="L370" s="33"/>
      <c r="M370" s="28"/>
      <c r="N370" s="13"/>
      <c r="O370" s="24"/>
      <c r="P370" s="33"/>
      <c r="Q370" s="28"/>
      <c r="R370" s="13"/>
      <c r="S370" s="24"/>
    </row>
    <row r="371" spans="2:19" ht="18" customHeight="1">
      <c r="B371" s="17"/>
      <c r="C371" s="9" t="s">
        <v>1953</v>
      </c>
      <c r="D371" s="9" t="str">
        <f ca="1">IF(OR(C371="-",C371=""),"-",IF(ISERROR(VLOOKUP(C371,Combo!$F$3:$G$10000,2,FALSE)),"ERRO",VLOOKUP(C371,Combo!$F$3:$G$10000,2,FALSE)))</f>
        <v>-</v>
      </c>
      <c r="E371" s="10"/>
      <c r="F371" s="11"/>
      <c r="G371" s="26"/>
      <c r="H371" s="32"/>
      <c r="I371" s="27"/>
      <c r="J371" s="11"/>
      <c r="K371" s="26"/>
      <c r="L371" s="32"/>
      <c r="M371" s="34"/>
      <c r="N371" s="11"/>
      <c r="O371" s="23"/>
      <c r="P371" s="32"/>
      <c r="Q371" s="34"/>
      <c r="R371" s="11"/>
      <c r="S371" s="23"/>
    </row>
    <row r="372" spans="2:19">
      <c r="B372" s="18"/>
      <c r="C372" s="9" t="s">
        <v>1953</v>
      </c>
      <c r="D372" s="9" t="str">
        <f ca="1">IF(OR(C372="-",C372=""),"-",IF(ISERROR(VLOOKUP(C372,Combo!$F$3:$G$10000,2,FALSE)),"ERRO",VLOOKUP(C372,Combo!$F$3:$G$10000,2,FALSE)))</f>
        <v>-</v>
      </c>
      <c r="E372" s="12"/>
      <c r="F372" s="13"/>
      <c r="G372" s="24"/>
      <c r="H372" s="33"/>
      <c r="I372" s="28"/>
      <c r="J372" s="13"/>
      <c r="K372" s="24"/>
      <c r="L372" s="33"/>
      <c r="M372" s="28"/>
      <c r="N372" s="13"/>
      <c r="O372" s="24"/>
      <c r="P372" s="33"/>
      <c r="Q372" s="28"/>
      <c r="R372" s="13"/>
      <c r="S372" s="24"/>
    </row>
    <row r="373" spans="2:19" ht="18" customHeight="1">
      <c r="B373" s="17"/>
      <c r="C373" s="9" t="s">
        <v>1953</v>
      </c>
      <c r="D373" s="9" t="str">
        <f ca="1">IF(OR(C373="-",C373=""),"-",IF(ISERROR(VLOOKUP(C373,Combo!$F$3:$G$10000,2,FALSE)),"ERRO",VLOOKUP(C373,Combo!$F$3:$G$10000,2,FALSE)))</f>
        <v>-</v>
      </c>
      <c r="E373" s="10"/>
      <c r="F373" s="11"/>
      <c r="G373" s="26"/>
      <c r="H373" s="32"/>
      <c r="I373" s="27"/>
      <c r="J373" s="11"/>
      <c r="K373" s="26"/>
      <c r="L373" s="32"/>
      <c r="M373" s="34"/>
      <c r="N373" s="11"/>
      <c r="O373" s="23"/>
      <c r="P373" s="32"/>
      <c r="Q373" s="34"/>
      <c r="R373" s="11"/>
      <c r="S373" s="23"/>
    </row>
    <row r="374" spans="2:19">
      <c r="B374" s="18"/>
      <c r="C374" s="9" t="s">
        <v>1953</v>
      </c>
      <c r="D374" s="9" t="str">
        <f ca="1">IF(OR(C374="-",C374=""),"-",IF(ISERROR(VLOOKUP(C374,Combo!$F$3:$G$10000,2,FALSE)),"ERRO",VLOOKUP(C374,Combo!$F$3:$G$10000,2,FALSE)))</f>
        <v>-</v>
      </c>
      <c r="E374" s="12"/>
      <c r="F374" s="13"/>
      <c r="G374" s="24"/>
      <c r="H374" s="33"/>
      <c r="I374" s="28"/>
      <c r="J374" s="13"/>
      <c r="K374" s="24"/>
      <c r="L374" s="33"/>
      <c r="M374" s="28"/>
      <c r="N374" s="13"/>
      <c r="O374" s="24"/>
      <c r="P374" s="33"/>
      <c r="Q374" s="28"/>
      <c r="R374" s="13"/>
      <c r="S374" s="24"/>
    </row>
    <row r="375" spans="2:19" ht="18" customHeight="1">
      <c r="B375" s="17"/>
      <c r="C375" s="9" t="s">
        <v>1953</v>
      </c>
      <c r="D375" s="9" t="str">
        <f ca="1">IF(OR(C375="-",C375=""),"-",IF(ISERROR(VLOOKUP(C375,Combo!$F$3:$G$10000,2,FALSE)),"ERRO",VLOOKUP(C375,Combo!$F$3:$G$10000,2,FALSE)))</f>
        <v>-</v>
      </c>
      <c r="E375" s="10"/>
      <c r="F375" s="11"/>
      <c r="G375" s="26"/>
      <c r="H375" s="32"/>
      <c r="I375" s="27"/>
      <c r="J375" s="11"/>
      <c r="K375" s="26"/>
      <c r="L375" s="32"/>
      <c r="M375" s="34"/>
      <c r="N375" s="11"/>
      <c r="O375" s="23"/>
      <c r="P375" s="32"/>
      <c r="Q375" s="34"/>
      <c r="R375" s="11"/>
      <c r="S375" s="23"/>
    </row>
    <row r="376" spans="2:19">
      <c r="B376" s="18"/>
      <c r="C376" s="9" t="s">
        <v>1953</v>
      </c>
      <c r="D376" s="9" t="str">
        <f ca="1">IF(OR(C376="-",C376=""),"-",IF(ISERROR(VLOOKUP(C376,Combo!$F$3:$G$10000,2,FALSE)),"ERRO",VLOOKUP(C376,Combo!$F$3:$G$10000,2,FALSE)))</f>
        <v>-</v>
      </c>
      <c r="E376" s="12"/>
      <c r="F376" s="13"/>
      <c r="G376" s="24"/>
      <c r="H376" s="33"/>
      <c r="I376" s="28"/>
      <c r="J376" s="13"/>
      <c r="K376" s="24"/>
      <c r="L376" s="33"/>
      <c r="M376" s="28"/>
      <c r="N376" s="13"/>
      <c r="O376" s="24"/>
      <c r="P376" s="33"/>
      <c r="Q376" s="28"/>
      <c r="R376" s="13"/>
      <c r="S376" s="24"/>
    </row>
    <row r="377" spans="2:19" ht="18" customHeight="1">
      <c r="B377" s="17"/>
      <c r="C377" s="9" t="s">
        <v>1953</v>
      </c>
      <c r="D377" s="9" t="str">
        <f ca="1">IF(OR(C377="-",C377=""),"-",IF(ISERROR(VLOOKUP(C377,Combo!$F$3:$G$10000,2,FALSE)),"ERRO",VLOOKUP(C377,Combo!$F$3:$G$10000,2,FALSE)))</f>
        <v>-</v>
      </c>
      <c r="E377" s="10"/>
      <c r="F377" s="11"/>
      <c r="G377" s="26"/>
      <c r="H377" s="32"/>
      <c r="I377" s="27"/>
      <c r="J377" s="11"/>
      <c r="K377" s="26"/>
      <c r="L377" s="32"/>
      <c r="M377" s="34"/>
      <c r="N377" s="11"/>
      <c r="O377" s="23"/>
      <c r="P377" s="32"/>
      <c r="Q377" s="34"/>
      <c r="R377" s="11"/>
      <c r="S377" s="23"/>
    </row>
    <row r="378" spans="2:19">
      <c r="B378" s="18"/>
      <c r="C378" s="9" t="s">
        <v>1953</v>
      </c>
      <c r="D378" s="9" t="str">
        <f ca="1">IF(OR(C378="-",C378=""),"-",IF(ISERROR(VLOOKUP(C378,Combo!$F$3:$G$10000,2,FALSE)),"ERRO",VLOOKUP(C378,Combo!$F$3:$G$10000,2,FALSE)))</f>
        <v>-</v>
      </c>
      <c r="E378" s="12"/>
      <c r="F378" s="13"/>
      <c r="G378" s="24"/>
      <c r="H378" s="33"/>
      <c r="I378" s="28"/>
      <c r="J378" s="13"/>
      <c r="K378" s="24"/>
      <c r="L378" s="33"/>
      <c r="M378" s="28"/>
      <c r="N378" s="13"/>
      <c r="O378" s="24"/>
      <c r="P378" s="33"/>
      <c r="Q378" s="28"/>
      <c r="R378" s="13"/>
      <c r="S378" s="24"/>
    </row>
    <row r="379" spans="2:19" ht="18" customHeight="1">
      <c r="B379" s="17"/>
      <c r="C379" s="9" t="s">
        <v>1953</v>
      </c>
      <c r="D379" s="9" t="str">
        <f ca="1">IF(OR(C379="-",C379=""),"-",IF(ISERROR(VLOOKUP(C379,Combo!$F$3:$G$10000,2,FALSE)),"ERRO",VLOOKUP(C379,Combo!$F$3:$G$10000,2,FALSE)))</f>
        <v>-</v>
      </c>
      <c r="E379" s="10"/>
      <c r="F379" s="11"/>
      <c r="G379" s="26"/>
      <c r="H379" s="32"/>
      <c r="I379" s="27"/>
      <c r="J379" s="11"/>
      <c r="K379" s="26"/>
      <c r="L379" s="32"/>
      <c r="M379" s="34"/>
      <c r="N379" s="11"/>
      <c r="O379" s="23"/>
      <c r="P379" s="32"/>
      <c r="Q379" s="34"/>
      <c r="R379" s="11"/>
      <c r="S379" s="23"/>
    </row>
    <row r="380" spans="2:19">
      <c r="B380" s="18"/>
      <c r="C380" s="9" t="s">
        <v>1953</v>
      </c>
      <c r="D380" s="9" t="str">
        <f ca="1">IF(OR(C380="-",C380=""),"-",IF(ISERROR(VLOOKUP(C380,Combo!$F$3:$G$10000,2,FALSE)),"ERRO",VLOOKUP(C380,Combo!$F$3:$G$10000,2,FALSE)))</f>
        <v>-</v>
      </c>
      <c r="E380" s="12"/>
      <c r="F380" s="13"/>
      <c r="G380" s="24"/>
      <c r="H380" s="33"/>
      <c r="I380" s="28"/>
      <c r="J380" s="13"/>
      <c r="K380" s="24"/>
      <c r="L380" s="33"/>
      <c r="M380" s="28"/>
      <c r="N380" s="13"/>
      <c r="O380" s="24"/>
      <c r="P380" s="33"/>
      <c r="Q380" s="28"/>
      <c r="R380" s="13"/>
      <c r="S380" s="24"/>
    </row>
    <row r="381" spans="2:19" ht="18" customHeight="1">
      <c r="B381" s="17"/>
      <c r="C381" s="9" t="s">
        <v>1953</v>
      </c>
      <c r="D381" s="9" t="str">
        <f ca="1">IF(OR(C381="-",C381=""),"-",IF(ISERROR(VLOOKUP(C381,Combo!$F$3:$G$10000,2,FALSE)),"ERRO",VLOOKUP(C381,Combo!$F$3:$G$10000,2,FALSE)))</f>
        <v>-</v>
      </c>
      <c r="E381" s="10"/>
      <c r="F381" s="11"/>
      <c r="G381" s="26"/>
      <c r="H381" s="32"/>
      <c r="I381" s="27"/>
      <c r="J381" s="11"/>
      <c r="K381" s="26"/>
      <c r="L381" s="32"/>
      <c r="M381" s="34"/>
      <c r="N381" s="11"/>
      <c r="O381" s="23"/>
      <c r="P381" s="32"/>
      <c r="Q381" s="34"/>
      <c r="R381" s="11"/>
      <c r="S381" s="23"/>
    </row>
    <row r="382" spans="2:19">
      <c r="B382" s="18"/>
      <c r="C382" s="9" t="s">
        <v>1953</v>
      </c>
      <c r="D382" s="9" t="str">
        <f ca="1">IF(OR(C382="-",C382=""),"-",IF(ISERROR(VLOOKUP(C382,Combo!$F$3:$G$10000,2,FALSE)),"ERRO",VLOOKUP(C382,Combo!$F$3:$G$10000,2,FALSE)))</f>
        <v>-</v>
      </c>
      <c r="E382" s="12"/>
      <c r="F382" s="13"/>
      <c r="G382" s="24"/>
      <c r="H382" s="33"/>
      <c r="I382" s="28"/>
      <c r="J382" s="13"/>
      <c r="K382" s="24"/>
      <c r="L382" s="33"/>
      <c r="M382" s="28"/>
      <c r="N382" s="13"/>
      <c r="O382" s="24"/>
      <c r="P382" s="33"/>
      <c r="Q382" s="28"/>
      <c r="R382" s="13"/>
      <c r="S382" s="24"/>
    </row>
    <row r="383" spans="2:19" ht="18" customHeight="1">
      <c r="B383" s="17"/>
      <c r="C383" s="9" t="s">
        <v>1953</v>
      </c>
      <c r="D383" s="9" t="str">
        <f ca="1">IF(OR(C383="-",C383=""),"-",IF(ISERROR(VLOOKUP(C383,Combo!$F$3:$G$10000,2,FALSE)),"ERRO",VLOOKUP(C383,Combo!$F$3:$G$10000,2,FALSE)))</f>
        <v>-</v>
      </c>
      <c r="E383" s="10"/>
      <c r="F383" s="11"/>
      <c r="G383" s="26"/>
      <c r="H383" s="32"/>
      <c r="I383" s="27"/>
      <c r="J383" s="11"/>
      <c r="K383" s="26"/>
      <c r="L383" s="32"/>
      <c r="M383" s="34"/>
      <c r="N383" s="11"/>
      <c r="O383" s="23"/>
      <c r="P383" s="32"/>
      <c r="Q383" s="34"/>
      <c r="R383" s="11"/>
      <c r="S383" s="23"/>
    </row>
    <row r="384" spans="2:19">
      <c r="B384" s="18"/>
      <c r="C384" s="9" t="s">
        <v>1953</v>
      </c>
      <c r="D384" s="9" t="str">
        <f ca="1">IF(OR(C384="-",C384=""),"-",IF(ISERROR(VLOOKUP(C384,Combo!$F$3:$G$10000,2,FALSE)),"ERRO",VLOOKUP(C384,Combo!$F$3:$G$10000,2,FALSE)))</f>
        <v>-</v>
      </c>
      <c r="E384" s="12"/>
      <c r="F384" s="13"/>
      <c r="G384" s="24"/>
      <c r="H384" s="33"/>
      <c r="I384" s="28"/>
      <c r="J384" s="13"/>
      <c r="K384" s="24"/>
      <c r="L384" s="33"/>
      <c r="M384" s="28"/>
      <c r="N384" s="13"/>
      <c r="O384" s="24"/>
      <c r="P384" s="33"/>
      <c r="Q384" s="28"/>
      <c r="R384" s="13"/>
      <c r="S384" s="24"/>
    </row>
    <row r="385" spans="2:19" ht="18" customHeight="1">
      <c r="B385" s="17"/>
      <c r="C385" s="9" t="s">
        <v>1953</v>
      </c>
      <c r="D385" s="9" t="str">
        <f ca="1">IF(OR(C385="-",C385=""),"-",IF(ISERROR(VLOOKUP(C385,Combo!$F$3:$G$10000,2,FALSE)),"ERRO",VLOOKUP(C385,Combo!$F$3:$G$10000,2,FALSE)))</f>
        <v>-</v>
      </c>
      <c r="E385" s="10"/>
      <c r="F385" s="11"/>
      <c r="G385" s="26"/>
      <c r="H385" s="32"/>
      <c r="I385" s="27"/>
      <c r="J385" s="11"/>
      <c r="K385" s="26"/>
      <c r="L385" s="32"/>
      <c r="M385" s="34"/>
      <c r="N385" s="11"/>
      <c r="O385" s="23"/>
      <c r="P385" s="32"/>
      <c r="Q385" s="34"/>
      <c r="R385" s="11"/>
      <c r="S385" s="23"/>
    </row>
    <row r="386" spans="2:19">
      <c r="B386" s="18"/>
      <c r="C386" s="9" t="s">
        <v>1953</v>
      </c>
      <c r="D386" s="9" t="str">
        <f ca="1">IF(OR(C386="-",C386=""),"-",IF(ISERROR(VLOOKUP(C386,Combo!$F$3:$G$10000,2,FALSE)),"ERRO",VLOOKUP(C386,Combo!$F$3:$G$10000,2,FALSE)))</f>
        <v>-</v>
      </c>
      <c r="E386" s="12"/>
      <c r="F386" s="13"/>
      <c r="G386" s="24"/>
      <c r="H386" s="33"/>
      <c r="I386" s="28"/>
      <c r="J386" s="13"/>
      <c r="K386" s="24"/>
      <c r="L386" s="33"/>
      <c r="M386" s="28"/>
      <c r="N386" s="13"/>
      <c r="O386" s="24"/>
      <c r="P386" s="33"/>
      <c r="Q386" s="28"/>
      <c r="R386" s="13"/>
      <c r="S386" s="24"/>
    </row>
    <row r="387" spans="2:19" ht="18" customHeight="1">
      <c r="B387" s="17"/>
      <c r="C387" s="9" t="s">
        <v>1953</v>
      </c>
      <c r="D387" s="9" t="str">
        <f ca="1">IF(OR(C387="-",C387=""),"-",IF(ISERROR(VLOOKUP(C387,Combo!$F$3:$G$10000,2,FALSE)),"ERRO",VLOOKUP(C387,Combo!$F$3:$G$10000,2,FALSE)))</f>
        <v>-</v>
      </c>
      <c r="E387" s="10"/>
      <c r="F387" s="11"/>
      <c r="G387" s="26"/>
      <c r="H387" s="32"/>
      <c r="I387" s="27"/>
      <c r="J387" s="11"/>
      <c r="K387" s="26"/>
      <c r="L387" s="32"/>
      <c r="M387" s="34"/>
      <c r="N387" s="11"/>
      <c r="O387" s="23"/>
      <c r="P387" s="32"/>
      <c r="Q387" s="34"/>
      <c r="R387" s="11"/>
      <c r="S387" s="23"/>
    </row>
    <row r="388" spans="2:19">
      <c r="B388" s="18"/>
      <c r="C388" s="9" t="s">
        <v>1953</v>
      </c>
      <c r="D388" s="9" t="str">
        <f ca="1">IF(OR(C388="-",C388=""),"-",IF(ISERROR(VLOOKUP(C388,Combo!$F$3:$G$10000,2,FALSE)),"ERRO",VLOOKUP(C388,Combo!$F$3:$G$10000,2,FALSE)))</f>
        <v>-</v>
      </c>
      <c r="E388" s="12"/>
      <c r="F388" s="13"/>
      <c r="G388" s="24"/>
      <c r="H388" s="33"/>
      <c r="I388" s="28"/>
      <c r="J388" s="13"/>
      <c r="K388" s="24"/>
      <c r="L388" s="33"/>
      <c r="M388" s="28"/>
      <c r="N388" s="13"/>
      <c r="O388" s="24"/>
      <c r="P388" s="33"/>
      <c r="Q388" s="28"/>
      <c r="R388" s="13"/>
      <c r="S388" s="24"/>
    </row>
    <row r="389" spans="2:19" ht="18" customHeight="1">
      <c r="B389" s="17"/>
      <c r="C389" s="9" t="s">
        <v>1953</v>
      </c>
      <c r="D389" s="9" t="str">
        <f ca="1">IF(OR(C389="-",C389=""),"-",IF(ISERROR(VLOOKUP(C389,Combo!$F$3:$G$10000,2,FALSE)),"ERRO",VLOOKUP(C389,Combo!$F$3:$G$10000,2,FALSE)))</f>
        <v>-</v>
      </c>
      <c r="E389" s="10"/>
      <c r="F389" s="11"/>
      <c r="G389" s="26"/>
      <c r="H389" s="32"/>
      <c r="I389" s="27"/>
      <c r="J389" s="11"/>
      <c r="K389" s="26"/>
      <c r="L389" s="32"/>
      <c r="M389" s="34"/>
      <c r="N389" s="11"/>
      <c r="O389" s="23"/>
      <c r="P389" s="32"/>
      <c r="Q389" s="34"/>
      <c r="R389" s="11"/>
      <c r="S389" s="23"/>
    </row>
    <row r="390" spans="2:19">
      <c r="B390" s="18"/>
      <c r="C390" s="9" t="s">
        <v>1953</v>
      </c>
      <c r="D390" s="9" t="str">
        <f ca="1">IF(OR(C390="-",C390=""),"-",IF(ISERROR(VLOOKUP(C390,Combo!$F$3:$G$10000,2,FALSE)),"ERRO",VLOOKUP(C390,Combo!$F$3:$G$10000,2,FALSE)))</f>
        <v>-</v>
      </c>
      <c r="E390" s="12"/>
      <c r="F390" s="13"/>
      <c r="G390" s="24"/>
      <c r="H390" s="33"/>
      <c r="I390" s="28"/>
      <c r="J390" s="13"/>
      <c r="K390" s="24"/>
      <c r="L390" s="33"/>
      <c r="M390" s="28"/>
      <c r="N390" s="13"/>
      <c r="O390" s="24"/>
      <c r="P390" s="33"/>
      <c r="Q390" s="28"/>
      <c r="R390" s="13"/>
      <c r="S390" s="24"/>
    </row>
    <row r="391" spans="2:19" ht="18" customHeight="1">
      <c r="B391" s="17"/>
      <c r="C391" s="9" t="s">
        <v>1953</v>
      </c>
      <c r="D391" s="9" t="str">
        <f ca="1">IF(OR(C391="-",C391=""),"-",IF(ISERROR(VLOOKUP(C391,Combo!$F$3:$G$10000,2,FALSE)),"ERRO",VLOOKUP(C391,Combo!$F$3:$G$10000,2,FALSE)))</f>
        <v>-</v>
      </c>
      <c r="E391" s="10"/>
      <c r="F391" s="11"/>
      <c r="G391" s="26"/>
      <c r="H391" s="32"/>
      <c r="I391" s="27"/>
      <c r="J391" s="11"/>
      <c r="K391" s="26"/>
      <c r="L391" s="32"/>
      <c r="M391" s="34"/>
      <c r="N391" s="11"/>
      <c r="O391" s="23"/>
      <c r="P391" s="32"/>
      <c r="Q391" s="34"/>
      <c r="R391" s="11"/>
      <c r="S391" s="23"/>
    </row>
    <row r="392" spans="2:19">
      <c r="B392" s="18"/>
      <c r="C392" s="9" t="s">
        <v>1953</v>
      </c>
      <c r="D392" s="9" t="str">
        <f ca="1">IF(OR(C392="-",C392=""),"-",IF(ISERROR(VLOOKUP(C392,Combo!$F$3:$G$10000,2,FALSE)),"ERRO",VLOOKUP(C392,Combo!$F$3:$G$10000,2,FALSE)))</f>
        <v>-</v>
      </c>
      <c r="E392" s="12"/>
      <c r="F392" s="13"/>
      <c r="G392" s="24"/>
      <c r="H392" s="33"/>
      <c r="I392" s="28"/>
      <c r="J392" s="13"/>
      <c r="K392" s="24"/>
      <c r="L392" s="33"/>
      <c r="M392" s="28"/>
      <c r="N392" s="13"/>
      <c r="O392" s="24"/>
      <c r="P392" s="33"/>
      <c r="Q392" s="28"/>
      <c r="R392" s="13"/>
      <c r="S392" s="24"/>
    </row>
    <row r="393" spans="2:19" ht="18" customHeight="1">
      <c r="B393" s="17"/>
      <c r="C393" s="9" t="s">
        <v>1953</v>
      </c>
      <c r="D393" s="9" t="str">
        <f ca="1">IF(OR(C393="-",C393=""),"-",IF(ISERROR(VLOOKUP(C393,Combo!$F$3:$G$10000,2,FALSE)),"ERRO",VLOOKUP(C393,Combo!$F$3:$G$10000,2,FALSE)))</f>
        <v>-</v>
      </c>
      <c r="E393" s="10"/>
      <c r="F393" s="11"/>
      <c r="G393" s="26"/>
      <c r="H393" s="32"/>
      <c r="I393" s="27"/>
      <c r="J393" s="11"/>
      <c r="K393" s="26"/>
      <c r="L393" s="32"/>
      <c r="M393" s="34"/>
      <c r="N393" s="11"/>
      <c r="O393" s="23"/>
      <c r="P393" s="32"/>
      <c r="Q393" s="34"/>
      <c r="R393" s="11"/>
      <c r="S393" s="23"/>
    </row>
    <row r="394" spans="2:19">
      <c r="B394" s="18"/>
      <c r="C394" s="9" t="s">
        <v>1953</v>
      </c>
      <c r="D394" s="9" t="str">
        <f ca="1">IF(OR(C394="-",C394=""),"-",IF(ISERROR(VLOOKUP(C394,Combo!$F$3:$G$10000,2,FALSE)),"ERRO",VLOOKUP(C394,Combo!$F$3:$G$10000,2,FALSE)))</f>
        <v>-</v>
      </c>
      <c r="E394" s="12"/>
      <c r="F394" s="13"/>
      <c r="G394" s="24"/>
      <c r="H394" s="33"/>
      <c r="I394" s="28"/>
      <c r="J394" s="13"/>
      <c r="K394" s="24"/>
      <c r="L394" s="33"/>
      <c r="M394" s="28"/>
      <c r="N394" s="13"/>
      <c r="O394" s="24"/>
      <c r="P394" s="33"/>
      <c r="Q394" s="28"/>
      <c r="R394" s="13"/>
      <c r="S394" s="24"/>
    </row>
    <row r="395" spans="2:19" ht="18" customHeight="1">
      <c r="B395" s="17"/>
      <c r="C395" s="9" t="s">
        <v>1953</v>
      </c>
      <c r="D395" s="9" t="str">
        <f ca="1">IF(OR(C395="-",C395=""),"-",IF(ISERROR(VLOOKUP(C395,Combo!$F$3:$G$10000,2,FALSE)),"ERRO",VLOOKUP(C395,Combo!$F$3:$G$10000,2,FALSE)))</f>
        <v>-</v>
      </c>
      <c r="E395" s="10"/>
      <c r="F395" s="11"/>
      <c r="G395" s="26"/>
      <c r="H395" s="32"/>
      <c r="I395" s="27"/>
      <c r="J395" s="11"/>
      <c r="K395" s="26"/>
      <c r="L395" s="32"/>
      <c r="M395" s="34"/>
      <c r="N395" s="11"/>
      <c r="O395" s="23"/>
      <c r="P395" s="32"/>
      <c r="Q395" s="34"/>
      <c r="R395" s="11"/>
      <c r="S395" s="23"/>
    </row>
    <row r="396" spans="2:19">
      <c r="B396" s="18"/>
      <c r="C396" s="9" t="s">
        <v>1953</v>
      </c>
      <c r="D396" s="9" t="str">
        <f ca="1">IF(OR(C396="-",C396=""),"-",IF(ISERROR(VLOOKUP(C396,Combo!$F$3:$G$10000,2,FALSE)),"ERRO",VLOOKUP(C396,Combo!$F$3:$G$10000,2,FALSE)))</f>
        <v>-</v>
      </c>
      <c r="E396" s="12"/>
      <c r="F396" s="13"/>
      <c r="G396" s="24"/>
      <c r="H396" s="33"/>
      <c r="I396" s="28"/>
      <c r="J396" s="13"/>
      <c r="K396" s="24"/>
      <c r="L396" s="33"/>
      <c r="M396" s="28"/>
      <c r="N396" s="13"/>
      <c r="O396" s="24"/>
      <c r="P396" s="33"/>
      <c r="Q396" s="28"/>
      <c r="R396" s="13"/>
      <c r="S396" s="24"/>
    </row>
    <row r="397" spans="2:19" ht="18" customHeight="1">
      <c r="B397" s="17"/>
      <c r="C397" s="9" t="s">
        <v>1953</v>
      </c>
      <c r="D397" s="9" t="str">
        <f ca="1">IF(OR(C397="-",C397=""),"-",IF(ISERROR(VLOOKUP(C397,Combo!$F$3:$G$10000,2,FALSE)),"ERRO",VLOOKUP(C397,Combo!$F$3:$G$10000,2,FALSE)))</f>
        <v>-</v>
      </c>
      <c r="E397" s="10"/>
      <c r="F397" s="11"/>
      <c r="G397" s="26"/>
      <c r="H397" s="32"/>
      <c r="I397" s="27"/>
      <c r="J397" s="11"/>
      <c r="K397" s="26"/>
      <c r="L397" s="32"/>
      <c r="M397" s="34"/>
      <c r="N397" s="11"/>
      <c r="O397" s="23"/>
      <c r="P397" s="32"/>
      <c r="Q397" s="34"/>
      <c r="R397" s="11"/>
      <c r="S397" s="23"/>
    </row>
    <row r="398" spans="2:19">
      <c r="B398" s="18"/>
      <c r="C398" s="9" t="s">
        <v>1953</v>
      </c>
      <c r="D398" s="9" t="str">
        <f ca="1">IF(OR(C398="-",C398=""),"-",IF(ISERROR(VLOOKUP(C398,Combo!$F$3:$G$10000,2,FALSE)),"ERRO",VLOOKUP(C398,Combo!$F$3:$G$10000,2,FALSE)))</f>
        <v>-</v>
      </c>
      <c r="E398" s="12"/>
      <c r="F398" s="13"/>
      <c r="G398" s="24"/>
      <c r="H398" s="33"/>
      <c r="I398" s="28"/>
      <c r="J398" s="13"/>
      <c r="K398" s="24"/>
      <c r="L398" s="33"/>
      <c r="M398" s="28"/>
      <c r="N398" s="13"/>
      <c r="O398" s="24"/>
      <c r="P398" s="33"/>
      <c r="Q398" s="28"/>
      <c r="R398" s="13"/>
      <c r="S398" s="24"/>
    </row>
    <row r="399" spans="2:19" ht="18" customHeight="1">
      <c r="B399" s="17"/>
      <c r="C399" s="9" t="s">
        <v>1953</v>
      </c>
      <c r="D399" s="9" t="str">
        <f ca="1">IF(OR(C399="-",C399=""),"-",IF(ISERROR(VLOOKUP(C399,Combo!$F$3:$G$10000,2,FALSE)),"ERRO",VLOOKUP(C399,Combo!$F$3:$G$10000,2,FALSE)))</f>
        <v>-</v>
      </c>
      <c r="E399" s="10"/>
      <c r="F399" s="11"/>
      <c r="G399" s="26"/>
      <c r="H399" s="32"/>
      <c r="I399" s="27"/>
      <c r="J399" s="11"/>
      <c r="K399" s="26"/>
      <c r="L399" s="32"/>
      <c r="M399" s="34"/>
      <c r="N399" s="11"/>
      <c r="O399" s="23"/>
      <c r="P399" s="32"/>
      <c r="Q399" s="34"/>
      <c r="R399" s="11"/>
      <c r="S399" s="23"/>
    </row>
    <row r="400" spans="2:19">
      <c r="B400" s="18"/>
      <c r="C400" s="9" t="s">
        <v>1953</v>
      </c>
      <c r="D400" s="9" t="str">
        <f ca="1">IF(OR(C400="-",C400=""),"-",IF(ISERROR(VLOOKUP(C400,Combo!$F$3:$G$10000,2,FALSE)),"ERRO",VLOOKUP(C400,Combo!$F$3:$G$10000,2,FALSE)))</f>
        <v>-</v>
      </c>
      <c r="E400" s="12"/>
      <c r="F400" s="13"/>
      <c r="G400" s="24"/>
      <c r="H400" s="33"/>
      <c r="I400" s="28"/>
      <c r="J400" s="13"/>
      <c r="K400" s="24"/>
      <c r="L400" s="33"/>
      <c r="M400" s="28"/>
      <c r="N400" s="13"/>
      <c r="O400" s="24"/>
      <c r="P400" s="33"/>
      <c r="Q400" s="28"/>
      <c r="R400" s="13"/>
      <c r="S400" s="24"/>
    </row>
    <row r="401" spans="2:19" ht="18" customHeight="1">
      <c r="B401" s="17"/>
      <c r="C401" s="9" t="s">
        <v>1953</v>
      </c>
      <c r="D401" s="9" t="str">
        <f ca="1">IF(OR(C401="-",C401=""),"-",IF(ISERROR(VLOOKUP(C401,Combo!$F$3:$G$10000,2,FALSE)),"ERRO",VLOOKUP(C401,Combo!$F$3:$G$10000,2,FALSE)))</f>
        <v>-</v>
      </c>
      <c r="E401" s="10"/>
      <c r="F401" s="11"/>
      <c r="G401" s="26"/>
      <c r="H401" s="32"/>
      <c r="I401" s="27"/>
      <c r="J401" s="11"/>
      <c r="K401" s="26"/>
      <c r="L401" s="32"/>
      <c r="M401" s="34"/>
      <c r="N401" s="11"/>
      <c r="O401" s="23"/>
      <c r="P401" s="32"/>
      <c r="Q401" s="34"/>
      <c r="R401" s="11"/>
      <c r="S401" s="23"/>
    </row>
    <row r="402" spans="2:19">
      <c r="B402" s="18"/>
      <c r="C402" s="9" t="s">
        <v>1953</v>
      </c>
      <c r="D402" s="9" t="str">
        <f ca="1">IF(OR(C402="-",C402=""),"-",IF(ISERROR(VLOOKUP(C402,Combo!$F$3:$G$10000,2,FALSE)),"ERRO",VLOOKUP(C402,Combo!$F$3:$G$10000,2,FALSE)))</f>
        <v>-</v>
      </c>
      <c r="E402" s="12"/>
      <c r="F402" s="13"/>
      <c r="G402" s="24"/>
      <c r="H402" s="33"/>
      <c r="I402" s="28"/>
      <c r="J402" s="13"/>
      <c r="K402" s="24"/>
      <c r="L402" s="33"/>
      <c r="M402" s="28"/>
      <c r="N402" s="13"/>
      <c r="O402" s="24"/>
      <c r="P402" s="33"/>
      <c r="Q402" s="28"/>
      <c r="R402" s="13"/>
      <c r="S402" s="24"/>
    </row>
    <row r="403" spans="2:19" ht="18" customHeight="1">
      <c r="B403" s="17"/>
      <c r="C403" s="9" t="s">
        <v>1953</v>
      </c>
      <c r="D403" s="9" t="str">
        <f ca="1">IF(OR(C403="-",C403=""),"-",IF(ISERROR(VLOOKUP(C403,Combo!$F$3:$G$10000,2,FALSE)),"ERRO",VLOOKUP(C403,Combo!$F$3:$G$10000,2,FALSE)))</f>
        <v>-</v>
      </c>
      <c r="E403" s="10"/>
      <c r="F403" s="11"/>
      <c r="G403" s="26"/>
      <c r="H403" s="32"/>
      <c r="I403" s="27"/>
      <c r="J403" s="11"/>
      <c r="K403" s="26"/>
      <c r="L403" s="32"/>
      <c r="M403" s="34"/>
      <c r="N403" s="11"/>
      <c r="O403" s="23"/>
      <c r="P403" s="32"/>
      <c r="Q403" s="34"/>
      <c r="R403" s="11"/>
      <c r="S403" s="23"/>
    </row>
    <row r="404" spans="2:19">
      <c r="B404" s="18"/>
      <c r="C404" s="9" t="s">
        <v>1953</v>
      </c>
      <c r="D404" s="9" t="str">
        <f ca="1">IF(OR(C404="-",C404=""),"-",IF(ISERROR(VLOOKUP(C404,Combo!$F$3:$G$10000,2,FALSE)),"ERRO",VLOOKUP(C404,Combo!$F$3:$G$10000,2,FALSE)))</f>
        <v>-</v>
      </c>
      <c r="E404" s="12"/>
      <c r="F404" s="13"/>
      <c r="G404" s="24"/>
      <c r="H404" s="33"/>
      <c r="I404" s="28"/>
      <c r="J404" s="13"/>
      <c r="K404" s="24"/>
      <c r="L404" s="33"/>
      <c r="M404" s="28"/>
      <c r="N404" s="13"/>
      <c r="O404" s="24"/>
      <c r="P404" s="33"/>
      <c r="Q404" s="28"/>
      <c r="R404" s="13"/>
      <c r="S404" s="24"/>
    </row>
    <row r="405" spans="2:19" ht="18" customHeight="1">
      <c r="B405" s="17"/>
      <c r="C405" s="9" t="s">
        <v>1953</v>
      </c>
      <c r="D405" s="9" t="str">
        <f ca="1">IF(OR(C405="-",C405=""),"-",IF(ISERROR(VLOOKUP(C405,Combo!$F$3:$G$10000,2,FALSE)),"ERRO",VLOOKUP(C405,Combo!$F$3:$G$10000,2,FALSE)))</f>
        <v>-</v>
      </c>
      <c r="E405" s="10"/>
      <c r="F405" s="11"/>
      <c r="G405" s="26"/>
      <c r="H405" s="32"/>
      <c r="I405" s="27"/>
      <c r="J405" s="11"/>
      <c r="K405" s="26"/>
      <c r="L405" s="32"/>
      <c r="M405" s="34"/>
      <c r="N405" s="11"/>
      <c r="O405" s="23"/>
      <c r="P405" s="32"/>
      <c r="Q405" s="34"/>
      <c r="R405" s="11"/>
      <c r="S405" s="23"/>
    </row>
    <row r="406" spans="2:19">
      <c r="B406" s="18"/>
      <c r="C406" s="9" t="s">
        <v>1953</v>
      </c>
      <c r="D406" s="9" t="str">
        <f ca="1">IF(OR(C406="-",C406=""),"-",IF(ISERROR(VLOOKUP(C406,Combo!$F$3:$G$10000,2,FALSE)),"ERRO",VLOOKUP(C406,Combo!$F$3:$G$10000,2,FALSE)))</f>
        <v>-</v>
      </c>
      <c r="E406" s="12"/>
      <c r="F406" s="13"/>
      <c r="G406" s="24"/>
      <c r="H406" s="33"/>
      <c r="I406" s="28"/>
      <c r="J406" s="13"/>
      <c r="K406" s="24"/>
      <c r="L406" s="33"/>
      <c r="M406" s="28"/>
      <c r="N406" s="13"/>
      <c r="O406" s="24"/>
      <c r="P406" s="33"/>
      <c r="Q406" s="28"/>
      <c r="R406" s="13"/>
      <c r="S406" s="24"/>
    </row>
    <row r="407" spans="2:19" ht="18" customHeight="1">
      <c r="B407" s="17"/>
      <c r="C407" s="9" t="s">
        <v>1953</v>
      </c>
      <c r="D407" s="9" t="str">
        <f ca="1">IF(OR(C407="-",C407=""),"-",IF(ISERROR(VLOOKUP(C407,Combo!$F$3:$G$10000,2,FALSE)),"ERRO",VLOOKUP(C407,Combo!$F$3:$G$10000,2,FALSE)))</f>
        <v>-</v>
      </c>
      <c r="E407" s="10"/>
      <c r="F407" s="11"/>
      <c r="G407" s="26"/>
      <c r="H407" s="32"/>
      <c r="I407" s="27"/>
      <c r="J407" s="11"/>
      <c r="K407" s="26"/>
      <c r="L407" s="32"/>
      <c r="M407" s="34"/>
      <c r="N407" s="11"/>
      <c r="O407" s="23"/>
      <c r="P407" s="32"/>
      <c r="Q407" s="34"/>
      <c r="R407" s="11"/>
      <c r="S407" s="23"/>
    </row>
    <row r="408" spans="2:19">
      <c r="B408" s="18"/>
      <c r="C408" s="9" t="s">
        <v>1953</v>
      </c>
      <c r="D408" s="9" t="str">
        <f ca="1">IF(OR(C408="-",C408=""),"-",IF(ISERROR(VLOOKUP(C408,Combo!$F$3:$G$10000,2,FALSE)),"ERRO",VLOOKUP(C408,Combo!$F$3:$G$10000,2,FALSE)))</f>
        <v>-</v>
      </c>
      <c r="E408" s="12"/>
      <c r="F408" s="13"/>
      <c r="G408" s="24"/>
      <c r="H408" s="33"/>
      <c r="I408" s="28"/>
      <c r="J408" s="13"/>
      <c r="K408" s="24"/>
      <c r="L408" s="33"/>
      <c r="M408" s="28"/>
      <c r="N408" s="13"/>
      <c r="O408" s="24"/>
      <c r="P408" s="33"/>
      <c r="Q408" s="28"/>
      <c r="R408" s="13"/>
      <c r="S408" s="24"/>
    </row>
    <row r="409" spans="2:19" ht="18" customHeight="1">
      <c r="B409" s="17"/>
      <c r="C409" s="9" t="s">
        <v>1953</v>
      </c>
      <c r="D409" s="9" t="str">
        <f ca="1">IF(OR(C409="-",C409=""),"-",IF(ISERROR(VLOOKUP(C409,Combo!$F$3:$G$10000,2,FALSE)),"ERRO",VLOOKUP(C409,Combo!$F$3:$G$10000,2,FALSE)))</f>
        <v>-</v>
      </c>
      <c r="E409" s="10"/>
      <c r="F409" s="11"/>
      <c r="G409" s="26"/>
      <c r="H409" s="32"/>
      <c r="I409" s="27"/>
      <c r="J409" s="11"/>
      <c r="K409" s="26"/>
      <c r="L409" s="32"/>
      <c r="M409" s="34"/>
      <c r="N409" s="11"/>
      <c r="O409" s="23"/>
      <c r="P409" s="32"/>
      <c r="Q409" s="34"/>
      <c r="R409" s="11"/>
      <c r="S409" s="23"/>
    </row>
    <row r="410" spans="2:19">
      <c r="B410" s="18"/>
      <c r="C410" s="9" t="s">
        <v>1953</v>
      </c>
      <c r="D410" s="9" t="str">
        <f ca="1">IF(OR(C410="-",C410=""),"-",IF(ISERROR(VLOOKUP(C410,Combo!$F$3:$G$10000,2,FALSE)),"ERRO",VLOOKUP(C410,Combo!$F$3:$G$10000,2,FALSE)))</f>
        <v>-</v>
      </c>
      <c r="E410" s="12"/>
      <c r="F410" s="13"/>
      <c r="G410" s="24"/>
      <c r="H410" s="33"/>
      <c r="I410" s="28"/>
      <c r="J410" s="13"/>
      <c r="K410" s="24"/>
      <c r="L410" s="33"/>
      <c r="M410" s="28"/>
      <c r="N410" s="13"/>
      <c r="O410" s="24"/>
      <c r="P410" s="33"/>
      <c r="Q410" s="28"/>
      <c r="R410" s="13"/>
      <c r="S410" s="24"/>
    </row>
    <row r="411" spans="2:19" ht="18" customHeight="1">
      <c r="B411" s="17"/>
      <c r="C411" s="9" t="s">
        <v>1953</v>
      </c>
      <c r="D411" s="9" t="str">
        <f ca="1">IF(OR(C411="-",C411=""),"-",IF(ISERROR(VLOOKUP(C411,Combo!$F$3:$G$10000,2,FALSE)),"ERRO",VLOOKUP(C411,Combo!$F$3:$G$10000,2,FALSE)))</f>
        <v>-</v>
      </c>
      <c r="E411" s="10"/>
      <c r="F411" s="11"/>
      <c r="G411" s="26"/>
      <c r="H411" s="32"/>
      <c r="I411" s="27"/>
      <c r="J411" s="11"/>
      <c r="K411" s="26"/>
      <c r="L411" s="32"/>
      <c r="M411" s="34"/>
      <c r="N411" s="11"/>
      <c r="O411" s="23"/>
      <c r="P411" s="32"/>
      <c r="Q411" s="34"/>
      <c r="R411" s="11"/>
      <c r="S411" s="23"/>
    </row>
    <row r="412" spans="2:19">
      <c r="B412" s="18"/>
      <c r="C412" s="9" t="s">
        <v>1953</v>
      </c>
      <c r="D412" s="9" t="str">
        <f ca="1">IF(OR(C412="-",C412=""),"-",IF(ISERROR(VLOOKUP(C412,Combo!$F$3:$G$10000,2,FALSE)),"ERRO",VLOOKUP(C412,Combo!$F$3:$G$10000,2,FALSE)))</f>
        <v>-</v>
      </c>
      <c r="E412" s="12"/>
      <c r="F412" s="13"/>
      <c r="G412" s="24"/>
      <c r="H412" s="33"/>
      <c r="I412" s="28"/>
      <c r="J412" s="13"/>
      <c r="K412" s="24"/>
      <c r="L412" s="33"/>
      <c r="M412" s="28"/>
      <c r="N412" s="13"/>
      <c r="O412" s="24"/>
      <c r="P412" s="33"/>
      <c r="Q412" s="28"/>
      <c r="R412" s="13"/>
      <c r="S412" s="24"/>
    </row>
    <row r="413" spans="2:19" ht="18" customHeight="1">
      <c r="B413" s="17"/>
      <c r="C413" s="9" t="s">
        <v>1953</v>
      </c>
      <c r="D413" s="9" t="str">
        <f ca="1">IF(OR(C413="-",C413=""),"-",IF(ISERROR(VLOOKUP(C413,Combo!$F$3:$G$10000,2,FALSE)),"ERRO",VLOOKUP(C413,Combo!$F$3:$G$10000,2,FALSE)))</f>
        <v>-</v>
      </c>
      <c r="E413" s="10"/>
      <c r="F413" s="11"/>
      <c r="G413" s="26"/>
      <c r="H413" s="32"/>
      <c r="I413" s="27"/>
      <c r="J413" s="11"/>
      <c r="K413" s="26"/>
      <c r="L413" s="32"/>
      <c r="M413" s="34"/>
      <c r="N413" s="11"/>
      <c r="O413" s="23"/>
      <c r="P413" s="32"/>
      <c r="Q413" s="34"/>
      <c r="R413" s="11"/>
      <c r="S413" s="23"/>
    </row>
    <row r="414" spans="2:19">
      <c r="B414" s="18"/>
      <c r="C414" s="9" t="s">
        <v>1953</v>
      </c>
      <c r="D414" s="9" t="str">
        <f ca="1">IF(OR(C414="-",C414=""),"-",IF(ISERROR(VLOOKUP(C414,Combo!$F$3:$G$10000,2,FALSE)),"ERRO",VLOOKUP(C414,Combo!$F$3:$G$10000,2,FALSE)))</f>
        <v>-</v>
      </c>
      <c r="E414" s="12"/>
      <c r="F414" s="13"/>
      <c r="G414" s="24"/>
      <c r="H414" s="33"/>
      <c r="I414" s="28"/>
      <c r="J414" s="13"/>
      <c r="K414" s="24"/>
      <c r="L414" s="33"/>
      <c r="M414" s="28"/>
      <c r="N414" s="13"/>
      <c r="O414" s="24"/>
      <c r="P414" s="33"/>
      <c r="Q414" s="28"/>
      <c r="R414" s="13"/>
      <c r="S414" s="24"/>
    </row>
    <row r="415" spans="2:19" ht="18" customHeight="1">
      <c r="B415" s="17"/>
      <c r="C415" s="9" t="s">
        <v>1953</v>
      </c>
      <c r="D415" s="9" t="str">
        <f ca="1">IF(OR(C415="-",C415=""),"-",IF(ISERROR(VLOOKUP(C415,Combo!$F$3:$G$10000,2,FALSE)),"ERRO",VLOOKUP(C415,Combo!$F$3:$G$10000,2,FALSE)))</f>
        <v>-</v>
      </c>
      <c r="E415" s="10"/>
      <c r="F415" s="11"/>
      <c r="G415" s="26"/>
      <c r="H415" s="32"/>
      <c r="I415" s="27"/>
      <c r="J415" s="11"/>
      <c r="K415" s="26"/>
      <c r="L415" s="32"/>
      <c r="M415" s="34"/>
      <c r="N415" s="11"/>
      <c r="O415" s="23"/>
      <c r="P415" s="32"/>
      <c r="Q415" s="34"/>
      <c r="R415" s="11"/>
      <c r="S415" s="23"/>
    </row>
    <row r="416" spans="2:19">
      <c r="B416" s="18"/>
      <c r="C416" s="9" t="s">
        <v>1953</v>
      </c>
      <c r="D416" s="9" t="str">
        <f ca="1">IF(OR(C416="-",C416=""),"-",IF(ISERROR(VLOOKUP(C416,Combo!$F$3:$G$10000,2,FALSE)),"ERRO",VLOOKUP(C416,Combo!$F$3:$G$10000,2,FALSE)))</f>
        <v>-</v>
      </c>
      <c r="E416" s="12"/>
      <c r="F416" s="13"/>
      <c r="G416" s="24"/>
      <c r="H416" s="33"/>
      <c r="I416" s="28"/>
      <c r="J416" s="13"/>
      <c r="K416" s="24"/>
      <c r="L416" s="33"/>
      <c r="M416" s="28"/>
      <c r="N416" s="13"/>
      <c r="O416" s="24"/>
      <c r="P416" s="33"/>
      <c r="Q416" s="28"/>
      <c r="R416" s="13"/>
      <c r="S416" s="24"/>
    </row>
    <row r="417" spans="2:19" ht="18" customHeight="1">
      <c r="B417" s="17"/>
      <c r="C417" s="9" t="s">
        <v>1953</v>
      </c>
      <c r="D417" s="9" t="str">
        <f ca="1">IF(OR(C417="-",C417=""),"-",IF(ISERROR(VLOOKUP(C417,Combo!$F$3:$G$10000,2,FALSE)),"ERRO",VLOOKUP(C417,Combo!$F$3:$G$10000,2,FALSE)))</f>
        <v>-</v>
      </c>
      <c r="E417" s="10"/>
      <c r="F417" s="11"/>
      <c r="G417" s="26"/>
      <c r="H417" s="32"/>
      <c r="I417" s="27"/>
      <c r="J417" s="11"/>
      <c r="K417" s="26"/>
      <c r="L417" s="32"/>
      <c r="M417" s="34"/>
      <c r="N417" s="11"/>
      <c r="O417" s="23"/>
      <c r="P417" s="32"/>
      <c r="Q417" s="34"/>
      <c r="R417" s="11"/>
      <c r="S417" s="23"/>
    </row>
    <row r="418" spans="2:19">
      <c r="B418" s="18"/>
      <c r="C418" s="9" t="s">
        <v>1953</v>
      </c>
      <c r="D418" s="9" t="str">
        <f ca="1">IF(OR(C418="-",C418=""),"-",IF(ISERROR(VLOOKUP(C418,Combo!$F$3:$G$10000,2,FALSE)),"ERRO",VLOOKUP(C418,Combo!$F$3:$G$10000,2,FALSE)))</f>
        <v>-</v>
      </c>
      <c r="E418" s="12"/>
      <c r="F418" s="13"/>
      <c r="G418" s="24"/>
      <c r="H418" s="33"/>
      <c r="I418" s="28"/>
      <c r="J418" s="13"/>
      <c r="K418" s="24"/>
      <c r="L418" s="33"/>
      <c r="M418" s="28"/>
      <c r="N418" s="13"/>
      <c r="O418" s="24"/>
      <c r="P418" s="33"/>
      <c r="Q418" s="28"/>
      <c r="R418" s="13"/>
      <c r="S418" s="24"/>
    </row>
    <row r="419" spans="2:19" ht="18" customHeight="1">
      <c r="B419" s="17"/>
      <c r="C419" s="9" t="s">
        <v>1953</v>
      </c>
      <c r="D419" s="9" t="str">
        <f ca="1">IF(OR(C419="-",C419=""),"-",IF(ISERROR(VLOOKUP(C419,Combo!$F$3:$G$10000,2,FALSE)),"ERRO",VLOOKUP(C419,Combo!$F$3:$G$10000,2,FALSE)))</f>
        <v>-</v>
      </c>
      <c r="E419" s="10"/>
      <c r="F419" s="11"/>
      <c r="G419" s="26"/>
      <c r="H419" s="32"/>
      <c r="I419" s="27"/>
      <c r="J419" s="11"/>
      <c r="K419" s="26"/>
      <c r="L419" s="32"/>
      <c r="M419" s="34"/>
      <c r="N419" s="11"/>
      <c r="O419" s="23"/>
      <c r="P419" s="32"/>
      <c r="Q419" s="34"/>
      <c r="R419" s="11"/>
      <c r="S419" s="23"/>
    </row>
    <row r="420" spans="2:19">
      <c r="B420" s="18"/>
      <c r="C420" s="9" t="s">
        <v>1953</v>
      </c>
      <c r="D420" s="9" t="str">
        <f ca="1">IF(OR(C420="-",C420=""),"-",IF(ISERROR(VLOOKUP(C420,Combo!$F$3:$G$10000,2,FALSE)),"ERRO",VLOOKUP(C420,Combo!$F$3:$G$10000,2,FALSE)))</f>
        <v>-</v>
      </c>
      <c r="E420" s="12"/>
      <c r="F420" s="13"/>
      <c r="G420" s="24"/>
      <c r="H420" s="33"/>
      <c r="I420" s="28"/>
      <c r="J420" s="13"/>
      <c r="K420" s="24"/>
      <c r="L420" s="33"/>
      <c r="M420" s="28"/>
      <c r="N420" s="13"/>
      <c r="O420" s="24"/>
      <c r="P420" s="33"/>
      <c r="Q420" s="28"/>
      <c r="R420" s="13"/>
      <c r="S420" s="24"/>
    </row>
    <row r="421" spans="2:19" ht="18" customHeight="1">
      <c r="B421" s="17"/>
      <c r="C421" s="9" t="s">
        <v>1953</v>
      </c>
      <c r="D421" s="9" t="str">
        <f ca="1">IF(OR(C421="-",C421=""),"-",IF(ISERROR(VLOOKUP(C421,Combo!$F$3:$G$10000,2,FALSE)),"ERRO",VLOOKUP(C421,Combo!$F$3:$G$10000,2,FALSE)))</f>
        <v>-</v>
      </c>
      <c r="E421" s="10"/>
      <c r="F421" s="11"/>
      <c r="G421" s="26"/>
      <c r="H421" s="32"/>
      <c r="I421" s="27"/>
      <c r="J421" s="11"/>
      <c r="K421" s="26"/>
      <c r="L421" s="32"/>
      <c r="M421" s="34"/>
      <c r="N421" s="11"/>
      <c r="O421" s="23"/>
      <c r="P421" s="32"/>
      <c r="Q421" s="34"/>
      <c r="R421" s="11"/>
      <c r="S421" s="23"/>
    </row>
    <row r="422" spans="2:19">
      <c r="B422" s="18"/>
      <c r="C422" s="9" t="s">
        <v>1953</v>
      </c>
      <c r="D422" s="9" t="str">
        <f ca="1">IF(OR(C422="-",C422=""),"-",IF(ISERROR(VLOOKUP(C422,Combo!$F$3:$G$10000,2,FALSE)),"ERRO",VLOOKUP(C422,Combo!$F$3:$G$10000,2,FALSE)))</f>
        <v>-</v>
      </c>
      <c r="E422" s="12"/>
      <c r="F422" s="13"/>
      <c r="G422" s="24"/>
      <c r="H422" s="33"/>
      <c r="I422" s="28"/>
      <c r="J422" s="13"/>
      <c r="K422" s="24"/>
      <c r="L422" s="33"/>
      <c r="M422" s="28"/>
      <c r="N422" s="13"/>
      <c r="O422" s="24"/>
      <c r="P422" s="33"/>
      <c r="Q422" s="28"/>
      <c r="R422" s="13"/>
      <c r="S422" s="24"/>
    </row>
    <row r="423" spans="2:19" ht="18" customHeight="1">
      <c r="B423" s="17"/>
      <c r="C423" s="9" t="s">
        <v>1953</v>
      </c>
      <c r="D423" s="9" t="str">
        <f ca="1">IF(OR(C423="-",C423=""),"-",IF(ISERROR(VLOOKUP(C423,Combo!$F$3:$G$10000,2,FALSE)),"ERRO",VLOOKUP(C423,Combo!$F$3:$G$10000,2,FALSE)))</f>
        <v>-</v>
      </c>
      <c r="E423" s="10"/>
      <c r="F423" s="11"/>
      <c r="G423" s="26"/>
      <c r="H423" s="32"/>
      <c r="I423" s="27"/>
      <c r="J423" s="11"/>
      <c r="K423" s="26"/>
      <c r="L423" s="32"/>
      <c r="M423" s="34"/>
      <c r="N423" s="11"/>
      <c r="O423" s="23"/>
      <c r="P423" s="32"/>
      <c r="Q423" s="34"/>
      <c r="R423" s="11"/>
      <c r="S423" s="23"/>
    </row>
    <row r="424" spans="2:19">
      <c r="B424" s="18"/>
      <c r="C424" s="9" t="s">
        <v>1953</v>
      </c>
      <c r="D424" s="9" t="str">
        <f ca="1">IF(OR(C424="-",C424=""),"-",IF(ISERROR(VLOOKUP(C424,Combo!$F$3:$G$10000,2,FALSE)),"ERRO",VLOOKUP(C424,Combo!$F$3:$G$10000,2,FALSE)))</f>
        <v>-</v>
      </c>
      <c r="E424" s="12"/>
      <c r="F424" s="13"/>
      <c r="G424" s="24"/>
      <c r="H424" s="33"/>
      <c r="I424" s="28"/>
      <c r="J424" s="13"/>
      <c r="K424" s="24"/>
      <c r="L424" s="33"/>
      <c r="M424" s="28"/>
      <c r="N424" s="13"/>
      <c r="O424" s="24"/>
      <c r="P424" s="33"/>
      <c r="Q424" s="28"/>
      <c r="R424" s="13"/>
      <c r="S424" s="24"/>
    </row>
    <row r="425" spans="2:19" ht="18" customHeight="1">
      <c r="B425" s="17"/>
      <c r="C425" s="9" t="s">
        <v>1953</v>
      </c>
      <c r="D425" s="9" t="str">
        <f ca="1">IF(OR(C425="-",C425=""),"-",IF(ISERROR(VLOOKUP(C425,Combo!$F$3:$G$10000,2,FALSE)),"ERRO",VLOOKUP(C425,Combo!$F$3:$G$10000,2,FALSE)))</f>
        <v>-</v>
      </c>
      <c r="E425" s="10"/>
      <c r="F425" s="11"/>
      <c r="G425" s="26"/>
      <c r="H425" s="32"/>
      <c r="I425" s="27"/>
      <c r="J425" s="11"/>
      <c r="K425" s="26"/>
      <c r="L425" s="32"/>
      <c r="M425" s="34"/>
      <c r="N425" s="11"/>
      <c r="O425" s="23"/>
      <c r="P425" s="32"/>
      <c r="Q425" s="34"/>
      <c r="R425" s="11"/>
      <c r="S425" s="23"/>
    </row>
    <row r="426" spans="2:19">
      <c r="B426" s="18"/>
      <c r="C426" s="9" t="s">
        <v>1953</v>
      </c>
      <c r="D426" s="9" t="str">
        <f ca="1">IF(OR(C426="-",C426=""),"-",IF(ISERROR(VLOOKUP(C426,Combo!$F$3:$G$10000,2,FALSE)),"ERRO",VLOOKUP(C426,Combo!$F$3:$G$10000,2,FALSE)))</f>
        <v>-</v>
      </c>
      <c r="E426" s="12"/>
      <c r="F426" s="13"/>
      <c r="G426" s="24"/>
      <c r="H426" s="33"/>
      <c r="I426" s="28"/>
      <c r="J426" s="13"/>
      <c r="K426" s="24"/>
      <c r="L426" s="33"/>
      <c r="M426" s="28"/>
      <c r="N426" s="13"/>
      <c r="O426" s="24"/>
      <c r="P426" s="33"/>
      <c r="Q426" s="28"/>
      <c r="R426" s="13"/>
      <c r="S426" s="24"/>
    </row>
    <row r="427" spans="2:19" ht="18" customHeight="1">
      <c r="B427" s="17"/>
      <c r="C427" s="9" t="s">
        <v>1953</v>
      </c>
      <c r="D427" s="9" t="str">
        <f ca="1">IF(OR(C427="-",C427=""),"-",IF(ISERROR(VLOOKUP(C427,Combo!$F$3:$G$10000,2,FALSE)),"ERRO",VLOOKUP(C427,Combo!$F$3:$G$10000,2,FALSE)))</f>
        <v>-</v>
      </c>
      <c r="E427" s="10"/>
      <c r="F427" s="11"/>
      <c r="G427" s="26"/>
      <c r="H427" s="32"/>
      <c r="I427" s="27"/>
      <c r="J427" s="11"/>
      <c r="K427" s="26"/>
      <c r="L427" s="32"/>
      <c r="M427" s="34"/>
      <c r="N427" s="11"/>
      <c r="O427" s="23"/>
      <c r="P427" s="32"/>
      <c r="Q427" s="34"/>
      <c r="R427" s="11"/>
      <c r="S427" s="23"/>
    </row>
    <row r="428" spans="2:19">
      <c r="B428" s="18"/>
      <c r="C428" s="9" t="s">
        <v>1953</v>
      </c>
      <c r="D428" s="9" t="str">
        <f ca="1">IF(OR(C428="-",C428=""),"-",IF(ISERROR(VLOOKUP(C428,Combo!$F$3:$G$10000,2,FALSE)),"ERRO",VLOOKUP(C428,Combo!$F$3:$G$10000,2,FALSE)))</f>
        <v>-</v>
      </c>
      <c r="E428" s="12"/>
      <c r="F428" s="13"/>
      <c r="G428" s="24"/>
      <c r="H428" s="33"/>
      <c r="I428" s="28"/>
      <c r="J428" s="13"/>
      <c r="K428" s="24"/>
      <c r="L428" s="33"/>
      <c r="M428" s="28"/>
      <c r="N428" s="13"/>
      <c r="O428" s="24"/>
      <c r="P428" s="33"/>
      <c r="Q428" s="28"/>
      <c r="R428" s="13"/>
      <c r="S428" s="24"/>
    </row>
    <row r="429" spans="2:19" ht="18" customHeight="1">
      <c r="B429" s="17"/>
      <c r="C429" s="9" t="s">
        <v>1953</v>
      </c>
      <c r="D429" s="9" t="str">
        <f ca="1">IF(OR(C429="-",C429=""),"-",IF(ISERROR(VLOOKUP(C429,Combo!$F$3:$G$10000,2,FALSE)),"ERRO",VLOOKUP(C429,Combo!$F$3:$G$10000,2,FALSE)))</f>
        <v>-</v>
      </c>
      <c r="E429" s="10"/>
      <c r="F429" s="11"/>
      <c r="G429" s="26"/>
      <c r="H429" s="32"/>
      <c r="I429" s="27"/>
      <c r="J429" s="11"/>
      <c r="K429" s="26"/>
      <c r="L429" s="32"/>
      <c r="M429" s="34"/>
      <c r="N429" s="11"/>
      <c r="O429" s="23"/>
      <c r="P429" s="32"/>
      <c r="Q429" s="34"/>
      <c r="R429" s="11"/>
      <c r="S429" s="23"/>
    </row>
    <row r="430" spans="2:19">
      <c r="B430" s="18"/>
      <c r="C430" s="9" t="s">
        <v>1953</v>
      </c>
      <c r="D430" s="9" t="str">
        <f ca="1">IF(OR(C430="-",C430=""),"-",IF(ISERROR(VLOOKUP(C430,Combo!$F$3:$G$10000,2,FALSE)),"ERRO",VLOOKUP(C430,Combo!$F$3:$G$10000,2,FALSE)))</f>
        <v>-</v>
      </c>
      <c r="E430" s="12"/>
      <c r="F430" s="13"/>
      <c r="G430" s="24"/>
      <c r="H430" s="33"/>
      <c r="I430" s="28"/>
      <c r="J430" s="13"/>
      <c r="K430" s="24"/>
      <c r="L430" s="33"/>
      <c r="M430" s="28"/>
      <c r="N430" s="13"/>
      <c r="O430" s="24"/>
      <c r="P430" s="33"/>
      <c r="Q430" s="28"/>
      <c r="R430" s="13"/>
      <c r="S430" s="24"/>
    </row>
    <row r="431" spans="2:19" ht="18" customHeight="1">
      <c r="B431" s="17"/>
      <c r="C431" s="9" t="s">
        <v>1953</v>
      </c>
      <c r="D431" s="9" t="str">
        <f ca="1">IF(OR(C431="-",C431=""),"-",IF(ISERROR(VLOOKUP(C431,Combo!$F$3:$G$10000,2,FALSE)),"ERRO",VLOOKUP(C431,Combo!$F$3:$G$10000,2,FALSE)))</f>
        <v>-</v>
      </c>
      <c r="E431" s="10"/>
      <c r="F431" s="11"/>
      <c r="G431" s="26"/>
      <c r="H431" s="32"/>
      <c r="I431" s="27"/>
      <c r="J431" s="11"/>
      <c r="K431" s="26"/>
      <c r="L431" s="32"/>
      <c r="M431" s="34"/>
      <c r="N431" s="11"/>
      <c r="O431" s="23"/>
      <c r="P431" s="32"/>
      <c r="Q431" s="34"/>
      <c r="R431" s="11"/>
      <c r="S431" s="23"/>
    </row>
    <row r="432" spans="2:19">
      <c r="B432" s="18"/>
      <c r="C432" s="9" t="s">
        <v>1953</v>
      </c>
      <c r="D432" s="9" t="str">
        <f ca="1">IF(OR(C432="-",C432=""),"-",IF(ISERROR(VLOOKUP(C432,Combo!$F$3:$G$10000,2,FALSE)),"ERRO",VLOOKUP(C432,Combo!$F$3:$G$10000,2,FALSE)))</f>
        <v>-</v>
      </c>
      <c r="E432" s="12"/>
      <c r="F432" s="13"/>
      <c r="G432" s="24"/>
      <c r="H432" s="33"/>
      <c r="I432" s="28"/>
      <c r="J432" s="13"/>
      <c r="K432" s="24"/>
      <c r="L432" s="33"/>
      <c r="M432" s="28"/>
      <c r="N432" s="13"/>
      <c r="O432" s="24"/>
      <c r="P432" s="33"/>
      <c r="Q432" s="28"/>
      <c r="R432" s="13"/>
      <c r="S432" s="24"/>
    </row>
    <row r="433" spans="2:19" ht="18" customHeight="1">
      <c r="B433" s="17"/>
      <c r="C433" s="9" t="s">
        <v>1953</v>
      </c>
      <c r="D433" s="9" t="str">
        <f ca="1">IF(OR(C433="-",C433=""),"-",IF(ISERROR(VLOOKUP(C433,Combo!$F$3:$G$10000,2,FALSE)),"ERRO",VLOOKUP(C433,Combo!$F$3:$G$10000,2,FALSE)))</f>
        <v>-</v>
      </c>
      <c r="E433" s="10"/>
      <c r="F433" s="11"/>
      <c r="G433" s="26"/>
      <c r="H433" s="32"/>
      <c r="I433" s="27"/>
      <c r="J433" s="11"/>
      <c r="K433" s="26"/>
      <c r="L433" s="32"/>
      <c r="M433" s="34"/>
      <c r="N433" s="11"/>
      <c r="O433" s="23"/>
      <c r="P433" s="32"/>
      <c r="Q433" s="34"/>
      <c r="R433" s="11"/>
      <c r="S433" s="23"/>
    </row>
    <row r="434" spans="2:19">
      <c r="B434" s="18"/>
      <c r="C434" s="9" t="s">
        <v>1953</v>
      </c>
      <c r="D434" s="9" t="str">
        <f ca="1">IF(OR(C434="-",C434=""),"-",IF(ISERROR(VLOOKUP(C434,Combo!$F$3:$G$10000,2,FALSE)),"ERRO",VLOOKUP(C434,Combo!$F$3:$G$10000,2,FALSE)))</f>
        <v>-</v>
      </c>
      <c r="E434" s="12"/>
      <c r="F434" s="13"/>
      <c r="G434" s="24"/>
      <c r="H434" s="33"/>
      <c r="I434" s="28"/>
      <c r="J434" s="13"/>
      <c r="K434" s="24"/>
      <c r="L434" s="33"/>
      <c r="M434" s="28"/>
      <c r="N434" s="13"/>
      <c r="O434" s="24"/>
      <c r="P434" s="33"/>
      <c r="Q434" s="28"/>
      <c r="R434" s="13"/>
      <c r="S434" s="24"/>
    </row>
    <row r="435" spans="2:19" ht="18" customHeight="1">
      <c r="B435" s="17"/>
      <c r="C435" s="9" t="s">
        <v>1953</v>
      </c>
      <c r="D435" s="9" t="str">
        <f ca="1">IF(OR(C435="-",C435=""),"-",IF(ISERROR(VLOOKUP(C435,Combo!$F$3:$G$10000,2,FALSE)),"ERRO",VLOOKUP(C435,Combo!$F$3:$G$10000,2,FALSE)))</f>
        <v>-</v>
      </c>
      <c r="E435" s="10"/>
      <c r="F435" s="11"/>
      <c r="G435" s="26"/>
      <c r="H435" s="32"/>
      <c r="I435" s="27"/>
      <c r="J435" s="11"/>
      <c r="K435" s="26"/>
      <c r="L435" s="32"/>
      <c r="M435" s="34"/>
      <c r="N435" s="11"/>
      <c r="O435" s="23"/>
      <c r="P435" s="32"/>
      <c r="Q435" s="34"/>
      <c r="R435" s="11"/>
      <c r="S435" s="23"/>
    </row>
    <row r="436" spans="2:19">
      <c r="B436" s="18"/>
      <c r="C436" s="9" t="s">
        <v>1953</v>
      </c>
      <c r="D436" s="9" t="str">
        <f ca="1">IF(OR(C436="-",C436=""),"-",IF(ISERROR(VLOOKUP(C436,Combo!$F$3:$G$10000,2,FALSE)),"ERRO",VLOOKUP(C436,Combo!$F$3:$G$10000,2,FALSE)))</f>
        <v>-</v>
      </c>
      <c r="E436" s="12"/>
      <c r="F436" s="13"/>
      <c r="G436" s="24"/>
      <c r="H436" s="33"/>
      <c r="I436" s="28"/>
      <c r="J436" s="13"/>
      <c r="K436" s="24"/>
      <c r="L436" s="33"/>
      <c r="M436" s="28"/>
      <c r="N436" s="13"/>
      <c r="O436" s="24"/>
      <c r="P436" s="33"/>
      <c r="Q436" s="28"/>
      <c r="R436" s="13"/>
      <c r="S436" s="24"/>
    </row>
    <row r="437" spans="2:19" ht="18" customHeight="1">
      <c r="B437" s="17"/>
      <c r="C437" s="9" t="s">
        <v>1953</v>
      </c>
      <c r="D437" s="9" t="str">
        <f ca="1">IF(OR(C437="-",C437=""),"-",IF(ISERROR(VLOOKUP(C437,Combo!$F$3:$G$10000,2,FALSE)),"ERRO",VLOOKUP(C437,Combo!$F$3:$G$10000,2,FALSE)))</f>
        <v>-</v>
      </c>
      <c r="E437" s="10"/>
      <c r="F437" s="11"/>
      <c r="G437" s="26"/>
      <c r="H437" s="32"/>
      <c r="I437" s="27"/>
      <c r="J437" s="11"/>
      <c r="K437" s="26"/>
      <c r="L437" s="32"/>
      <c r="M437" s="34"/>
      <c r="N437" s="11"/>
      <c r="O437" s="23"/>
      <c r="P437" s="32"/>
      <c r="Q437" s="34"/>
      <c r="R437" s="11"/>
      <c r="S437" s="23"/>
    </row>
    <row r="438" spans="2:19">
      <c r="B438" s="18"/>
      <c r="C438" s="9" t="s">
        <v>1953</v>
      </c>
      <c r="D438" s="9" t="str">
        <f ca="1">IF(OR(C438="-",C438=""),"-",IF(ISERROR(VLOOKUP(C438,Combo!$F$3:$G$10000,2,FALSE)),"ERRO",VLOOKUP(C438,Combo!$F$3:$G$10000,2,FALSE)))</f>
        <v>-</v>
      </c>
      <c r="E438" s="12"/>
      <c r="F438" s="13"/>
      <c r="G438" s="24"/>
      <c r="H438" s="33"/>
      <c r="I438" s="28"/>
      <c r="J438" s="13"/>
      <c r="K438" s="24"/>
      <c r="L438" s="33"/>
      <c r="M438" s="28"/>
      <c r="N438" s="13"/>
      <c r="O438" s="24"/>
      <c r="P438" s="33"/>
      <c r="Q438" s="28"/>
      <c r="R438" s="13"/>
      <c r="S438" s="24"/>
    </row>
    <row r="439" spans="2:19" ht="18" customHeight="1">
      <c r="B439" s="17"/>
      <c r="C439" s="9" t="s">
        <v>1953</v>
      </c>
      <c r="D439" s="9" t="str">
        <f ca="1">IF(OR(C439="-",C439=""),"-",IF(ISERROR(VLOOKUP(C439,Combo!$F$3:$G$10000,2,FALSE)),"ERRO",VLOOKUP(C439,Combo!$F$3:$G$10000,2,FALSE)))</f>
        <v>-</v>
      </c>
      <c r="E439" s="10"/>
      <c r="F439" s="11"/>
      <c r="G439" s="26"/>
      <c r="H439" s="32"/>
      <c r="I439" s="27"/>
      <c r="J439" s="11"/>
      <c r="K439" s="26"/>
      <c r="L439" s="32"/>
      <c r="M439" s="34"/>
      <c r="N439" s="11"/>
      <c r="O439" s="23"/>
      <c r="P439" s="32"/>
      <c r="Q439" s="34"/>
      <c r="R439" s="11"/>
      <c r="S439" s="23"/>
    </row>
    <row r="440" spans="2:19">
      <c r="B440" s="18"/>
      <c r="C440" s="9" t="s">
        <v>1953</v>
      </c>
      <c r="D440" s="9" t="str">
        <f ca="1">IF(OR(C440="-",C440=""),"-",IF(ISERROR(VLOOKUP(C440,Combo!$F$3:$G$10000,2,FALSE)),"ERRO",VLOOKUP(C440,Combo!$F$3:$G$10000,2,FALSE)))</f>
        <v>-</v>
      </c>
      <c r="E440" s="12"/>
      <c r="F440" s="13"/>
      <c r="G440" s="24"/>
      <c r="H440" s="33"/>
      <c r="I440" s="28"/>
      <c r="J440" s="13"/>
      <c r="K440" s="24"/>
      <c r="L440" s="33"/>
      <c r="M440" s="28"/>
      <c r="N440" s="13"/>
      <c r="O440" s="24"/>
      <c r="P440" s="33"/>
      <c r="Q440" s="28"/>
      <c r="R440" s="13"/>
      <c r="S440" s="24"/>
    </row>
    <row r="441" spans="2:19" ht="18" customHeight="1">
      <c r="B441" s="17"/>
      <c r="C441" s="9" t="s">
        <v>1953</v>
      </c>
      <c r="D441" s="9" t="str">
        <f ca="1">IF(OR(C441="-",C441=""),"-",IF(ISERROR(VLOOKUP(C441,Combo!$F$3:$G$10000,2,FALSE)),"ERRO",VLOOKUP(C441,Combo!$F$3:$G$10000,2,FALSE)))</f>
        <v>-</v>
      </c>
      <c r="E441" s="10"/>
      <c r="F441" s="11"/>
      <c r="G441" s="26"/>
      <c r="H441" s="32"/>
      <c r="I441" s="27"/>
      <c r="J441" s="11"/>
      <c r="K441" s="26"/>
      <c r="L441" s="32"/>
      <c r="M441" s="34"/>
      <c r="N441" s="11"/>
      <c r="O441" s="23"/>
      <c r="P441" s="32"/>
      <c r="Q441" s="34"/>
      <c r="R441" s="11"/>
      <c r="S441" s="23"/>
    </row>
    <row r="442" spans="2:19">
      <c r="B442" s="18"/>
      <c r="C442" s="9" t="s">
        <v>1953</v>
      </c>
      <c r="D442" s="9" t="str">
        <f ca="1">IF(OR(C442="-",C442=""),"-",IF(ISERROR(VLOOKUP(C442,Combo!$F$3:$G$10000,2,FALSE)),"ERRO",VLOOKUP(C442,Combo!$F$3:$G$10000,2,FALSE)))</f>
        <v>-</v>
      </c>
      <c r="E442" s="12"/>
      <c r="F442" s="13"/>
      <c r="G442" s="24"/>
      <c r="H442" s="33"/>
      <c r="I442" s="28"/>
      <c r="J442" s="13"/>
      <c r="K442" s="24"/>
      <c r="L442" s="33"/>
      <c r="M442" s="28"/>
      <c r="N442" s="13"/>
      <c r="O442" s="24"/>
      <c r="P442" s="33"/>
      <c r="Q442" s="28"/>
      <c r="R442" s="13"/>
      <c r="S442" s="24"/>
    </row>
    <row r="443" spans="2:19" ht="18" customHeight="1">
      <c r="B443" s="17"/>
      <c r="C443" s="9" t="s">
        <v>1953</v>
      </c>
      <c r="D443" s="9" t="str">
        <f ca="1">IF(OR(C443="-",C443=""),"-",IF(ISERROR(VLOOKUP(C443,Combo!$F$3:$G$10000,2,FALSE)),"ERRO",VLOOKUP(C443,Combo!$F$3:$G$10000,2,FALSE)))</f>
        <v>-</v>
      </c>
      <c r="E443" s="10"/>
      <c r="F443" s="11"/>
      <c r="G443" s="26"/>
      <c r="H443" s="32"/>
      <c r="I443" s="27"/>
      <c r="J443" s="11"/>
      <c r="K443" s="26"/>
      <c r="L443" s="32"/>
      <c r="M443" s="34"/>
      <c r="N443" s="11"/>
      <c r="O443" s="23"/>
      <c r="P443" s="32"/>
      <c r="Q443" s="34"/>
      <c r="R443" s="11"/>
      <c r="S443" s="23"/>
    </row>
    <row r="444" spans="2:19">
      <c r="B444" s="18"/>
      <c r="C444" s="9" t="s">
        <v>1953</v>
      </c>
      <c r="D444" s="9" t="str">
        <f ca="1">IF(OR(C444="-",C444=""),"-",IF(ISERROR(VLOOKUP(C444,Combo!$F$3:$G$10000,2,FALSE)),"ERRO",VLOOKUP(C444,Combo!$F$3:$G$10000,2,FALSE)))</f>
        <v>-</v>
      </c>
      <c r="E444" s="12"/>
      <c r="F444" s="13"/>
      <c r="G444" s="24"/>
      <c r="H444" s="33"/>
      <c r="I444" s="28"/>
      <c r="J444" s="13"/>
      <c r="K444" s="24"/>
      <c r="L444" s="33"/>
      <c r="M444" s="28"/>
      <c r="N444" s="13"/>
      <c r="O444" s="24"/>
      <c r="P444" s="33"/>
      <c r="Q444" s="28"/>
      <c r="R444" s="13"/>
      <c r="S444" s="24"/>
    </row>
    <row r="445" spans="2:19" ht="18" customHeight="1">
      <c r="B445" s="17"/>
      <c r="C445" s="9" t="s">
        <v>1953</v>
      </c>
      <c r="D445" s="9" t="str">
        <f ca="1">IF(OR(C445="-",C445=""),"-",IF(ISERROR(VLOOKUP(C445,Combo!$F$3:$G$10000,2,FALSE)),"ERRO",VLOOKUP(C445,Combo!$F$3:$G$10000,2,FALSE)))</f>
        <v>-</v>
      </c>
      <c r="E445" s="10"/>
      <c r="F445" s="11"/>
      <c r="G445" s="26"/>
      <c r="H445" s="32"/>
      <c r="I445" s="27"/>
      <c r="J445" s="11"/>
      <c r="K445" s="26"/>
      <c r="L445" s="32"/>
      <c r="M445" s="34"/>
      <c r="N445" s="11"/>
      <c r="O445" s="23"/>
      <c r="P445" s="32"/>
      <c r="Q445" s="34"/>
      <c r="R445" s="11"/>
      <c r="S445" s="23"/>
    </row>
    <row r="446" spans="2:19">
      <c r="B446" s="18"/>
      <c r="C446" s="9" t="s">
        <v>1953</v>
      </c>
      <c r="D446" s="9" t="str">
        <f ca="1">IF(OR(C446="-",C446=""),"-",IF(ISERROR(VLOOKUP(C446,Combo!$F$3:$G$10000,2,FALSE)),"ERRO",VLOOKUP(C446,Combo!$F$3:$G$10000,2,FALSE)))</f>
        <v>-</v>
      </c>
      <c r="E446" s="12"/>
      <c r="F446" s="13"/>
      <c r="G446" s="24"/>
      <c r="H446" s="33"/>
      <c r="I446" s="28"/>
      <c r="J446" s="13"/>
      <c r="K446" s="24"/>
      <c r="L446" s="33"/>
      <c r="M446" s="28"/>
      <c r="N446" s="13"/>
      <c r="O446" s="24"/>
      <c r="P446" s="33"/>
      <c r="Q446" s="28"/>
      <c r="R446" s="13"/>
      <c r="S446" s="24"/>
    </row>
    <row r="447" spans="2:19" ht="18" customHeight="1">
      <c r="B447" s="17"/>
      <c r="C447" s="9" t="s">
        <v>1953</v>
      </c>
      <c r="D447" s="9" t="str">
        <f ca="1">IF(OR(C447="-",C447=""),"-",IF(ISERROR(VLOOKUP(C447,Combo!$F$3:$G$10000,2,FALSE)),"ERRO",VLOOKUP(C447,Combo!$F$3:$G$10000,2,FALSE)))</f>
        <v>-</v>
      </c>
      <c r="E447" s="10"/>
      <c r="F447" s="11"/>
      <c r="G447" s="26"/>
      <c r="H447" s="32"/>
      <c r="I447" s="27"/>
      <c r="J447" s="11"/>
      <c r="K447" s="26"/>
      <c r="L447" s="32"/>
      <c r="M447" s="34"/>
      <c r="N447" s="11"/>
      <c r="O447" s="23"/>
      <c r="P447" s="32"/>
      <c r="Q447" s="34"/>
      <c r="R447" s="11"/>
      <c r="S447" s="23"/>
    </row>
    <row r="448" spans="2:19">
      <c r="B448" s="18"/>
      <c r="C448" s="9" t="s">
        <v>1953</v>
      </c>
      <c r="D448" s="9" t="str">
        <f ca="1">IF(OR(C448="-",C448=""),"-",IF(ISERROR(VLOOKUP(C448,Combo!$F$3:$G$10000,2,FALSE)),"ERRO",VLOOKUP(C448,Combo!$F$3:$G$10000,2,FALSE)))</f>
        <v>-</v>
      </c>
      <c r="E448" s="12"/>
      <c r="F448" s="13"/>
      <c r="G448" s="24"/>
      <c r="H448" s="33"/>
      <c r="I448" s="28"/>
      <c r="J448" s="13"/>
      <c r="K448" s="24"/>
      <c r="L448" s="33"/>
      <c r="M448" s="28"/>
      <c r="N448" s="13"/>
      <c r="O448" s="24"/>
      <c r="P448" s="33"/>
      <c r="Q448" s="28"/>
      <c r="R448" s="13"/>
      <c r="S448" s="24"/>
    </row>
    <row r="449" spans="2:19" ht="18" customHeight="1">
      <c r="B449" s="17"/>
      <c r="C449" s="9" t="s">
        <v>1953</v>
      </c>
      <c r="D449" s="9" t="str">
        <f ca="1">IF(OR(C449="-",C449=""),"-",IF(ISERROR(VLOOKUP(C449,Combo!$F$3:$G$10000,2,FALSE)),"ERRO",VLOOKUP(C449,Combo!$F$3:$G$10000,2,FALSE)))</f>
        <v>-</v>
      </c>
      <c r="E449" s="10"/>
      <c r="F449" s="11"/>
      <c r="G449" s="26"/>
      <c r="H449" s="32"/>
      <c r="I449" s="27"/>
      <c r="J449" s="11"/>
      <c r="K449" s="26"/>
      <c r="L449" s="32"/>
      <c r="M449" s="34"/>
      <c r="N449" s="11"/>
      <c r="O449" s="23"/>
      <c r="P449" s="32"/>
      <c r="Q449" s="34"/>
      <c r="R449" s="11"/>
      <c r="S449" s="23"/>
    </row>
    <row r="450" spans="2:19">
      <c r="B450" s="18"/>
      <c r="C450" s="9" t="s">
        <v>1953</v>
      </c>
      <c r="D450" s="9" t="str">
        <f ca="1">IF(OR(C450="-",C450=""),"-",IF(ISERROR(VLOOKUP(C450,Combo!$F$3:$G$10000,2,FALSE)),"ERRO",VLOOKUP(C450,Combo!$F$3:$G$10000,2,FALSE)))</f>
        <v>-</v>
      </c>
      <c r="E450" s="12"/>
      <c r="F450" s="13"/>
      <c r="G450" s="24"/>
      <c r="H450" s="33"/>
      <c r="I450" s="28"/>
      <c r="J450" s="13"/>
      <c r="K450" s="24"/>
      <c r="L450" s="33"/>
      <c r="M450" s="28"/>
      <c r="N450" s="13"/>
      <c r="O450" s="24"/>
      <c r="P450" s="33"/>
      <c r="Q450" s="28"/>
      <c r="R450" s="13"/>
      <c r="S450" s="24"/>
    </row>
    <row r="451" spans="2:19" ht="18" customHeight="1">
      <c r="B451" s="17"/>
      <c r="C451" s="9" t="s">
        <v>1953</v>
      </c>
      <c r="D451" s="9" t="str">
        <f ca="1">IF(OR(C451="-",C451=""),"-",IF(ISERROR(VLOOKUP(C451,Combo!$F$3:$G$10000,2,FALSE)),"ERRO",VLOOKUP(C451,Combo!$F$3:$G$10000,2,FALSE)))</f>
        <v>-</v>
      </c>
      <c r="E451" s="10"/>
      <c r="F451" s="11"/>
      <c r="G451" s="26"/>
      <c r="H451" s="32"/>
      <c r="I451" s="27"/>
      <c r="J451" s="11"/>
      <c r="K451" s="26"/>
      <c r="L451" s="32"/>
      <c r="M451" s="34"/>
      <c r="N451" s="11"/>
      <c r="O451" s="23"/>
      <c r="P451" s="32"/>
      <c r="Q451" s="34"/>
      <c r="R451" s="11"/>
      <c r="S451" s="23"/>
    </row>
    <row r="452" spans="2:19">
      <c r="B452" s="18"/>
      <c r="C452" s="9" t="s">
        <v>1953</v>
      </c>
      <c r="D452" s="9" t="str">
        <f ca="1">IF(OR(C452="-",C452=""),"-",IF(ISERROR(VLOOKUP(C452,Combo!$F$3:$G$10000,2,FALSE)),"ERRO",VLOOKUP(C452,Combo!$F$3:$G$10000,2,FALSE)))</f>
        <v>-</v>
      </c>
      <c r="E452" s="12"/>
      <c r="F452" s="13"/>
      <c r="G452" s="24"/>
      <c r="H452" s="33"/>
      <c r="I452" s="28"/>
      <c r="J452" s="13"/>
      <c r="K452" s="24"/>
      <c r="L452" s="33"/>
      <c r="M452" s="28"/>
      <c r="N452" s="13"/>
      <c r="O452" s="24"/>
      <c r="P452" s="33"/>
      <c r="Q452" s="28"/>
      <c r="R452" s="13"/>
      <c r="S452" s="24"/>
    </row>
    <row r="453" spans="2:19" ht="18" customHeight="1">
      <c r="B453" s="17"/>
      <c r="C453" s="9" t="s">
        <v>1953</v>
      </c>
      <c r="D453" s="9" t="str">
        <f ca="1">IF(OR(C453="-",C453=""),"-",IF(ISERROR(VLOOKUP(C453,Combo!$F$3:$G$10000,2,FALSE)),"ERRO",VLOOKUP(C453,Combo!$F$3:$G$10000,2,FALSE)))</f>
        <v>-</v>
      </c>
      <c r="E453" s="10"/>
      <c r="F453" s="11"/>
      <c r="G453" s="26"/>
      <c r="H453" s="32"/>
      <c r="I453" s="27"/>
      <c r="J453" s="11"/>
      <c r="K453" s="26"/>
      <c r="L453" s="32"/>
      <c r="M453" s="34"/>
      <c r="N453" s="11"/>
      <c r="O453" s="23"/>
      <c r="P453" s="32"/>
      <c r="Q453" s="34"/>
      <c r="R453" s="11"/>
      <c r="S453" s="23"/>
    </row>
    <row r="454" spans="2:19">
      <c r="B454" s="18"/>
      <c r="C454" s="9" t="s">
        <v>1953</v>
      </c>
      <c r="D454" s="9" t="str">
        <f ca="1">IF(OR(C454="-",C454=""),"-",IF(ISERROR(VLOOKUP(C454,Combo!$F$3:$G$10000,2,FALSE)),"ERRO",VLOOKUP(C454,Combo!$F$3:$G$10000,2,FALSE)))</f>
        <v>-</v>
      </c>
      <c r="E454" s="12"/>
      <c r="F454" s="13"/>
      <c r="G454" s="24"/>
      <c r="H454" s="33"/>
      <c r="I454" s="28"/>
      <c r="J454" s="13"/>
      <c r="K454" s="24"/>
      <c r="L454" s="33"/>
      <c r="M454" s="28"/>
      <c r="N454" s="13"/>
      <c r="O454" s="24"/>
      <c r="P454" s="33"/>
      <c r="Q454" s="28"/>
      <c r="R454" s="13"/>
      <c r="S454" s="24"/>
    </row>
    <row r="455" spans="2:19" ht="18" customHeight="1">
      <c r="B455" s="17"/>
      <c r="C455" s="9" t="s">
        <v>1953</v>
      </c>
      <c r="D455" s="9" t="str">
        <f ca="1">IF(OR(C455="-",C455=""),"-",IF(ISERROR(VLOOKUP(C455,Combo!$F$3:$G$10000,2,FALSE)),"ERRO",VLOOKUP(C455,Combo!$F$3:$G$10000,2,FALSE)))</f>
        <v>-</v>
      </c>
      <c r="E455" s="10"/>
      <c r="F455" s="11"/>
      <c r="G455" s="26"/>
      <c r="H455" s="32"/>
      <c r="I455" s="27"/>
      <c r="J455" s="11"/>
      <c r="K455" s="26"/>
      <c r="L455" s="32"/>
      <c r="M455" s="34"/>
      <c r="N455" s="11"/>
      <c r="O455" s="23"/>
      <c r="P455" s="32"/>
      <c r="Q455" s="34"/>
      <c r="R455" s="11"/>
      <c r="S455" s="23"/>
    </row>
    <row r="456" spans="2:19">
      <c r="B456" s="18"/>
      <c r="C456" s="9" t="s">
        <v>1953</v>
      </c>
      <c r="D456" s="9" t="str">
        <f ca="1">IF(OR(C456="-",C456=""),"-",IF(ISERROR(VLOOKUP(C456,Combo!$F$3:$G$10000,2,FALSE)),"ERRO",VLOOKUP(C456,Combo!$F$3:$G$10000,2,FALSE)))</f>
        <v>-</v>
      </c>
      <c r="E456" s="12"/>
      <c r="F456" s="13"/>
      <c r="G456" s="24"/>
      <c r="H456" s="33"/>
      <c r="I456" s="28"/>
      <c r="J456" s="13"/>
      <c r="K456" s="24"/>
      <c r="L456" s="33"/>
      <c r="M456" s="28"/>
      <c r="N456" s="13"/>
      <c r="O456" s="24"/>
      <c r="P456" s="33"/>
      <c r="Q456" s="28"/>
      <c r="R456" s="13"/>
      <c r="S456" s="24"/>
    </row>
    <row r="457" spans="2:19" ht="18" customHeight="1">
      <c r="B457" s="17"/>
      <c r="C457" s="9" t="s">
        <v>1953</v>
      </c>
      <c r="D457" s="9" t="str">
        <f ca="1">IF(OR(C457="-",C457=""),"-",IF(ISERROR(VLOOKUP(C457,Combo!$F$3:$G$10000,2,FALSE)),"ERRO",VLOOKUP(C457,Combo!$F$3:$G$10000,2,FALSE)))</f>
        <v>-</v>
      </c>
      <c r="E457" s="10"/>
      <c r="F457" s="11"/>
      <c r="G457" s="26"/>
      <c r="H457" s="32"/>
      <c r="I457" s="27"/>
      <c r="J457" s="11"/>
      <c r="K457" s="26"/>
      <c r="L457" s="32"/>
      <c r="M457" s="34"/>
      <c r="N457" s="11"/>
      <c r="O457" s="23"/>
      <c r="P457" s="32"/>
      <c r="Q457" s="34"/>
      <c r="R457" s="11"/>
      <c r="S457" s="23"/>
    </row>
    <row r="458" spans="2:19">
      <c r="B458" s="18"/>
      <c r="C458" s="9" t="s">
        <v>1953</v>
      </c>
      <c r="D458" s="9" t="str">
        <f ca="1">IF(OR(C458="-",C458=""),"-",IF(ISERROR(VLOOKUP(C458,Combo!$F$3:$G$10000,2,FALSE)),"ERRO",VLOOKUP(C458,Combo!$F$3:$G$10000,2,FALSE)))</f>
        <v>-</v>
      </c>
      <c r="E458" s="12"/>
      <c r="F458" s="13"/>
      <c r="G458" s="24"/>
      <c r="H458" s="33"/>
      <c r="I458" s="28"/>
      <c r="J458" s="13"/>
      <c r="K458" s="24"/>
      <c r="L458" s="33"/>
      <c r="M458" s="28"/>
      <c r="N458" s="13"/>
      <c r="O458" s="24"/>
      <c r="P458" s="33"/>
      <c r="Q458" s="28"/>
      <c r="R458" s="13"/>
      <c r="S458" s="24"/>
    </row>
    <row r="459" spans="2:19" ht="18" customHeight="1">
      <c r="B459" s="17"/>
      <c r="C459" s="9" t="s">
        <v>1953</v>
      </c>
      <c r="D459" s="9" t="str">
        <f ca="1">IF(OR(C459="-",C459=""),"-",IF(ISERROR(VLOOKUP(C459,Combo!$F$3:$G$10000,2,FALSE)),"ERRO",VLOOKUP(C459,Combo!$F$3:$G$10000,2,FALSE)))</f>
        <v>-</v>
      </c>
      <c r="E459" s="10"/>
      <c r="F459" s="11"/>
      <c r="G459" s="26"/>
      <c r="H459" s="32"/>
      <c r="I459" s="27"/>
      <c r="J459" s="11"/>
      <c r="K459" s="26"/>
      <c r="L459" s="32"/>
      <c r="M459" s="34"/>
      <c r="N459" s="11"/>
      <c r="O459" s="23"/>
      <c r="P459" s="32"/>
      <c r="Q459" s="34"/>
      <c r="R459" s="11"/>
      <c r="S459" s="23"/>
    </row>
    <row r="460" spans="2:19">
      <c r="B460" s="18"/>
      <c r="C460" s="9" t="s">
        <v>1953</v>
      </c>
      <c r="D460" s="9" t="str">
        <f ca="1">IF(OR(C460="-",C460=""),"-",IF(ISERROR(VLOOKUP(C460,Combo!$F$3:$G$10000,2,FALSE)),"ERRO",VLOOKUP(C460,Combo!$F$3:$G$10000,2,FALSE)))</f>
        <v>-</v>
      </c>
      <c r="E460" s="12"/>
      <c r="F460" s="13"/>
      <c r="G460" s="24"/>
      <c r="H460" s="33"/>
      <c r="I460" s="28"/>
      <c r="J460" s="13"/>
      <c r="K460" s="24"/>
      <c r="L460" s="33"/>
      <c r="M460" s="28"/>
      <c r="N460" s="13"/>
      <c r="O460" s="24"/>
      <c r="P460" s="33"/>
      <c r="Q460" s="28"/>
      <c r="R460" s="13"/>
      <c r="S460" s="24"/>
    </row>
    <row r="461" spans="2:19" ht="18" customHeight="1">
      <c r="B461" s="17"/>
      <c r="C461" s="9" t="s">
        <v>1953</v>
      </c>
      <c r="D461" s="9" t="str">
        <f ca="1">IF(OR(C461="-",C461=""),"-",IF(ISERROR(VLOOKUP(C461,Combo!$F$3:$G$10000,2,FALSE)),"ERRO",VLOOKUP(C461,Combo!$F$3:$G$10000,2,FALSE)))</f>
        <v>-</v>
      </c>
      <c r="E461" s="10"/>
      <c r="F461" s="11"/>
      <c r="G461" s="26"/>
      <c r="H461" s="32"/>
      <c r="I461" s="27"/>
      <c r="J461" s="11"/>
      <c r="K461" s="26"/>
      <c r="L461" s="32"/>
      <c r="M461" s="34"/>
      <c r="N461" s="11"/>
      <c r="O461" s="23"/>
      <c r="P461" s="32"/>
      <c r="Q461" s="34"/>
      <c r="R461" s="11"/>
      <c r="S461" s="23"/>
    </row>
    <row r="462" spans="2:19">
      <c r="B462" s="18"/>
      <c r="C462" s="9" t="s">
        <v>1953</v>
      </c>
      <c r="D462" s="9" t="str">
        <f ca="1">IF(OR(C462="-",C462=""),"-",IF(ISERROR(VLOOKUP(C462,Combo!$F$3:$G$10000,2,FALSE)),"ERRO",VLOOKUP(C462,Combo!$F$3:$G$10000,2,FALSE)))</f>
        <v>-</v>
      </c>
      <c r="E462" s="12"/>
      <c r="F462" s="13"/>
      <c r="G462" s="24"/>
      <c r="H462" s="33"/>
      <c r="I462" s="28"/>
      <c r="J462" s="13"/>
      <c r="K462" s="24"/>
      <c r="L462" s="33"/>
      <c r="M462" s="28"/>
      <c r="N462" s="13"/>
      <c r="O462" s="24"/>
      <c r="P462" s="33"/>
      <c r="Q462" s="28"/>
      <c r="R462" s="13"/>
      <c r="S462" s="24"/>
    </row>
    <row r="463" spans="2:19" ht="18" customHeight="1">
      <c r="B463" s="17"/>
      <c r="C463" s="9" t="s">
        <v>1953</v>
      </c>
      <c r="D463" s="9" t="str">
        <f ca="1">IF(OR(C463="-",C463=""),"-",IF(ISERROR(VLOOKUP(C463,Combo!$F$3:$G$10000,2,FALSE)),"ERRO",VLOOKUP(C463,Combo!$F$3:$G$10000,2,FALSE)))</f>
        <v>-</v>
      </c>
      <c r="E463" s="10"/>
      <c r="F463" s="11"/>
      <c r="G463" s="26"/>
      <c r="H463" s="32"/>
      <c r="I463" s="27"/>
      <c r="J463" s="11"/>
      <c r="K463" s="26"/>
      <c r="L463" s="32"/>
      <c r="M463" s="34"/>
      <c r="N463" s="11"/>
      <c r="O463" s="23"/>
      <c r="P463" s="32"/>
      <c r="Q463" s="34"/>
      <c r="R463" s="11"/>
      <c r="S463" s="23"/>
    </row>
    <row r="464" spans="2:19">
      <c r="B464" s="18"/>
      <c r="C464" s="9" t="s">
        <v>1953</v>
      </c>
      <c r="D464" s="9" t="str">
        <f ca="1">IF(OR(C464="-",C464=""),"-",IF(ISERROR(VLOOKUP(C464,Combo!$F$3:$G$10000,2,FALSE)),"ERRO",VLOOKUP(C464,Combo!$F$3:$G$10000,2,FALSE)))</f>
        <v>-</v>
      </c>
      <c r="E464" s="12"/>
      <c r="F464" s="13"/>
      <c r="G464" s="24"/>
      <c r="H464" s="33"/>
      <c r="I464" s="28"/>
      <c r="J464" s="13"/>
      <c r="K464" s="24"/>
      <c r="L464" s="33"/>
      <c r="M464" s="28"/>
      <c r="N464" s="13"/>
      <c r="O464" s="24"/>
      <c r="P464" s="33"/>
      <c r="Q464" s="28"/>
      <c r="R464" s="13"/>
      <c r="S464" s="24"/>
    </row>
    <row r="465" spans="2:19" ht="18" customHeight="1">
      <c r="B465" s="17"/>
      <c r="C465" s="9" t="s">
        <v>1953</v>
      </c>
      <c r="D465" s="9" t="str">
        <f ca="1">IF(OR(C465="-",C465=""),"-",IF(ISERROR(VLOOKUP(C465,Combo!$F$3:$G$10000,2,FALSE)),"ERRO",VLOOKUP(C465,Combo!$F$3:$G$10000,2,FALSE)))</f>
        <v>-</v>
      </c>
      <c r="E465" s="10"/>
      <c r="F465" s="11"/>
      <c r="G465" s="26"/>
      <c r="H465" s="32"/>
      <c r="I465" s="27"/>
      <c r="J465" s="11"/>
      <c r="K465" s="26"/>
      <c r="L465" s="32"/>
      <c r="M465" s="34"/>
      <c r="N465" s="11"/>
      <c r="O465" s="23"/>
      <c r="P465" s="32"/>
      <c r="Q465" s="34"/>
      <c r="R465" s="11"/>
      <c r="S465" s="23"/>
    </row>
    <row r="466" spans="2:19">
      <c r="B466" s="18"/>
      <c r="C466" s="9" t="s">
        <v>1953</v>
      </c>
      <c r="D466" s="9" t="str">
        <f ca="1">IF(OR(C466="-",C466=""),"-",IF(ISERROR(VLOOKUP(C466,Combo!$F$3:$G$10000,2,FALSE)),"ERRO",VLOOKUP(C466,Combo!$F$3:$G$10000,2,FALSE)))</f>
        <v>-</v>
      </c>
      <c r="E466" s="12"/>
      <c r="F466" s="13"/>
      <c r="G466" s="24"/>
      <c r="H466" s="33"/>
      <c r="I466" s="28"/>
      <c r="J466" s="13"/>
      <c r="K466" s="24"/>
      <c r="L466" s="33"/>
      <c r="M466" s="28"/>
      <c r="N466" s="13"/>
      <c r="O466" s="24"/>
      <c r="P466" s="33"/>
      <c r="Q466" s="28"/>
      <c r="R466" s="13"/>
      <c r="S466" s="24"/>
    </row>
    <row r="467" spans="2:19" ht="18" customHeight="1">
      <c r="B467" s="17"/>
      <c r="C467" s="9" t="s">
        <v>1953</v>
      </c>
      <c r="D467" s="9" t="str">
        <f ca="1">IF(OR(C467="-",C467=""),"-",IF(ISERROR(VLOOKUP(C467,Combo!$F$3:$G$10000,2,FALSE)),"ERRO",VLOOKUP(C467,Combo!$F$3:$G$10000,2,FALSE)))</f>
        <v>-</v>
      </c>
      <c r="E467" s="10"/>
      <c r="F467" s="11"/>
      <c r="G467" s="26"/>
      <c r="H467" s="32"/>
      <c r="I467" s="27"/>
      <c r="J467" s="11"/>
      <c r="K467" s="26"/>
      <c r="L467" s="32"/>
      <c r="M467" s="34"/>
      <c r="N467" s="11"/>
      <c r="O467" s="23"/>
      <c r="P467" s="32"/>
      <c r="Q467" s="34"/>
      <c r="R467" s="11"/>
      <c r="S467" s="23"/>
    </row>
    <row r="468" spans="2:19">
      <c r="B468" s="18"/>
      <c r="C468" s="9" t="s">
        <v>1953</v>
      </c>
      <c r="D468" s="9" t="str">
        <f ca="1">IF(OR(C468="-",C468=""),"-",IF(ISERROR(VLOOKUP(C468,Combo!$F$3:$G$10000,2,FALSE)),"ERRO",VLOOKUP(C468,Combo!$F$3:$G$10000,2,FALSE)))</f>
        <v>-</v>
      </c>
      <c r="E468" s="12"/>
      <c r="F468" s="13"/>
      <c r="G468" s="24"/>
      <c r="H468" s="33"/>
      <c r="I468" s="28"/>
      <c r="J468" s="13"/>
      <c r="K468" s="24"/>
      <c r="L468" s="33"/>
      <c r="M468" s="28"/>
      <c r="N468" s="13"/>
      <c r="O468" s="24"/>
      <c r="P468" s="33"/>
      <c r="Q468" s="28"/>
      <c r="R468" s="13"/>
      <c r="S468" s="24"/>
    </row>
    <row r="469" spans="2:19" ht="18" customHeight="1">
      <c r="B469" s="17"/>
      <c r="C469" s="9" t="s">
        <v>1953</v>
      </c>
      <c r="D469" s="9" t="str">
        <f ca="1">IF(OR(C469="-",C469=""),"-",IF(ISERROR(VLOOKUP(C469,Combo!$F$3:$G$10000,2,FALSE)),"ERRO",VLOOKUP(C469,Combo!$F$3:$G$10000,2,FALSE)))</f>
        <v>-</v>
      </c>
      <c r="E469" s="10"/>
      <c r="F469" s="11"/>
      <c r="G469" s="26"/>
      <c r="H469" s="32"/>
      <c r="I469" s="27"/>
      <c r="J469" s="11"/>
      <c r="K469" s="26"/>
      <c r="L469" s="32"/>
      <c r="M469" s="34"/>
      <c r="N469" s="11"/>
      <c r="O469" s="23"/>
      <c r="P469" s="32"/>
      <c r="Q469" s="34"/>
      <c r="R469" s="11"/>
      <c r="S469" s="23"/>
    </row>
    <row r="470" spans="2:19">
      <c r="B470" s="18"/>
      <c r="C470" s="9" t="s">
        <v>1953</v>
      </c>
      <c r="D470" s="9" t="str">
        <f ca="1">IF(OR(C470="-",C470=""),"-",IF(ISERROR(VLOOKUP(C470,Combo!$F$3:$G$10000,2,FALSE)),"ERRO",VLOOKUP(C470,Combo!$F$3:$G$10000,2,FALSE)))</f>
        <v>-</v>
      </c>
      <c r="E470" s="12"/>
      <c r="F470" s="13"/>
      <c r="G470" s="24"/>
      <c r="H470" s="33"/>
      <c r="I470" s="28"/>
      <c r="J470" s="13"/>
      <c r="K470" s="24"/>
      <c r="L470" s="33"/>
      <c r="M470" s="28"/>
      <c r="N470" s="13"/>
      <c r="O470" s="24"/>
      <c r="P470" s="33"/>
      <c r="Q470" s="28"/>
      <c r="R470" s="13"/>
      <c r="S470" s="24"/>
    </row>
    <row r="471" spans="2:19" ht="18" customHeight="1">
      <c r="B471" s="17"/>
      <c r="C471" s="9" t="s">
        <v>1953</v>
      </c>
      <c r="D471" s="9" t="str">
        <f ca="1">IF(OR(C471="-",C471=""),"-",IF(ISERROR(VLOOKUP(C471,Combo!$F$3:$G$10000,2,FALSE)),"ERRO",VLOOKUP(C471,Combo!$F$3:$G$10000,2,FALSE)))</f>
        <v>-</v>
      </c>
      <c r="E471" s="10"/>
      <c r="F471" s="11"/>
      <c r="G471" s="26"/>
      <c r="H471" s="32"/>
      <c r="I471" s="27"/>
      <c r="J471" s="11"/>
      <c r="K471" s="26"/>
      <c r="L471" s="32"/>
      <c r="M471" s="34"/>
      <c r="N471" s="11"/>
      <c r="O471" s="23"/>
      <c r="P471" s="32"/>
      <c r="Q471" s="34"/>
      <c r="R471" s="11"/>
      <c r="S471" s="23"/>
    </row>
    <row r="472" spans="2:19">
      <c r="B472" s="18"/>
      <c r="C472" s="9" t="s">
        <v>1953</v>
      </c>
      <c r="D472" s="9" t="str">
        <f ca="1">IF(OR(C472="-",C472=""),"-",IF(ISERROR(VLOOKUP(C472,Combo!$F$3:$G$10000,2,FALSE)),"ERRO",VLOOKUP(C472,Combo!$F$3:$G$10000,2,FALSE)))</f>
        <v>-</v>
      </c>
      <c r="E472" s="12"/>
      <c r="F472" s="13"/>
      <c r="G472" s="24"/>
      <c r="H472" s="33"/>
      <c r="I472" s="28"/>
      <c r="J472" s="13"/>
      <c r="K472" s="24"/>
      <c r="L472" s="33"/>
      <c r="M472" s="28"/>
      <c r="N472" s="13"/>
      <c r="O472" s="24"/>
      <c r="P472" s="33"/>
      <c r="Q472" s="28"/>
      <c r="R472" s="13"/>
      <c r="S472" s="24"/>
    </row>
    <row r="473" spans="2:19" ht="18" customHeight="1">
      <c r="B473" s="17"/>
      <c r="C473" s="9" t="s">
        <v>1953</v>
      </c>
      <c r="D473" s="9" t="str">
        <f ca="1">IF(OR(C473="-",C473=""),"-",IF(ISERROR(VLOOKUP(C473,Combo!$F$3:$G$10000,2,FALSE)),"ERRO",VLOOKUP(C473,Combo!$F$3:$G$10000,2,FALSE)))</f>
        <v>-</v>
      </c>
      <c r="E473" s="10"/>
      <c r="F473" s="11"/>
      <c r="G473" s="26"/>
      <c r="H473" s="32"/>
      <c r="I473" s="27"/>
      <c r="J473" s="11"/>
      <c r="K473" s="26"/>
      <c r="L473" s="32"/>
      <c r="M473" s="34"/>
      <c r="N473" s="11"/>
      <c r="O473" s="23"/>
      <c r="P473" s="32"/>
      <c r="Q473" s="34"/>
      <c r="R473" s="11"/>
      <c r="S473" s="23"/>
    </row>
    <row r="474" spans="2:19">
      <c r="B474" s="18"/>
      <c r="C474" s="9" t="s">
        <v>1953</v>
      </c>
      <c r="D474" s="9" t="str">
        <f ca="1">IF(OR(C474="-",C474=""),"-",IF(ISERROR(VLOOKUP(C474,Combo!$F$3:$G$10000,2,FALSE)),"ERRO",VLOOKUP(C474,Combo!$F$3:$G$10000,2,FALSE)))</f>
        <v>-</v>
      </c>
      <c r="E474" s="12"/>
      <c r="F474" s="13"/>
      <c r="G474" s="24"/>
      <c r="H474" s="33"/>
      <c r="I474" s="28"/>
      <c r="J474" s="13"/>
      <c r="K474" s="24"/>
      <c r="L474" s="33"/>
      <c r="M474" s="28"/>
      <c r="N474" s="13"/>
      <c r="O474" s="24"/>
      <c r="P474" s="33"/>
      <c r="Q474" s="28"/>
      <c r="R474" s="13"/>
      <c r="S474" s="24"/>
    </row>
    <row r="475" spans="2:19" ht="18" customHeight="1">
      <c r="B475" s="17"/>
      <c r="C475" s="9" t="s">
        <v>1953</v>
      </c>
      <c r="D475" s="9" t="str">
        <f ca="1">IF(OR(C475="-",C475=""),"-",IF(ISERROR(VLOOKUP(C475,Combo!$F$3:$G$10000,2,FALSE)),"ERRO",VLOOKUP(C475,Combo!$F$3:$G$10000,2,FALSE)))</f>
        <v>-</v>
      </c>
      <c r="E475" s="10"/>
      <c r="F475" s="11"/>
      <c r="G475" s="26"/>
      <c r="H475" s="32"/>
      <c r="I475" s="27"/>
      <c r="J475" s="11"/>
      <c r="K475" s="26"/>
      <c r="L475" s="32"/>
      <c r="M475" s="34"/>
      <c r="N475" s="11"/>
      <c r="O475" s="23"/>
      <c r="P475" s="32"/>
      <c r="Q475" s="34"/>
      <c r="R475" s="11"/>
      <c r="S475" s="23"/>
    </row>
    <row r="476" spans="2:19">
      <c r="B476" s="18"/>
      <c r="C476" s="9" t="s">
        <v>1953</v>
      </c>
      <c r="D476" s="9" t="str">
        <f ca="1">IF(OR(C476="-",C476=""),"-",IF(ISERROR(VLOOKUP(C476,Combo!$F$3:$G$10000,2,FALSE)),"ERRO",VLOOKUP(C476,Combo!$F$3:$G$10000,2,FALSE)))</f>
        <v>-</v>
      </c>
      <c r="E476" s="12"/>
      <c r="F476" s="13"/>
      <c r="G476" s="24"/>
      <c r="H476" s="33"/>
      <c r="I476" s="28"/>
      <c r="J476" s="13"/>
      <c r="K476" s="24"/>
      <c r="L476" s="33"/>
      <c r="M476" s="28"/>
      <c r="N476" s="13"/>
      <c r="O476" s="24"/>
      <c r="P476" s="33"/>
      <c r="Q476" s="28"/>
      <c r="R476" s="13"/>
      <c r="S476" s="24"/>
    </row>
    <row r="477" spans="2:19" ht="18" customHeight="1">
      <c r="B477" s="17"/>
      <c r="C477" s="9" t="s">
        <v>1953</v>
      </c>
      <c r="D477" s="9" t="str">
        <f ca="1">IF(OR(C477="-",C477=""),"-",IF(ISERROR(VLOOKUP(C477,Combo!$F$3:$G$10000,2,FALSE)),"ERRO",VLOOKUP(C477,Combo!$F$3:$G$10000,2,FALSE)))</f>
        <v>-</v>
      </c>
      <c r="E477" s="10"/>
      <c r="F477" s="11"/>
      <c r="G477" s="26"/>
      <c r="H477" s="32"/>
      <c r="I477" s="27"/>
      <c r="J477" s="11"/>
      <c r="K477" s="26"/>
      <c r="L477" s="32"/>
      <c r="M477" s="34"/>
      <c r="N477" s="11"/>
      <c r="O477" s="23"/>
      <c r="P477" s="32"/>
      <c r="Q477" s="34"/>
      <c r="R477" s="11"/>
      <c r="S477" s="23"/>
    </row>
    <row r="478" spans="2:19">
      <c r="B478" s="18"/>
      <c r="C478" s="9" t="s">
        <v>1953</v>
      </c>
      <c r="D478" s="9" t="str">
        <f ca="1">IF(OR(C478="-",C478=""),"-",IF(ISERROR(VLOOKUP(C478,Combo!$F$3:$G$10000,2,FALSE)),"ERRO",VLOOKUP(C478,Combo!$F$3:$G$10000,2,FALSE)))</f>
        <v>-</v>
      </c>
      <c r="E478" s="12"/>
      <c r="F478" s="13"/>
      <c r="G478" s="24"/>
      <c r="H478" s="33"/>
      <c r="I478" s="28"/>
      <c r="J478" s="13"/>
      <c r="K478" s="24"/>
      <c r="L478" s="33"/>
      <c r="M478" s="28"/>
      <c r="N478" s="13"/>
      <c r="O478" s="24"/>
      <c r="P478" s="33"/>
      <c r="Q478" s="28"/>
      <c r="R478" s="13"/>
      <c r="S478" s="24"/>
    </row>
    <row r="479" spans="2:19" ht="18" customHeight="1">
      <c r="B479" s="17"/>
      <c r="C479" s="9" t="s">
        <v>1953</v>
      </c>
      <c r="D479" s="9" t="str">
        <f ca="1">IF(OR(C479="-",C479=""),"-",IF(ISERROR(VLOOKUP(C479,Combo!$F$3:$G$10000,2,FALSE)),"ERRO",VLOOKUP(C479,Combo!$F$3:$G$10000,2,FALSE)))</f>
        <v>-</v>
      </c>
      <c r="E479" s="10"/>
      <c r="F479" s="11"/>
      <c r="G479" s="26"/>
      <c r="H479" s="32"/>
      <c r="I479" s="27"/>
      <c r="J479" s="11"/>
      <c r="K479" s="26"/>
      <c r="L479" s="32"/>
      <c r="M479" s="34"/>
      <c r="N479" s="11"/>
      <c r="O479" s="23"/>
      <c r="P479" s="32"/>
      <c r="Q479" s="34"/>
      <c r="R479" s="11"/>
      <c r="S479" s="23"/>
    </row>
    <row r="480" spans="2:19">
      <c r="B480" s="18"/>
      <c r="C480" s="9" t="s">
        <v>1953</v>
      </c>
      <c r="D480" s="9" t="str">
        <f ca="1">IF(OR(C480="-",C480=""),"-",IF(ISERROR(VLOOKUP(C480,Combo!$F$3:$G$10000,2,FALSE)),"ERRO",VLOOKUP(C480,Combo!$F$3:$G$10000,2,FALSE)))</f>
        <v>-</v>
      </c>
      <c r="E480" s="12"/>
      <c r="F480" s="13"/>
      <c r="G480" s="24"/>
      <c r="H480" s="33"/>
      <c r="I480" s="28"/>
      <c r="J480" s="13"/>
      <c r="K480" s="24"/>
      <c r="L480" s="33"/>
      <c r="M480" s="28"/>
      <c r="N480" s="13"/>
      <c r="O480" s="24"/>
      <c r="P480" s="33"/>
      <c r="Q480" s="28"/>
      <c r="R480" s="13"/>
      <c r="S480" s="24"/>
    </row>
    <row r="481" spans="2:19" ht="18" customHeight="1">
      <c r="B481" s="17"/>
      <c r="C481" s="9" t="s">
        <v>1953</v>
      </c>
      <c r="D481" s="9" t="str">
        <f ca="1">IF(OR(C481="-",C481=""),"-",IF(ISERROR(VLOOKUP(C481,Combo!$F$3:$G$10000,2,FALSE)),"ERRO",VLOOKUP(C481,Combo!$F$3:$G$10000,2,FALSE)))</f>
        <v>-</v>
      </c>
      <c r="E481" s="10"/>
      <c r="F481" s="11"/>
      <c r="G481" s="26"/>
      <c r="H481" s="32"/>
      <c r="I481" s="27"/>
      <c r="J481" s="11"/>
      <c r="K481" s="26"/>
      <c r="L481" s="32"/>
      <c r="M481" s="34"/>
      <c r="N481" s="11"/>
      <c r="O481" s="23"/>
      <c r="P481" s="32"/>
      <c r="Q481" s="34"/>
      <c r="R481" s="11"/>
      <c r="S481" s="23"/>
    </row>
    <row r="482" spans="2:19">
      <c r="B482" s="18"/>
      <c r="C482" s="9" t="s">
        <v>1953</v>
      </c>
      <c r="D482" s="9" t="str">
        <f ca="1">IF(OR(C482="-",C482=""),"-",IF(ISERROR(VLOOKUP(C482,Combo!$F$3:$G$10000,2,FALSE)),"ERRO",VLOOKUP(C482,Combo!$F$3:$G$10000,2,FALSE)))</f>
        <v>-</v>
      </c>
      <c r="E482" s="12"/>
      <c r="F482" s="13"/>
      <c r="G482" s="24"/>
      <c r="H482" s="33"/>
      <c r="I482" s="28"/>
      <c r="J482" s="13"/>
      <c r="K482" s="24"/>
      <c r="L482" s="33"/>
      <c r="M482" s="28"/>
      <c r="N482" s="13"/>
      <c r="O482" s="24"/>
      <c r="P482" s="33"/>
      <c r="Q482" s="28"/>
      <c r="R482" s="13"/>
      <c r="S482" s="24"/>
    </row>
    <row r="483" spans="2:19" ht="18" customHeight="1">
      <c r="B483" s="17"/>
      <c r="C483" s="9" t="s">
        <v>1953</v>
      </c>
      <c r="D483" s="9" t="str">
        <f ca="1">IF(OR(C483="-",C483=""),"-",IF(ISERROR(VLOOKUP(C483,Combo!$F$3:$G$10000,2,FALSE)),"ERRO",VLOOKUP(C483,Combo!$F$3:$G$10000,2,FALSE)))</f>
        <v>-</v>
      </c>
      <c r="E483" s="10"/>
      <c r="F483" s="11"/>
      <c r="G483" s="26"/>
      <c r="H483" s="32"/>
      <c r="I483" s="27"/>
      <c r="J483" s="11"/>
      <c r="K483" s="26"/>
      <c r="L483" s="32"/>
      <c r="M483" s="34"/>
      <c r="N483" s="11"/>
      <c r="O483" s="23"/>
      <c r="P483" s="32"/>
      <c r="Q483" s="34"/>
      <c r="R483" s="11"/>
      <c r="S483" s="23"/>
    </row>
    <row r="484" spans="2:19">
      <c r="B484" s="18"/>
      <c r="C484" s="9" t="s">
        <v>1953</v>
      </c>
      <c r="D484" s="9" t="str">
        <f ca="1">IF(OR(C484="-",C484=""),"-",IF(ISERROR(VLOOKUP(C484,Combo!$F$3:$G$10000,2,FALSE)),"ERRO",VLOOKUP(C484,Combo!$F$3:$G$10000,2,FALSE)))</f>
        <v>-</v>
      </c>
      <c r="E484" s="12"/>
      <c r="F484" s="13"/>
      <c r="G484" s="24"/>
      <c r="H484" s="33"/>
      <c r="I484" s="28"/>
      <c r="J484" s="13"/>
      <c r="K484" s="24"/>
      <c r="L484" s="33"/>
      <c r="M484" s="28"/>
      <c r="N484" s="13"/>
      <c r="O484" s="24"/>
      <c r="P484" s="33"/>
      <c r="Q484" s="28"/>
      <c r="R484" s="13"/>
      <c r="S484" s="24"/>
    </row>
    <row r="485" spans="2:19" ht="18" customHeight="1">
      <c r="B485" s="17"/>
      <c r="C485" s="9" t="s">
        <v>1953</v>
      </c>
      <c r="D485" s="9" t="str">
        <f ca="1">IF(OR(C485="-",C485=""),"-",IF(ISERROR(VLOOKUP(C485,Combo!$F$3:$G$10000,2,FALSE)),"ERRO",VLOOKUP(C485,Combo!$F$3:$G$10000,2,FALSE)))</f>
        <v>-</v>
      </c>
      <c r="E485" s="10"/>
      <c r="F485" s="11"/>
      <c r="G485" s="26"/>
      <c r="H485" s="32"/>
      <c r="I485" s="27"/>
      <c r="J485" s="11"/>
      <c r="K485" s="26"/>
      <c r="L485" s="32"/>
      <c r="M485" s="34"/>
      <c r="N485" s="11"/>
      <c r="O485" s="23"/>
      <c r="P485" s="32"/>
      <c r="Q485" s="34"/>
      <c r="R485" s="11"/>
      <c r="S485" s="23"/>
    </row>
    <row r="486" spans="2:19">
      <c r="B486" s="18"/>
      <c r="C486" s="9" t="s">
        <v>1953</v>
      </c>
      <c r="D486" s="9" t="str">
        <f ca="1">IF(OR(C486="-",C486=""),"-",IF(ISERROR(VLOOKUP(C486,Combo!$F$3:$G$10000,2,FALSE)),"ERRO",VLOOKUP(C486,Combo!$F$3:$G$10000,2,FALSE)))</f>
        <v>-</v>
      </c>
      <c r="E486" s="12"/>
      <c r="F486" s="13"/>
      <c r="G486" s="24"/>
      <c r="H486" s="33"/>
      <c r="I486" s="28"/>
      <c r="J486" s="13"/>
      <c r="K486" s="24"/>
      <c r="L486" s="33"/>
      <c r="M486" s="28"/>
      <c r="N486" s="13"/>
      <c r="O486" s="24"/>
      <c r="P486" s="33"/>
      <c r="Q486" s="28"/>
      <c r="R486" s="13"/>
      <c r="S486" s="24"/>
    </row>
    <row r="487" spans="2:19" ht="18" customHeight="1">
      <c r="B487" s="17"/>
      <c r="C487" s="9" t="s">
        <v>1953</v>
      </c>
      <c r="D487" s="9" t="str">
        <f ca="1">IF(OR(C487="-",C487=""),"-",IF(ISERROR(VLOOKUP(C487,Combo!$F$3:$G$10000,2,FALSE)),"ERRO",VLOOKUP(C487,Combo!$F$3:$G$10000,2,FALSE)))</f>
        <v>-</v>
      </c>
      <c r="E487" s="10"/>
      <c r="F487" s="11"/>
      <c r="G487" s="26"/>
      <c r="H487" s="32"/>
      <c r="I487" s="27"/>
      <c r="J487" s="11"/>
      <c r="K487" s="26"/>
      <c r="L487" s="32"/>
      <c r="M487" s="34"/>
      <c r="N487" s="11"/>
      <c r="O487" s="23"/>
      <c r="P487" s="32"/>
      <c r="Q487" s="34"/>
      <c r="R487" s="11"/>
      <c r="S487" s="23"/>
    </row>
    <row r="488" spans="2:19">
      <c r="B488" s="18"/>
      <c r="C488" s="9" t="s">
        <v>1953</v>
      </c>
      <c r="D488" s="9" t="str">
        <f ca="1">IF(OR(C488="-",C488=""),"-",IF(ISERROR(VLOOKUP(C488,Combo!$F$3:$G$10000,2,FALSE)),"ERRO",VLOOKUP(C488,Combo!$F$3:$G$10000,2,FALSE)))</f>
        <v>-</v>
      </c>
      <c r="E488" s="12"/>
      <c r="F488" s="13"/>
      <c r="G488" s="24"/>
      <c r="H488" s="33"/>
      <c r="I488" s="28"/>
      <c r="J488" s="13"/>
      <c r="K488" s="24"/>
      <c r="L488" s="33"/>
      <c r="M488" s="28"/>
      <c r="N488" s="13"/>
      <c r="O488" s="24"/>
      <c r="P488" s="33"/>
      <c r="Q488" s="28"/>
      <c r="R488" s="13"/>
      <c r="S488" s="24"/>
    </row>
    <row r="489" spans="2:19" ht="18" customHeight="1">
      <c r="B489" s="17"/>
      <c r="C489" s="9" t="s">
        <v>1953</v>
      </c>
      <c r="D489" s="9" t="str">
        <f ca="1">IF(OR(C489="-",C489=""),"-",IF(ISERROR(VLOOKUP(C489,Combo!$F$3:$G$10000,2,FALSE)),"ERRO",VLOOKUP(C489,Combo!$F$3:$G$10000,2,FALSE)))</f>
        <v>-</v>
      </c>
      <c r="E489" s="10"/>
      <c r="F489" s="11"/>
      <c r="G489" s="26"/>
      <c r="H489" s="32"/>
      <c r="I489" s="27"/>
      <c r="J489" s="11"/>
      <c r="K489" s="26"/>
      <c r="L489" s="32"/>
      <c r="M489" s="34"/>
      <c r="N489" s="11"/>
      <c r="O489" s="23"/>
      <c r="P489" s="32"/>
      <c r="Q489" s="34"/>
      <c r="R489" s="11"/>
      <c r="S489" s="23"/>
    </row>
    <row r="490" spans="2:19">
      <c r="B490" s="18"/>
      <c r="C490" s="9" t="s">
        <v>1953</v>
      </c>
      <c r="D490" s="9" t="str">
        <f ca="1">IF(OR(C490="-",C490=""),"-",IF(ISERROR(VLOOKUP(C490,Combo!$F$3:$G$10000,2,FALSE)),"ERRO",VLOOKUP(C490,Combo!$F$3:$G$10000,2,FALSE)))</f>
        <v>-</v>
      </c>
      <c r="E490" s="12"/>
      <c r="F490" s="13"/>
      <c r="G490" s="24"/>
      <c r="H490" s="33"/>
      <c r="I490" s="28"/>
      <c r="J490" s="13"/>
      <c r="K490" s="24"/>
      <c r="L490" s="33"/>
      <c r="M490" s="28"/>
      <c r="N490" s="13"/>
      <c r="O490" s="24"/>
      <c r="P490" s="33"/>
      <c r="Q490" s="28"/>
      <c r="R490" s="13"/>
      <c r="S490" s="24"/>
    </row>
    <row r="491" spans="2:19" ht="18" customHeight="1">
      <c r="B491" s="17"/>
      <c r="C491" s="9" t="s">
        <v>1953</v>
      </c>
      <c r="D491" s="9" t="str">
        <f ca="1">IF(OR(C491="-",C491=""),"-",IF(ISERROR(VLOOKUP(C491,Combo!$F$3:$G$10000,2,FALSE)),"ERRO",VLOOKUP(C491,Combo!$F$3:$G$10000,2,FALSE)))</f>
        <v>-</v>
      </c>
      <c r="E491" s="10"/>
      <c r="F491" s="11"/>
      <c r="G491" s="26"/>
      <c r="H491" s="32"/>
      <c r="I491" s="27"/>
      <c r="J491" s="11"/>
      <c r="K491" s="26"/>
      <c r="L491" s="32"/>
      <c r="M491" s="34"/>
      <c r="N491" s="11"/>
      <c r="O491" s="23"/>
      <c r="P491" s="32"/>
      <c r="Q491" s="34"/>
      <c r="R491" s="11"/>
      <c r="S491" s="23"/>
    </row>
    <row r="492" spans="2:19">
      <c r="B492" s="18"/>
      <c r="C492" s="9" t="s">
        <v>1953</v>
      </c>
      <c r="D492" s="9" t="str">
        <f ca="1">IF(OR(C492="-",C492=""),"-",IF(ISERROR(VLOOKUP(C492,Combo!$F$3:$G$10000,2,FALSE)),"ERRO",VLOOKUP(C492,Combo!$F$3:$G$10000,2,FALSE)))</f>
        <v>-</v>
      </c>
      <c r="E492" s="12"/>
      <c r="F492" s="13"/>
      <c r="G492" s="24"/>
      <c r="H492" s="33"/>
      <c r="I492" s="28"/>
      <c r="J492" s="13"/>
      <c r="K492" s="24"/>
      <c r="L492" s="33"/>
      <c r="M492" s="28"/>
      <c r="N492" s="13"/>
      <c r="O492" s="24"/>
      <c r="P492" s="33"/>
      <c r="Q492" s="28"/>
      <c r="R492" s="13"/>
      <c r="S492" s="24"/>
    </row>
    <row r="493" spans="2:19" ht="18" customHeight="1">
      <c r="B493" s="17"/>
      <c r="C493" s="9" t="s">
        <v>1953</v>
      </c>
      <c r="D493" s="9" t="str">
        <f ca="1">IF(OR(C493="-",C493=""),"-",IF(ISERROR(VLOOKUP(C493,Combo!$F$3:$G$10000,2,FALSE)),"ERRO",VLOOKUP(C493,Combo!$F$3:$G$10000,2,FALSE)))</f>
        <v>-</v>
      </c>
      <c r="E493" s="10"/>
      <c r="F493" s="11"/>
      <c r="G493" s="26"/>
      <c r="H493" s="32"/>
      <c r="I493" s="27"/>
      <c r="J493" s="11"/>
      <c r="K493" s="26"/>
      <c r="L493" s="32"/>
      <c r="M493" s="34"/>
      <c r="N493" s="11"/>
      <c r="O493" s="23"/>
      <c r="P493" s="32"/>
      <c r="Q493" s="34"/>
      <c r="R493" s="11"/>
      <c r="S493" s="23"/>
    </row>
    <row r="494" spans="2:19">
      <c r="B494" s="18"/>
      <c r="C494" s="9" t="s">
        <v>1953</v>
      </c>
      <c r="D494" s="9" t="str">
        <f ca="1">IF(OR(C494="-",C494=""),"-",IF(ISERROR(VLOOKUP(C494,Combo!$F$3:$G$10000,2,FALSE)),"ERRO",VLOOKUP(C494,Combo!$F$3:$G$10000,2,FALSE)))</f>
        <v>-</v>
      </c>
      <c r="E494" s="12"/>
      <c r="F494" s="13"/>
      <c r="G494" s="24"/>
      <c r="H494" s="33"/>
      <c r="I494" s="28"/>
      <c r="J494" s="13"/>
      <c r="K494" s="24"/>
      <c r="L494" s="33"/>
      <c r="M494" s="28"/>
      <c r="N494" s="13"/>
      <c r="O494" s="24"/>
      <c r="P494" s="33"/>
      <c r="Q494" s="28"/>
      <c r="R494" s="13"/>
      <c r="S494" s="24"/>
    </row>
    <row r="495" spans="2:19" ht="18" customHeight="1">
      <c r="B495" s="17"/>
      <c r="C495" s="9" t="s">
        <v>1953</v>
      </c>
      <c r="D495" s="9" t="str">
        <f ca="1">IF(OR(C495="-",C495=""),"-",IF(ISERROR(VLOOKUP(C495,Combo!$F$3:$G$10000,2,FALSE)),"ERRO",VLOOKUP(C495,Combo!$F$3:$G$10000,2,FALSE)))</f>
        <v>-</v>
      </c>
      <c r="E495" s="10"/>
      <c r="F495" s="11"/>
      <c r="G495" s="26"/>
      <c r="H495" s="32"/>
      <c r="I495" s="27"/>
      <c r="J495" s="11"/>
      <c r="K495" s="26"/>
      <c r="L495" s="32"/>
      <c r="M495" s="34"/>
      <c r="N495" s="11"/>
      <c r="O495" s="23"/>
      <c r="P495" s="32"/>
      <c r="Q495" s="34"/>
      <c r="R495" s="11"/>
      <c r="S495" s="23"/>
    </row>
    <row r="496" spans="2:19">
      <c r="B496" s="18"/>
      <c r="C496" s="9" t="s">
        <v>1953</v>
      </c>
      <c r="D496" s="9" t="str">
        <f ca="1">IF(OR(C496="-",C496=""),"-",IF(ISERROR(VLOOKUP(C496,Combo!$F$3:$G$10000,2,FALSE)),"ERRO",VLOOKUP(C496,Combo!$F$3:$G$10000,2,FALSE)))</f>
        <v>-</v>
      </c>
      <c r="E496" s="12"/>
      <c r="F496" s="13"/>
      <c r="G496" s="24"/>
      <c r="H496" s="33"/>
      <c r="I496" s="28"/>
      <c r="J496" s="13"/>
      <c r="K496" s="24"/>
      <c r="L496" s="33"/>
      <c r="M496" s="28"/>
      <c r="N496" s="13"/>
      <c r="O496" s="24"/>
      <c r="P496" s="33"/>
      <c r="Q496" s="28"/>
      <c r="R496" s="13"/>
      <c r="S496" s="24"/>
    </row>
    <row r="497" spans="2:19" ht="18" customHeight="1">
      <c r="B497" s="17"/>
      <c r="C497" s="9" t="s">
        <v>1953</v>
      </c>
      <c r="D497" s="9" t="str">
        <f ca="1">IF(OR(C497="-",C497=""),"-",IF(ISERROR(VLOOKUP(C497,Combo!$F$3:$G$10000,2,FALSE)),"ERRO",VLOOKUP(C497,Combo!$F$3:$G$10000,2,FALSE)))</f>
        <v>-</v>
      </c>
      <c r="E497" s="10"/>
      <c r="F497" s="11"/>
      <c r="G497" s="26"/>
      <c r="H497" s="32"/>
      <c r="I497" s="27"/>
      <c r="J497" s="11"/>
      <c r="K497" s="26"/>
      <c r="L497" s="32"/>
      <c r="M497" s="34"/>
      <c r="N497" s="11"/>
      <c r="O497" s="23"/>
      <c r="P497" s="32"/>
      <c r="Q497" s="34"/>
      <c r="R497" s="11"/>
      <c r="S497" s="23"/>
    </row>
    <row r="498" spans="2:19">
      <c r="B498" s="18"/>
      <c r="C498" s="9" t="s">
        <v>1953</v>
      </c>
      <c r="D498" s="9" t="str">
        <f ca="1">IF(OR(C498="-",C498=""),"-",IF(ISERROR(VLOOKUP(C498,Combo!$F$3:$G$10000,2,FALSE)),"ERRO",VLOOKUP(C498,Combo!$F$3:$G$10000,2,FALSE)))</f>
        <v>-</v>
      </c>
      <c r="E498" s="12"/>
      <c r="F498" s="13"/>
      <c r="G498" s="24"/>
      <c r="H498" s="33"/>
      <c r="I498" s="28"/>
      <c r="J498" s="13"/>
      <c r="K498" s="24"/>
      <c r="L498" s="33"/>
      <c r="M498" s="28"/>
      <c r="N498" s="13"/>
      <c r="O498" s="24"/>
      <c r="P498" s="33"/>
      <c r="Q498" s="28"/>
      <c r="R498" s="13"/>
      <c r="S498" s="24"/>
    </row>
    <row r="499" spans="2:19" ht="18" customHeight="1">
      <c r="B499" s="17"/>
      <c r="C499" s="9" t="s">
        <v>1953</v>
      </c>
      <c r="D499" s="9" t="str">
        <f ca="1">IF(OR(C499="-",C499=""),"-",IF(ISERROR(VLOOKUP(C499,Combo!$F$3:$G$10000,2,FALSE)),"ERRO",VLOOKUP(C499,Combo!$F$3:$G$10000,2,FALSE)))</f>
        <v>-</v>
      </c>
      <c r="E499" s="10"/>
      <c r="F499" s="11"/>
      <c r="G499" s="26"/>
      <c r="H499" s="32"/>
      <c r="I499" s="27"/>
      <c r="J499" s="11"/>
      <c r="K499" s="26"/>
      <c r="L499" s="32"/>
      <c r="M499" s="34"/>
      <c r="N499" s="11"/>
      <c r="O499" s="23"/>
      <c r="P499" s="32"/>
      <c r="Q499" s="34"/>
      <c r="R499" s="11"/>
      <c r="S499" s="23"/>
    </row>
    <row r="500" spans="2:19">
      <c r="B500" s="18"/>
      <c r="C500" s="9" t="s">
        <v>1953</v>
      </c>
      <c r="D500" s="9" t="str">
        <f ca="1">IF(OR(C500="-",C500=""),"-",IF(ISERROR(VLOOKUP(C500,Combo!$F$3:$G$10000,2,FALSE)),"ERRO",VLOOKUP(C500,Combo!$F$3:$G$10000,2,FALSE)))</f>
        <v>-</v>
      </c>
      <c r="E500" s="12"/>
      <c r="F500" s="13"/>
      <c r="G500" s="24"/>
      <c r="H500" s="33"/>
      <c r="I500" s="28"/>
      <c r="J500" s="13"/>
      <c r="K500" s="24"/>
      <c r="L500" s="33"/>
      <c r="M500" s="28"/>
      <c r="N500" s="13"/>
      <c r="O500" s="24"/>
      <c r="P500" s="33"/>
      <c r="Q500" s="28"/>
      <c r="R500" s="13"/>
      <c r="S500" s="24"/>
    </row>
    <row r="501" spans="2:19" ht="18" customHeight="1">
      <c r="B501" s="17"/>
      <c r="C501" s="9" t="s">
        <v>1953</v>
      </c>
      <c r="D501" s="9" t="str">
        <f ca="1">IF(OR(C501="-",C501=""),"-",IF(ISERROR(VLOOKUP(C501,Combo!$F$3:$G$10000,2,FALSE)),"ERRO",VLOOKUP(C501,Combo!$F$3:$G$10000,2,FALSE)))</f>
        <v>-</v>
      </c>
      <c r="E501" s="10"/>
      <c r="F501" s="11"/>
      <c r="G501" s="26"/>
      <c r="H501" s="32"/>
      <c r="I501" s="27"/>
      <c r="J501" s="11"/>
      <c r="K501" s="26"/>
      <c r="L501" s="32"/>
      <c r="M501" s="34"/>
      <c r="N501" s="11"/>
      <c r="O501" s="23"/>
      <c r="P501" s="32"/>
      <c r="Q501" s="34"/>
      <c r="R501" s="11"/>
      <c r="S501" s="23"/>
    </row>
    <row r="502" spans="2:19">
      <c r="B502" s="18"/>
      <c r="C502" s="9" t="s">
        <v>1953</v>
      </c>
      <c r="D502" s="9" t="str">
        <f ca="1">IF(OR(C502="-",C502=""),"-",IF(ISERROR(VLOOKUP(C502,Combo!$F$3:$G$10000,2,FALSE)),"ERRO",VLOOKUP(C502,Combo!$F$3:$G$10000,2,FALSE)))</f>
        <v>-</v>
      </c>
      <c r="E502" s="12"/>
      <c r="F502" s="13"/>
      <c r="G502" s="24"/>
      <c r="H502" s="33"/>
      <c r="I502" s="28"/>
      <c r="J502" s="13"/>
      <c r="K502" s="24"/>
      <c r="L502" s="33"/>
      <c r="M502" s="28"/>
      <c r="N502" s="13"/>
      <c r="O502" s="24"/>
      <c r="P502" s="33"/>
      <c r="Q502" s="28"/>
      <c r="R502" s="13"/>
      <c r="S502" s="24"/>
    </row>
    <row r="503" spans="2:19" ht="18" customHeight="1">
      <c r="B503" s="17"/>
      <c r="C503" s="9" t="s">
        <v>1953</v>
      </c>
      <c r="D503" s="9" t="str">
        <f ca="1">IF(OR(C503="-",C503=""),"-",IF(ISERROR(VLOOKUP(C503,Combo!$F$3:$G$10000,2,FALSE)),"ERRO",VLOOKUP(C503,Combo!$F$3:$G$10000,2,FALSE)))</f>
        <v>-</v>
      </c>
      <c r="E503" s="10"/>
      <c r="F503" s="11"/>
      <c r="G503" s="26"/>
      <c r="H503" s="32"/>
      <c r="I503" s="27"/>
      <c r="J503" s="11"/>
      <c r="K503" s="26"/>
      <c r="L503" s="32"/>
      <c r="M503" s="34"/>
      <c r="N503" s="11"/>
      <c r="O503" s="23"/>
      <c r="P503" s="32"/>
      <c r="Q503" s="34"/>
      <c r="R503" s="11"/>
      <c r="S503" s="23"/>
    </row>
    <row r="504" spans="2:19">
      <c r="B504" s="18"/>
      <c r="C504" s="9" t="s">
        <v>1953</v>
      </c>
      <c r="D504" s="9" t="str">
        <f ca="1">IF(OR(C504="-",C504=""),"-",IF(ISERROR(VLOOKUP(C504,Combo!$F$3:$G$10000,2,FALSE)),"ERRO",VLOOKUP(C504,Combo!$F$3:$G$10000,2,FALSE)))</f>
        <v>-</v>
      </c>
      <c r="E504" s="12"/>
      <c r="F504" s="13"/>
      <c r="G504" s="24"/>
      <c r="H504" s="33"/>
      <c r="I504" s="28"/>
      <c r="J504" s="13"/>
      <c r="K504" s="24"/>
      <c r="L504" s="33"/>
      <c r="M504" s="28"/>
      <c r="N504" s="13"/>
      <c r="O504" s="24"/>
      <c r="P504" s="33"/>
      <c r="Q504" s="28"/>
      <c r="R504" s="13"/>
      <c r="S504" s="24"/>
    </row>
    <row r="505" spans="2:19" ht="18" customHeight="1">
      <c r="B505" s="17"/>
      <c r="C505" s="9" t="s">
        <v>1953</v>
      </c>
      <c r="D505" s="9" t="str">
        <f ca="1">IF(OR(C505="-",C505=""),"-",IF(ISERROR(VLOOKUP(C505,Combo!$F$3:$G$10000,2,FALSE)),"ERRO",VLOOKUP(C505,Combo!$F$3:$G$10000,2,FALSE)))</f>
        <v>-</v>
      </c>
      <c r="E505" s="10"/>
      <c r="F505" s="11"/>
      <c r="G505" s="26"/>
      <c r="H505" s="32"/>
      <c r="I505" s="27"/>
      <c r="J505" s="11"/>
      <c r="K505" s="26"/>
      <c r="L505" s="32"/>
      <c r="M505" s="34"/>
      <c r="N505" s="11"/>
      <c r="O505" s="23"/>
      <c r="P505" s="32"/>
      <c r="Q505" s="34"/>
      <c r="R505" s="11"/>
      <c r="S505" s="23"/>
    </row>
    <row r="506" spans="2:19">
      <c r="B506" s="18"/>
      <c r="C506" s="9" t="s">
        <v>1953</v>
      </c>
      <c r="D506" s="9" t="str">
        <f ca="1">IF(OR(C506="-",C506=""),"-",IF(ISERROR(VLOOKUP(C506,Combo!$F$3:$G$10000,2,FALSE)),"ERRO",VLOOKUP(C506,Combo!$F$3:$G$10000,2,FALSE)))</f>
        <v>-</v>
      </c>
      <c r="E506" s="12"/>
      <c r="F506" s="13"/>
      <c r="G506" s="24"/>
      <c r="H506" s="33"/>
      <c r="I506" s="28"/>
      <c r="J506" s="13"/>
      <c r="K506" s="24"/>
      <c r="L506" s="33"/>
      <c r="M506" s="28"/>
      <c r="N506" s="13"/>
      <c r="O506" s="24"/>
      <c r="P506" s="33"/>
      <c r="Q506" s="28"/>
      <c r="R506" s="13"/>
      <c r="S506" s="24"/>
    </row>
    <row r="507" spans="2:19" ht="18" customHeight="1">
      <c r="B507" s="17"/>
      <c r="C507" s="9" t="s">
        <v>1953</v>
      </c>
      <c r="D507" s="9" t="str">
        <f ca="1">IF(OR(C507="-",C507=""),"-",IF(ISERROR(VLOOKUP(C507,Combo!$F$3:$G$10000,2,FALSE)),"ERRO",VLOOKUP(C507,Combo!$F$3:$G$10000,2,FALSE)))</f>
        <v>-</v>
      </c>
      <c r="E507" s="10"/>
      <c r="F507" s="11"/>
      <c r="G507" s="26"/>
      <c r="H507" s="32"/>
      <c r="I507" s="27"/>
      <c r="J507" s="11"/>
      <c r="K507" s="26"/>
      <c r="L507" s="32"/>
      <c r="M507" s="34"/>
      <c r="N507" s="11"/>
      <c r="O507" s="23"/>
      <c r="P507" s="32"/>
      <c r="Q507" s="34"/>
      <c r="R507" s="11"/>
      <c r="S507" s="23"/>
    </row>
    <row r="508" spans="2:19">
      <c r="B508" s="18"/>
      <c r="C508" s="9" t="s">
        <v>1953</v>
      </c>
      <c r="D508" s="9" t="str">
        <f ca="1">IF(OR(C508="-",C508=""),"-",IF(ISERROR(VLOOKUP(C508,Combo!$F$3:$G$10000,2,FALSE)),"ERRO",VLOOKUP(C508,Combo!$F$3:$G$10000,2,FALSE)))</f>
        <v>-</v>
      </c>
      <c r="E508" s="12"/>
      <c r="F508" s="13"/>
      <c r="G508" s="24"/>
      <c r="H508" s="33"/>
      <c r="I508" s="28"/>
      <c r="J508" s="13"/>
      <c r="K508" s="24"/>
      <c r="L508" s="33"/>
      <c r="M508" s="28"/>
      <c r="N508" s="13"/>
      <c r="O508" s="24"/>
      <c r="P508" s="33"/>
      <c r="Q508" s="28"/>
      <c r="R508" s="13"/>
      <c r="S508" s="24"/>
    </row>
    <row r="509" spans="2:19" ht="18" customHeight="1">
      <c r="B509" s="17"/>
      <c r="C509" s="9" t="s">
        <v>1953</v>
      </c>
      <c r="D509" s="9" t="str">
        <f ca="1">IF(OR(C509="-",C509=""),"-",IF(ISERROR(VLOOKUP(C509,Combo!$F$3:$G$10000,2,FALSE)),"ERRO",VLOOKUP(C509,Combo!$F$3:$G$10000,2,FALSE)))</f>
        <v>-</v>
      </c>
      <c r="E509" s="10"/>
      <c r="F509" s="11"/>
      <c r="G509" s="26"/>
      <c r="H509" s="32"/>
      <c r="I509" s="27"/>
      <c r="J509" s="11"/>
      <c r="K509" s="26"/>
      <c r="L509" s="32"/>
      <c r="M509" s="34"/>
      <c r="N509" s="11"/>
      <c r="O509" s="23"/>
      <c r="P509" s="32"/>
      <c r="Q509" s="34"/>
      <c r="R509" s="11"/>
      <c r="S509" s="23"/>
    </row>
    <row r="510" spans="2:19">
      <c r="B510" s="18"/>
      <c r="C510" s="9" t="s">
        <v>1953</v>
      </c>
      <c r="D510" s="9" t="str">
        <f ca="1">IF(OR(C510="-",C510=""),"-",IF(ISERROR(VLOOKUP(C510,Combo!$F$3:$G$10000,2,FALSE)),"ERRO",VLOOKUP(C510,Combo!$F$3:$G$10000,2,FALSE)))</f>
        <v>-</v>
      </c>
      <c r="E510" s="12"/>
      <c r="F510" s="13"/>
      <c r="G510" s="24"/>
      <c r="H510" s="33"/>
      <c r="I510" s="28"/>
      <c r="J510" s="13"/>
      <c r="K510" s="24"/>
      <c r="L510" s="33"/>
      <c r="M510" s="28"/>
      <c r="N510" s="13"/>
      <c r="O510" s="24"/>
      <c r="P510" s="33"/>
      <c r="Q510" s="28"/>
      <c r="R510" s="13"/>
      <c r="S510" s="24"/>
    </row>
    <row r="511" spans="2:19" ht="18" customHeight="1">
      <c r="B511" s="17"/>
      <c r="C511" s="9" t="s">
        <v>1953</v>
      </c>
      <c r="D511" s="9" t="str">
        <f ca="1">IF(OR(C511="-",C511=""),"-",IF(ISERROR(VLOOKUP(C511,Combo!$F$3:$G$10000,2,FALSE)),"ERRO",VLOOKUP(C511,Combo!$F$3:$G$10000,2,FALSE)))</f>
        <v>-</v>
      </c>
      <c r="E511" s="10"/>
      <c r="F511" s="11"/>
      <c r="G511" s="26"/>
      <c r="H511" s="32"/>
      <c r="I511" s="27"/>
      <c r="J511" s="11"/>
      <c r="K511" s="26"/>
      <c r="L511" s="32"/>
      <c r="M511" s="34"/>
      <c r="N511" s="11"/>
      <c r="O511" s="23"/>
      <c r="P511" s="32"/>
      <c r="Q511" s="34"/>
      <c r="R511" s="11"/>
      <c r="S511" s="23"/>
    </row>
    <row r="512" spans="2:19">
      <c r="B512" s="18"/>
      <c r="C512" s="9" t="s">
        <v>1953</v>
      </c>
      <c r="D512" s="9" t="str">
        <f ca="1">IF(OR(C512="-",C512=""),"-",IF(ISERROR(VLOOKUP(C512,Combo!$F$3:$G$10000,2,FALSE)),"ERRO",VLOOKUP(C512,Combo!$F$3:$G$10000,2,FALSE)))</f>
        <v>-</v>
      </c>
      <c r="E512" s="12"/>
      <c r="F512" s="13"/>
      <c r="G512" s="24"/>
      <c r="H512" s="33"/>
      <c r="I512" s="28"/>
      <c r="J512" s="13"/>
      <c r="K512" s="24"/>
      <c r="L512" s="33"/>
      <c r="M512" s="28"/>
      <c r="N512" s="13"/>
      <c r="O512" s="24"/>
      <c r="P512" s="33"/>
      <c r="Q512" s="28"/>
      <c r="R512" s="13"/>
      <c r="S512" s="24"/>
    </row>
    <row r="513" spans="2:19" ht="18" customHeight="1">
      <c r="B513" s="17"/>
      <c r="C513" s="9" t="s">
        <v>1953</v>
      </c>
      <c r="D513" s="9" t="str">
        <f ca="1">IF(OR(C513="-",C513=""),"-",IF(ISERROR(VLOOKUP(C513,Combo!$F$3:$G$10000,2,FALSE)),"ERRO",VLOOKUP(C513,Combo!$F$3:$G$10000,2,FALSE)))</f>
        <v>-</v>
      </c>
      <c r="E513" s="10"/>
      <c r="F513" s="11"/>
      <c r="G513" s="26"/>
      <c r="H513" s="32"/>
      <c r="I513" s="27"/>
      <c r="J513" s="11"/>
      <c r="K513" s="26"/>
      <c r="L513" s="32"/>
      <c r="M513" s="34"/>
      <c r="N513" s="11"/>
      <c r="O513" s="23"/>
      <c r="P513" s="32"/>
      <c r="Q513" s="34"/>
      <c r="R513" s="11"/>
      <c r="S513" s="23"/>
    </row>
    <row r="514" spans="2:19">
      <c r="B514" s="18"/>
      <c r="C514" s="9" t="s">
        <v>1953</v>
      </c>
      <c r="D514" s="9" t="str">
        <f ca="1">IF(OR(C514="-",C514=""),"-",IF(ISERROR(VLOOKUP(C514,Combo!$F$3:$G$10000,2,FALSE)),"ERRO",VLOOKUP(C514,Combo!$F$3:$G$10000,2,FALSE)))</f>
        <v>-</v>
      </c>
      <c r="E514" s="12"/>
      <c r="F514" s="13"/>
      <c r="G514" s="24"/>
      <c r="H514" s="33"/>
      <c r="I514" s="28"/>
      <c r="J514" s="13"/>
      <c r="K514" s="24"/>
      <c r="L514" s="33"/>
      <c r="M514" s="28"/>
      <c r="N514" s="13"/>
      <c r="O514" s="24"/>
      <c r="P514" s="33"/>
      <c r="Q514" s="28"/>
      <c r="R514" s="13"/>
      <c r="S514" s="24"/>
    </row>
    <row r="515" spans="2:19" ht="18" customHeight="1">
      <c r="B515" s="17"/>
      <c r="C515" s="9" t="s">
        <v>1953</v>
      </c>
      <c r="D515" s="9" t="str">
        <f ca="1">IF(OR(C515="-",C515=""),"-",IF(ISERROR(VLOOKUP(C515,Combo!$F$3:$G$10000,2,FALSE)),"ERRO",VLOOKUP(C515,Combo!$F$3:$G$10000,2,FALSE)))</f>
        <v>-</v>
      </c>
      <c r="E515" s="10"/>
      <c r="F515" s="11"/>
      <c r="G515" s="26"/>
      <c r="H515" s="32"/>
      <c r="I515" s="27"/>
      <c r="J515" s="11"/>
      <c r="K515" s="26"/>
      <c r="L515" s="32"/>
      <c r="M515" s="34"/>
      <c r="N515" s="11"/>
      <c r="O515" s="23"/>
      <c r="P515" s="32"/>
      <c r="Q515" s="34"/>
      <c r="R515" s="11"/>
      <c r="S515" s="23"/>
    </row>
    <row r="516" spans="2:19">
      <c r="B516" s="18"/>
      <c r="C516" s="9" t="s">
        <v>1953</v>
      </c>
      <c r="D516" s="9" t="str">
        <f ca="1">IF(OR(C516="-",C516=""),"-",IF(ISERROR(VLOOKUP(C516,Combo!$F$3:$G$10000,2,FALSE)),"ERRO",VLOOKUP(C516,Combo!$F$3:$G$10000,2,FALSE)))</f>
        <v>-</v>
      </c>
      <c r="E516" s="12"/>
      <c r="F516" s="13"/>
      <c r="G516" s="24"/>
      <c r="H516" s="33"/>
      <c r="I516" s="28"/>
      <c r="J516" s="13"/>
      <c r="K516" s="24"/>
      <c r="L516" s="33"/>
      <c r="M516" s="28"/>
      <c r="N516" s="13"/>
      <c r="O516" s="24"/>
      <c r="P516" s="33"/>
      <c r="Q516" s="28"/>
      <c r="R516" s="13"/>
      <c r="S516" s="24"/>
    </row>
    <row r="517" spans="2:19" ht="18" customHeight="1">
      <c r="B517" s="17"/>
      <c r="C517" s="9" t="s">
        <v>1953</v>
      </c>
      <c r="D517" s="9" t="str">
        <f ca="1">IF(OR(C517="-",C517=""),"-",IF(ISERROR(VLOOKUP(C517,Combo!$F$3:$G$10000,2,FALSE)),"ERRO",VLOOKUP(C517,Combo!$F$3:$G$10000,2,FALSE)))</f>
        <v>-</v>
      </c>
      <c r="E517" s="10"/>
      <c r="F517" s="11"/>
      <c r="G517" s="26"/>
      <c r="H517" s="32"/>
      <c r="I517" s="27"/>
      <c r="J517" s="11"/>
      <c r="K517" s="26"/>
      <c r="L517" s="32"/>
      <c r="M517" s="34"/>
      <c r="N517" s="11"/>
      <c r="O517" s="23"/>
      <c r="P517" s="32"/>
      <c r="Q517" s="34"/>
      <c r="R517" s="11"/>
      <c r="S517" s="23"/>
    </row>
    <row r="518" spans="2:19">
      <c r="B518" s="18"/>
      <c r="C518" s="9" t="s">
        <v>1953</v>
      </c>
      <c r="D518" s="9" t="str">
        <f ca="1">IF(OR(C518="-",C518=""),"-",IF(ISERROR(VLOOKUP(C518,Combo!$F$3:$G$10000,2,FALSE)),"ERRO",VLOOKUP(C518,Combo!$F$3:$G$10000,2,FALSE)))</f>
        <v>-</v>
      </c>
      <c r="E518" s="12"/>
      <c r="F518" s="13"/>
      <c r="G518" s="24"/>
      <c r="H518" s="33"/>
      <c r="I518" s="28"/>
      <c r="J518" s="13"/>
      <c r="K518" s="24"/>
      <c r="L518" s="33"/>
      <c r="M518" s="28"/>
      <c r="N518" s="13"/>
      <c r="O518" s="24"/>
      <c r="P518" s="33"/>
      <c r="Q518" s="28"/>
      <c r="R518" s="13"/>
      <c r="S518" s="24"/>
    </row>
    <row r="519" spans="2:19" ht="18" customHeight="1">
      <c r="B519" s="17"/>
      <c r="C519" s="9" t="s">
        <v>1953</v>
      </c>
      <c r="D519" s="9" t="str">
        <f ca="1">IF(OR(C519="-",C519=""),"-",IF(ISERROR(VLOOKUP(C519,Combo!$F$3:$G$10000,2,FALSE)),"ERRO",VLOOKUP(C519,Combo!$F$3:$G$10000,2,FALSE)))</f>
        <v>-</v>
      </c>
      <c r="E519" s="10"/>
      <c r="F519" s="11"/>
      <c r="G519" s="26"/>
      <c r="H519" s="32"/>
      <c r="I519" s="27"/>
      <c r="J519" s="11"/>
      <c r="K519" s="26"/>
      <c r="L519" s="32"/>
      <c r="M519" s="34"/>
      <c r="N519" s="11"/>
      <c r="O519" s="23"/>
      <c r="P519" s="32"/>
      <c r="Q519" s="34"/>
      <c r="R519" s="11"/>
      <c r="S519" s="23"/>
    </row>
    <row r="520" spans="2:19">
      <c r="B520" s="18"/>
      <c r="C520" s="9" t="s">
        <v>1953</v>
      </c>
      <c r="D520" s="9" t="str">
        <f ca="1">IF(OR(C520="-",C520=""),"-",IF(ISERROR(VLOOKUP(C520,Combo!$F$3:$G$10000,2,FALSE)),"ERRO",VLOOKUP(C520,Combo!$F$3:$G$10000,2,FALSE)))</f>
        <v>-</v>
      </c>
      <c r="E520" s="12"/>
      <c r="F520" s="13"/>
      <c r="G520" s="24"/>
      <c r="H520" s="33"/>
      <c r="I520" s="28"/>
      <c r="J520" s="13"/>
      <c r="K520" s="24"/>
      <c r="L520" s="33"/>
      <c r="M520" s="28"/>
      <c r="N520" s="13"/>
      <c r="O520" s="24"/>
      <c r="P520" s="33"/>
      <c r="Q520" s="28"/>
      <c r="R520" s="13"/>
      <c r="S520" s="24"/>
    </row>
    <row r="521" spans="2:19" ht="18" customHeight="1">
      <c r="B521" s="17"/>
      <c r="C521" s="9" t="s">
        <v>1953</v>
      </c>
      <c r="D521" s="9" t="str">
        <f ca="1">IF(OR(C521="-",C521=""),"-",IF(ISERROR(VLOOKUP(C521,Combo!$F$3:$G$10000,2,FALSE)),"ERRO",VLOOKUP(C521,Combo!$F$3:$G$10000,2,FALSE)))</f>
        <v>-</v>
      </c>
      <c r="E521" s="10"/>
      <c r="F521" s="11"/>
      <c r="G521" s="26"/>
      <c r="H521" s="32"/>
      <c r="I521" s="27"/>
      <c r="J521" s="11"/>
      <c r="K521" s="26"/>
      <c r="L521" s="32"/>
      <c r="M521" s="34"/>
      <c r="N521" s="11"/>
      <c r="O521" s="23"/>
      <c r="P521" s="32"/>
      <c r="Q521" s="34"/>
      <c r="R521" s="11"/>
      <c r="S521" s="23"/>
    </row>
    <row r="522" spans="2:19">
      <c r="B522" s="18"/>
      <c r="C522" s="9" t="s">
        <v>1953</v>
      </c>
      <c r="D522" s="9" t="str">
        <f ca="1">IF(OR(C522="-",C522=""),"-",IF(ISERROR(VLOOKUP(C522,Combo!$F$3:$G$10000,2,FALSE)),"ERRO",VLOOKUP(C522,Combo!$F$3:$G$10000,2,FALSE)))</f>
        <v>-</v>
      </c>
      <c r="E522" s="12"/>
      <c r="F522" s="13"/>
      <c r="G522" s="24"/>
      <c r="H522" s="33"/>
      <c r="I522" s="28"/>
      <c r="J522" s="13"/>
      <c r="K522" s="24"/>
      <c r="L522" s="33"/>
      <c r="M522" s="28"/>
      <c r="N522" s="13"/>
      <c r="O522" s="24"/>
      <c r="P522" s="33"/>
      <c r="Q522" s="28"/>
      <c r="R522" s="13"/>
      <c r="S522" s="24"/>
    </row>
    <row r="523" spans="2:19" ht="18" customHeight="1">
      <c r="B523" s="17"/>
      <c r="C523" s="9" t="s">
        <v>1953</v>
      </c>
      <c r="D523" s="9" t="str">
        <f ca="1">IF(OR(C523="-",C523=""),"-",IF(ISERROR(VLOOKUP(C523,Combo!$F$3:$G$10000,2,FALSE)),"ERRO",VLOOKUP(C523,Combo!$F$3:$G$10000,2,FALSE)))</f>
        <v>-</v>
      </c>
      <c r="E523" s="10"/>
      <c r="F523" s="11"/>
      <c r="G523" s="26"/>
      <c r="H523" s="32"/>
      <c r="I523" s="27"/>
      <c r="J523" s="11"/>
      <c r="K523" s="26"/>
      <c r="L523" s="32"/>
      <c r="M523" s="34"/>
      <c r="N523" s="11"/>
      <c r="O523" s="23"/>
      <c r="P523" s="32"/>
      <c r="Q523" s="34"/>
      <c r="R523" s="11"/>
      <c r="S523" s="23"/>
    </row>
    <row r="524" spans="2:19">
      <c r="B524" s="18"/>
      <c r="C524" s="9" t="s">
        <v>1953</v>
      </c>
      <c r="D524" s="9" t="str">
        <f ca="1">IF(OR(C524="-",C524=""),"-",IF(ISERROR(VLOOKUP(C524,Combo!$F$3:$G$10000,2,FALSE)),"ERRO",VLOOKUP(C524,Combo!$F$3:$G$10000,2,FALSE)))</f>
        <v>-</v>
      </c>
      <c r="E524" s="12"/>
      <c r="F524" s="13"/>
      <c r="G524" s="24"/>
      <c r="H524" s="33"/>
      <c r="I524" s="28"/>
      <c r="J524" s="13"/>
      <c r="K524" s="24"/>
      <c r="L524" s="33"/>
      <c r="M524" s="28"/>
      <c r="N524" s="13"/>
      <c r="O524" s="24"/>
      <c r="P524" s="33"/>
      <c r="Q524" s="28"/>
      <c r="R524" s="13"/>
      <c r="S524" s="24"/>
    </row>
    <row r="525" spans="2:19" ht="18" customHeight="1">
      <c r="B525" s="17"/>
      <c r="C525" s="9" t="s">
        <v>1953</v>
      </c>
      <c r="D525" s="9" t="str">
        <f ca="1">IF(OR(C525="-",C525=""),"-",IF(ISERROR(VLOOKUP(C525,Combo!$F$3:$G$10000,2,FALSE)),"ERRO",VLOOKUP(C525,Combo!$F$3:$G$10000,2,FALSE)))</f>
        <v>-</v>
      </c>
      <c r="E525" s="10"/>
      <c r="F525" s="11"/>
      <c r="G525" s="26"/>
      <c r="H525" s="32"/>
      <c r="I525" s="27"/>
      <c r="J525" s="11"/>
      <c r="K525" s="26"/>
      <c r="L525" s="32"/>
      <c r="M525" s="34"/>
      <c r="N525" s="11"/>
      <c r="O525" s="23"/>
      <c r="P525" s="32"/>
      <c r="Q525" s="34"/>
      <c r="R525" s="11"/>
      <c r="S525" s="23"/>
    </row>
    <row r="526" spans="2:19">
      <c r="B526" s="18"/>
      <c r="C526" s="9" t="s">
        <v>1953</v>
      </c>
      <c r="D526" s="9" t="str">
        <f ca="1">IF(OR(C526="-",C526=""),"-",IF(ISERROR(VLOOKUP(C526,Combo!$F$3:$G$10000,2,FALSE)),"ERRO",VLOOKUP(C526,Combo!$F$3:$G$10000,2,FALSE)))</f>
        <v>-</v>
      </c>
      <c r="E526" s="12"/>
      <c r="F526" s="13"/>
      <c r="G526" s="24"/>
      <c r="H526" s="33"/>
      <c r="I526" s="28"/>
      <c r="J526" s="13"/>
      <c r="K526" s="24"/>
      <c r="L526" s="33"/>
      <c r="M526" s="28"/>
      <c r="N526" s="13"/>
      <c r="O526" s="24"/>
      <c r="P526" s="33"/>
      <c r="Q526" s="28"/>
      <c r="R526" s="13"/>
      <c r="S526" s="24"/>
    </row>
    <row r="527" spans="2:19" ht="18" customHeight="1">
      <c r="B527" s="17"/>
      <c r="C527" s="9" t="s">
        <v>1953</v>
      </c>
      <c r="D527" s="9" t="str">
        <f ca="1">IF(OR(C527="-",C527=""),"-",IF(ISERROR(VLOOKUP(C527,Combo!$F$3:$G$10000,2,FALSE)),"ERRO",VLOOKUP(C527,Combo!$F$3:$G$10000,2,FALSE)))</f>
        <v>-</v>
      </c>
      <c r="E527" s="10"/>
      <c r="F527" s="11"/>
      <c r="G527" s="26"/>
      <c r="H527" s="32"/>
      <c r="I527" s="27"/>
      <c r="J527" s="11"/>
      <c r="K527" s="26"/>
      <c r="L527" s="32"/>
      <c r="M527" s="34"/>
      <c r="N527" s="11"/>
      <c r="O527" s="23"/>
      <c r="P527" s="32"/>
      <c r="Q527" s="34"/>
      <c r="R527" s="11"/>
      <c r="S527" s="23"/>
    </row>
    <row r="528" spans="2:19">
      <c r="B528" s="18"/>
      <c r="C528" s="9" t="s">
        <v>1953</v>
      </c>
      <c r="D528" s="9" t="str">
        <f ca="1">IF(OR(C528="-",C528=""),"-",IF(ISERROR(VLOOKUP(C528,Combo!$F$3:$G$10000,2,FALSE)),"ERRO",VLOOKUP(C528,Combo!$F$3:$G$10000,2,FALSE)))</f>
        <v>-</v>
      </c>
      <c r="E528" s="12"/>
      <c r="F528" s="13"/>
      <c r="G528" s="24"/>
      <c r="H528" s="33"/>
      <c r="I528" s="28"/>
      <c r="J528" s="13"/>
      <c r="K528" s="24"/>
      <c r="L528" s="33"/>
      <c r="M528" s="28"/>
      <c r="N528" s="13"/>
      <c r="O528" s="24"/>
      <c r="P528" s="33"/>
      <c r="Q528" s="28"/>
      <c r="R528" s="13"/>
      <c r="S528" s="24"/>
    </row>
    <row r="529" spans="2:19" ht="18" customHeight="1">
      <c r="B529" s="17"/>
      <c r="C529" s="9" t="s">
        <v>1953</v>
      </c>
      <c r="D529" s="9" t="str">
        <f ca="1">IF(OR(C529="-",C529=""),"-",IF(ISERROR(VLOOKUP(C529,Combo!$F$3:$G$10000,2,FALSE)),"ERRO",VLOOKUP(C529,Combo!$F$3:$G$10000,2,FALSE)))</f>
        <v>-</v>
      </c>
      <c r="E529" s="10"/>
      <c r="F529" s="11"/>
      <c r="G529" s="26"/>
      <c r="H529" s="32"/>
      <c r="I529" s="27"/>
      <c r="J529" s="11"/>
      <c r="K529" s="26"/>
      <c r="L529" s="32"/>
      <c r="M529" s="34"/>
      <c r="N529" s="11"/>
      <c r="O529" s="23"/>
      <c r="P529" s="32"/>
      <c r="Q529" s="34"/>
      <c r="R529" s="11"/>
      <c r="S529" s="23"/>
    </row>
    <row r="530" spans="2:19">
      <c r="B530" s="18"/>
      <c r="C530" s="9" t="s">
        <v>1953</v>
      </c>
      <c r="D530" s="9" t="str">
        <f ca="1">IF(OR(C530="-",C530=""),"-",IF(ISERROR(VLOOKUP(C530,Combo!$F$3:$G$10000,2,FALSE)),"ERRO",VLOOKUP(C530,Combo!$F$3:$G$10000,2,FALSE)))</f>
        <v>-</v>
      </c>
      <c r="E530" s="12"/>
      <c r="F530" s="13"/>
      <c r="G530" s="24"/>
      <c r="H530" s="33"/>
      <c r="I530" s="28"/>
      <c r="J530" s="13"/>
      <c r="K530" s="24"/>
      <c r="L530" s="33"/>
      <c r="M530" s="28"/>
      <c r="N530" s="13"/>
      <c r="O530" s="24"/>
      <c r="P530" s="33"/>
      <c r="Q530" s="28"/>
      <c r="R530" s="13"/>
      <c r="S530" s="24"/>
    </row>
    <row r="531" spans="2:19" ht="18" customHeight="1">
      <c r="B531" s="17"/>
      <c r="C531" s="9" t="s">
        <v>1953</v>
      </c>
      <c r="D531" s="9" t="str">
        <f ca="1">IF(OR(C531="-",C531=""),"-",IF(ISERROR(VLOOKUP(C531,Combo!$F$3:$G$10000,2,FALSE)),"ERRO",VLOOKUP(C531,Combo!$F$3:$G$10000,2,FALSE)))</f>
        <v>-</v>
      </c>
      <c r="E531" s="10"/>
      <c r="F531" s="11"/>
      <c r="G531" s="26"/>
      <c r="H531" s="32"/>
      <c r="I531" s="27"/>
      <c r="J531" s="11"/>
      <c r="K531" s="26"/>
      <c r="L531" s="32"/>
      <c r="M531" s="34"/>
      <c r="N531" s="11"/>
      <c r="O531" s="23"/>
      <c r="P531" s="32"/>
      <c r="Q531" s="34"/>
      <c r="R531" s="11"/>
      <c r="S531" s="23"/>
    </row>
    <row r="532" spans="2:19">
      <c r="B532" s="18"/>
      <c r="C532" s="9" t="s">
        <v>1953</v>
      </c>
      <c r="D532" s="9" t="str">
        <f ca="1">IF(OR(C532="-",C532=""),"-",IF(ISERROR(VLOOKUP(C532,Combo!$F$3:$G$10000,2,FALSE)),"ERRO",VLOOKUP(C532,Combo!$F$3:$G$10000,2,FALSE)))</f>
        <v>-</v>
      </c>
      <c r="E532" s="12"/>
      <c r="F532" s="13"/>
      <c r="G532" s="24"/>
      <c r="H532" s="33"/>
      <c r="I532" s="28"/>
      <c r="J532" s="13"/>
      <c r="K532" s="24"/>
      <c r="L532" s="33"/>
      <c r="M532" s="28"/>
      <c r="N532" s="13"/>
      <c r="O532" s="24"/>
      <c r="P532" s="33"/>
      <c r="Q532" s="28"/>
      <c r="R532" s="13"/>
      <c r="S532" s="24"/>
    </row>
    <row r="533" spans="2:19" ht="18" customHeight="1">
      <c r="B533" s="17"/>
      <c r="C533" s="9" t="s">
        <v>1953</v>
      </c>
      <c r="D533" s="9" t="str">
        <f ca="1">IF(OR(C533="-",C533=""),"-",IF(ISERROR(VLOOKUP(C533,Combo!$F$3:$G$10000,2,FALSE)),"ERRO",VLOOKUP(C533,Combo!$F$3:$G$10000,2,FALSE)))</f>
        <v>-</v>
      </c>
      <c r="E533" s="10"/>
      <c r="F533" s="11"/>
      <c r="G533" s="26"/>
      <c r="H533" s="32"/>
      <c r="I533" s="27"/>
      <c r="J533" s="11"/>
      <c r="K533" s="26"/>
      <c r="L533" s="32"/>
      <c r="M533" s="34"/>
      <c r="N533" s="11"/>
      <c r="O533" s="23"/>
      <c r="P533" s="32"/>
      <c r="Q533" s="34"/>
      <c r="R533" s="11"/>
      <c r="S533" s="23"/>
    </row>
    <row r="534" spans="2:19">
      <c r="B534" s="18"/>
      <c r="C534" s="9" t="s">
        <v>1953</v>
      </c>
      <c r="D534" s="9" t="str">
        <f ca="1">IF(OR(C534="-",C534=""),"-",IF(ISERROR(VLOOKUP(C534,Combo!$F$3:$G$10000,2,FALSE)),"ERRO",VLOOKUP(C534,Combo!$F$3:$G$10000,2,FALSE)))</f>
        <v>-</v>
      </c>
      <c r="E534" s="12"/>
      <c r="F534" s="13"/>
      <c r="G534" s="24"/>
      <c r="H534" s="33"/>
      <c r="I534" s="28"/>
      <c r="J534" s="13"/>
      <c r="K534" s="24"/>
      <c r="L534" s="33"/>
      <c r="M534" s="28"/>
      <c r="N534" s="13"/>
      <c r="O534" s="24"/>
      <c r="P534" s="33"/>
      <c r="Q534" s="28"/>
      <c r="R534" s="13"/>
      <c r="S534" s="24"/>
    </row>
    <row r="535" spans="2:19" ht="18" customHeight="1">
      <c r="B535" s="17"/>
      <c r="C535" s="9" t="s">
        <v>1953</v>
      </c>
      <c r="D535" s="9" t="str">
        <f ca="1">IF(OR(C535="-",C535=""),"-",IF(ISERROR(VLOOKUP(C535,Combo!$F$3:$G$10000,2,FALSE)),"ERRO",VLOOKUP(C535,Combo!$F$3:$G$10000,2,FALSE)))</f>
        <v>-</v>
      </c>
      <c r="E535" s="10"/>
      <c r="F535" s="11"/>
      <c r="G535" s="26"/>
      <c r="H535" s="32"/>
      <c r="I535" s="27"/>
      <c r="J535" s="11"/>
      <c r="K535" s="26"/>
      <c r="L535" s="32"/>
      <c r="M535" s="34"/>
      <c r="N535" s="11"/>
      <c r="O535" s="23"/>
      <c r="P535" s="32"/>
      <c r="Q535" s="34"/>
      <c r="R535" s="11"/>
      <c r="S535" s="23"/>
    </row>
    <row r="536" spans="2:19">
      <c r="B536" s="18"/>
      <c r="C536" s="9" t="s">
        <v>1953</v>
      </c>
      <c r="D536" s="9" t="str">
        <f ca="1">IF(OR(C536="-",C536=""),"-",IF(ISERROR(VLOOKUP(C536,Combo!$F$3:$G$10000,2,FALSE)),"ERRO",VLOOKUP(C536,Combo!$F$3:$G$10000,2,FALSE)))</f>
        <v>-</v>
      </c>
      <c r="E536" s="12"/>
      <c r="F536" s="13"/>
      <c r="G536" s="24"/>
      <c r="H536" s="33"/>
      <c r="I536" s="28"/>
      <c r="J536" s="13"/>
      <c r="K536" s="24"/>
      <c r="L536" s="33"/>
      <c r="M536" s="28"/>
      <c r="N536" s="13"/>
      <c r="O536" s="24"/>
      <c r="P536" s="33"/>
      <c r="Q536" s="28"/>
      <c r="R536" s="13"/>
      <c r="S536" s="24"/>
    </row>
    <row r="537" spans="2:19" ht="18" customHeight="1">
      <c r="B537" s="17"/>
      <c r="C537" s="9" t="s">
        <v>1953</v>
      </c>
      <c r="D537" s="9" t="str">
        <f ca="1">IF(OR(C537="-",C537=""),"-",IF(ISERROR(VLOOKUP(C537,Combo!$F$3:$G$10000,2,FALSE)),"ERRO",VLOOKUP(C537,Combo!$F$3:$G$10000,2,FALSE)))</f>
        <v>-</v>
      </c>
      <c r="E537" s="10"/>
      <c r="F537" s="11"/>
      <c r="G537" s="26"/>
      <c r="H537" s="32"/>
      <c r="I537" s="27"/>
      <c r="J537" s="11"/>
      <c r="K537" s="26"/>
      <c r="L537" s="32"/>
      <c r="M537" s="34"/>
      <c r="N537" s="11"/>
      <c r="O537" s="23"/>
      <c r="P537" s="32"/>
      <c r="Q537" s="34"/>
      <c r="R537" s="11"/>
      <c r="S537" s="23"/>
    </row>
    <row r="538" spans="2:19">
      <c r="B538" s="18"/>
      <c r="C538" s="9" t="s">
        <v>1953</v>
      </c>
      <c r="D538" s="9" t="str">
        <f ca="1">IF(OR(C538="-",C538=""),"-",IF(ISERROR(VLOOKUP(C538,Combo!$F$3:$G$10000,2,FALSE)),"ERRO",VLOOKUP(C538,Combo!$F$3:$G$10000,2,FALSE)))</f>
        <v>-</v>
      </c>
      <c r="E538" s="12"/>
      <c r="F538" s="13"/>
      <c r="G538" s="24"/>
      <c r="H538" s="33"/>
      <c r="I538" s="28"/>
      <c r="J538" s="13"/>
      <c r="K538" s="24"/>
      <c r="L538" s="33"/>
      <c r="M538" s="28"/>
      <c r="N538" s="13"/>
      <c r="O538" s="24"/>
      <c r="P538" s="33"/>
      <c r="Q538" s="28"/>
      <c r="R538" s="13"/>
      <c r="S538" s="24"/>
    </row>
    <row r="539" spans="2:19" ht="18" customHeight="1">
      <c r="B539" s="17"/>
      <c r="C539" s="9" t="s">
        <v>1953</v>
      </c>
      <c r="D539" s="9" t="str">
        <f ca="1">IF(OR(C539="-",C539=""),"-",IF(ISERROR(VLOOKUP(C539,Combo!$F$3:$G$10000,2,FALSE)),"ERRO",VLOOKUP(C539,Combo!$F$3:$G$10000,2,FALSE)))</f>
        <v>-</v>
      </c>
      <c r="E539" s="10"/>
      <c r="F539" s="11"/>
      <c r="G539" s="26"/>
      <c r="H539" s="32"/>
      <c r="I539" s="27"/>
      <c r="J539" s="11"/>
      <c r="K539" s="26"/>
      <c r="L539" s="32"/>
      <c r="M539" s="34"/>
      <c r="N539" s="11"/>
      <c r="O539" s="23"/>
      <c r="P539" s="32"/>
      <c r="Q539" s="34"/>
      <c r="R539" s="11"/>
      <c r="S539" s="23"/>
    </row>
    <row r="540" spans="2:19">
      <c r="B540" s="18"/>
      <c r="C540" s="9" t="s">
        <v>1953</v>
      </c>
      <c r="D540" s="9" t="str">
        <f ca="1">IF(OR(C540="-",C540=""),"-",IF(ISERROR(VLOOKUP(C540,Combo!$F$3:$G$10000,2,FALSE)),"ERRO",VLOOKUP(C540,Combo!$F$3:$G$10000,2,FALSE)))</f>
        <v>-</v>
      </c>
      <c r="E540" s="12"/>
      <c r="F540" s="13"/>
      <c r="G540" s="24"/>
      <c r="H540" s="33"/>
      <c r="I540" s="28"/>
      <c r="J540" s="13"/>
      <c r="K540" s="24"/>
      <c r="L540" s="33"/>
      <c r="M540" s="28"/>
      <c r="N540" s="13"/>
      <c r="O540" s="24"/>
      <c r="P540" s="33"/>
      <c r="Q540" s="28"/>
      <c r="R540" s="13"/>
      <c r="S540" s="24"/>
    </row>
    <row r="541" spans="2:19" ht="18" customHeight="1">
      <c r="B541" s="17"/>
      <c r="C541" s="9" t="s">
        <v>1953</v>
      </c>
      <c r="D541" s="9" t="str">
        <f ca="1">IF(OR(C541="-",C541=""),"-",IF(ISERROR(VLOOKUP(C541,Combo!$F$3:$G$10000,2,FALSE)),"ERRO",VLOOKUP(C541,Combo!$F$3:$G$10000,2,FALSE)))</f>
        <v>-</v>
      </c>
      <c r="E541" s="10"/>
      <c r="F541" s="11"/>
      <c r="G541" s="26"/>
      <c r="H541" s="32"/>
      <c r="I541" s="27"/>
      <c r="J541" s="11"/>
      <c r="K541" s="26"/>
      <c r="L541" s="32"/>
      <c r="M541" s="34"/>
      <c r="N541" s="11"/>
      <c r="O541" s="23"/>
      <c r="P541" s="32"/>
      <c r="Q541" s="34"/>
      <c r="R541" s="11"/>
      <c r="S541" s="23"/>
    </row>
    <row r="542" spans="2:19">
      <c r="B542" s="18"/>
      <c r="C542" s="9" t="s">
        <v>1953</v>
      </c>
      <c r="D542" s="9" t="str">
        <f ca="1">IF(OR(C542="-",C542=""),"-",IF(ISERROR(VLOOKUP(C542,Combo!$F$3:$G$10000,2,FALSE)),"ERRO",VLOOKUP(C542,Combo!$F$3:$G$10000,2,FALSE)))</f>
        <v>-</v>
      </c>
      <c r="E542" s="12"/>
      <c r="F542" s="13"/>
      <c r="G542" s="24"/>
      <c r="H542" s="33"/>
      <c r="I542" s="28"/>
      <c r="J542" s="13"/>
      <c r="K542" s="24"/>
      <c r="L542" s="33"/>
      <c r="M542" s="28"/>
      <c r="N542" s="13"/>
      <c r="O542" s="24"/>
      <c r="P542" s="33"/>
      <c r="Q542" s="28"/>
      <c r="R542" s="13"/>
      <c r="S542" s="24"/>
    </row>
    <row r="543" spans="2:19" ht="18" customHeight="1">
      <c r="B543" s="17"/>
      <c r="C543" s="9" t="s">
        <v>1953</v>
      </c>
      <c r="D543" s="9" t="str">
        <f ca="1">IF(OR(C543="-",C543=""),"-",IF(ISERROR(VLOOKUP(C543,Combo!$F$3:$G$10000,2,FALSE)),"ERRO",VLOOKUP(C543,Combo!$F$3:$G$10000,2,FALSE)))</f>
        <v>-</v>
      </c>
      <c r="E543" s="10"/>
      <c r="F543" s="11"/>
      <c r="G543" s="26"/>
      <c r="H543" s="32"/>
      <c r="I543" s="27"/>
      <c r="J543" s="11"/>
      <c r="K543" s="26"/>
      <c r="L543" s="32"/>
      <c r="M543" s="34"/>
      <c r="N543" s="11"/>
      <c r="O543" s="23"/>
      <c r="P543" s="32"/>
      <c r="Q543" s="34"/>
      <c r="R543" s="11"/>
      <c r="S543" s="23"/>
    </row>
    <row r="544" spans="2:19">
      <c r="B544" s="18"/>
      <c r="C544" s="9" t="s">
        <v>1953</v>
      </c>
      <c r="D544" s="9" t="str">
        <f ca="1">IF(OR(C544="-",C544=""),"-",IF(ISERROR(VLOOKUP(C544,Combo!$F$3:$G$10000,2,FALSE)),"ERRO",VLOOKUP(C544,Combo!$F$3:$G$10000,2,FALSE)))</f>
        <v>-</v>
      </c>
      <c r="E544" s="12"/>
      <c r="F544" s="13"/>
      <c r="G544" s="24"/>
      <c r="H544" s="33"/>
      <c r="I544" s="28"/>
      <c r="J544" s="13"/>
      <c r="K544" s="24"/>
      <c r="L544" s="33"/>
      <c r="M544" s="28"/>
      <c r="N544" s="13"/>
      <c r="O544" s="24"/>
      <c r="P544" s="33"/>
      <c r="Q544" s="28"/>
      <c r="R544" s="13"/>
      <c r="S544" s="24"/>
    </row>
    <row r="545" spans="2:19" ht="18" customHeight="1">
      <c r="B545" s="17"/>
      <c r="C545" s="9" t="s">
        <v>1953</v>
      </c>
      <c r="D545" s="9" t="str">
        <f ca="1">IF(OR(C545="-",C545=""),"-",IF(ISERROR(VLOOKUP(C545,Combo!$F$3:$G$10000,2,FALSE)),"ERRO",VLOOKUP(C545,Combo!$F$3:$G$10000,2,FALSE)))</f>
        <v>-</v>
      </c>
      <c r="E545" s="10"/>
      <c r="F545" s="11"/>
      <c r="G545" s="26"/>
      <c r="H545" s="32"/>
      <c r="I545" s="27"/>
      <c r="J545" s="11"/>
      <c r="K545" s="26"/>
      <c r="L545" s="32"/>
      <c r="M545" s="34"/>
      <c r="N545" s="11"/>
      <c r="O545" s="23"/>
      <c r="P545" s="32"/>
      <c r="Q545" s="34"/>
      <c r="R545" s="11"/>
      <c r="S545" s="23"/>
    </row>
    <row r="546" spans="2:19">
      <c r="B546" s="18"/>
      <c r="C546" s="9" t="s">
        <v>1953</v>
      </c>
      <c r="D546" s="9" t="str">
        <f ca="1">IF(OR(C546="-",C546=""),"-",IF(ISERROR(VLOOKUP(C546,Combo!$F$3:$G$10000,2,FALSE)),"ERRO",VLOOKUP(C546,Combo!$F$3:$G$10000,2,FALSE)))</f>
        <v>-</v>
      </c>
      <c r="E546" s="12"/>
      <c r="F546" s="13"/>
      <c r="G546" s="24"/>
      <c r="H546" s="33"/>
      <c r="I546" s="28"/>
      <c r="J546" s="13"/>
      <c r="K546" s="24"/>
      <c r="L546" s="33"/>
      <c r="M546" s="28"/>
      <c r="N546" s="13"/>
      <c r="O546" s="24"/>
      <c r="P546" s="33"/>
      <c r="Q546" s="28"/>
      <c r="R546" s="13"/>
      <c r="S546" s="24"/>
    </row>
    <row r="547" spans="2:19" ht="18" customHeight="1">
      <c r="B547" s="17"/>
      <c r="C547" s="9" t="s">
        <v>1953</v>
      </c>
      <c r="D547" s="9" t="str">
        <f ca="1">IF(OR(C547="-",C547=""),"-",IF(ISERROR(VLOOKUP(C547,Combo!$F$3:$G$10000,2,FALSE)),"ERRO",VLOOKUP(C547,Combo!$F$3:$G$10000,2,FALSE)))</f>
        <v>-</v>
      </c>
      <c r="E547" s="10"/>
      <c r="F547" s="11"/>
      <c r="G547" s="26"/>
      <c r="H547" s="32"/>
      <c r="I547" s="27"/>
      <c r="J547" s="11"/>
      <c r="K547" s="26"/>
      <c r="L547" s="32"/>
      <c r="M547" s="34"/>
      <c r="N547" s="11"/>
      <c r="O547" s="23"/>
      <c r="P547" s="32"/>
      <c r="Q547" s="34"/>
      <c r="R547" s="11"/>
      <c r="S547" s="23"/>
    </row>
    <row r="548" spans="2:19">
      <c r="B548" s="18"/>
      <c r="C548" s="9" t="s">
        <v>1953</v>
      </c>
      <c r="D548" s="9" t="str">
        <f ca="1">IF(OR(C548="-",C548=""),"-",IF(ISERROR(VLOOKUP(C548,Combo!$F$3:$G$10000,2,FALSE)),"ERRO",VLOOKUP(C548,Combo!$F$3:$G$10000,2,FALSE)))</f>
        <v>-</v>
      </c>
      <c r="E548" s="12"/>
      <c r="F548" s="13"/>
      <c r="G548" s="24"/>
      <c r="H548" s="33"/>
      <c r="I548" s="28"/>
      <c r="J548" s="13"/>
      <c r="K548" s="24"/>
      <c r="L548" s="33"/>
      <c r="M548" s="28"/>
      <c r="N548" s="13"/>
      <c r="O548" s="24"/>
      <c r="P548" s="33"/>
      <c r="Q548" s="28"/>
      <c r="R548" s="13"/>
      <c r="S548" s="24"/>
    </row>
    <row r="549" spans="2:19" ht="18" customHeight="1">
      <c r="B549" s="17"/>
      <c r="C549" s="9" t="s">
        <v>1953</v>
      </c>
      <c r="D549" s="9" t="str">
        <f ca="1">IF(OR(C549="-",C549=""),"-",IF(ISERROR(VLOOKUP(C549,Combo!$F$3:$G$10000,2,FALSE)),"ERRO",VLOOKUP(C549,Combo!$F$3:$G$10000,2,FALSE)))</f>
        <v>-</v>
      </c>
      <c r="E549" s="10"/>
      <c r="F549" s="11"/>
      <c r="G549" s="26"/>
      <c r="H549" s="32"/>
      <c r="I549" s="27"/>
      <c r="J549" s="11"/>
      <c r="K549" s="26"/>
      <c r="L549" s="32"/>
      <c r="M549" s="34"/>
      <c r="N549" s="11"/>
      <c r="O549" s="23"/>
      <c r="P549" s="32"/>
      <c r="Q549" s="34"/>
      <c r="R549" s="11"/>
      <c r="S549" s="23"/>
    </row>
    <row r="550" spans="2:19">
      <c r="B550" s="18"/>
      <c r="C550" s="9" t="s">
        <v>1953</v>
      </c>
      <c r="D550" s="9" t="str">
        <f ca="1">IF(OR(C550="-",C550=""),"-",IF(ISERROR(VLOOKUP(C550,Combo!$F$3:$G$10000,2,FALSE)),"ERRO",VLOOKUP(C550,Combo!$F$3:$G$10000,2,FALSE)))</f>
        <v>-</v>
      </c>
      <c r="E550" s="12"/>
      <c r="F550" s="13"/>
      <c r="G550" s="24"/>
      <c r="H550" s="33"/>
      <c r="I550" s="28"/>
      <c r="J550" s="13"/>
      <c r="K550" s="24"/>
      <c r="L550" s="33"/>
      <c r="M550" s="28"/>
      <c r="N550" s="13"/>
      <c r="O550" s="24"/>
      <c r="P550" s="33"/>
      <c r="Q550" s="28"/>
      <c r="R550" s="13"/>
      <c r="S550" s="24"/>
    </row>
    <row r="551" spans="2:19" ht="18" customHeight="1">
      <c r="B551" s="17"/>
      <c r="C551" s="9" t="s">
        <v>1953</v>
      </c>
      <c r="D551" s="9" t="str">
        <f ca="1">IF(OR(C551="-",C551=""),"-",IF(ISERROR(VLOOKUP(C551,Combo!$F$3:$G$10000,2,FALSE)),"ERRO",VLOOKUP(C551,Combo!$F$3:$G$10000,2,FALSE)))</f>
        <v>-</v>
      </c>
      <c r="E551" s="10"/>
      <c r="F551" s="11"/>
      <c r="G551" s="26"/>
      <c r="H551" s="32"/>
      <c r="I551" s="27"/>
      <c r="J551" s="11"/>
      <c r="K551" s="26"/>
      <c r="L551" s="32"/>
      <c r="M551" s="34"/>
      <c r="N551" s="11"/>
      <c r="O551" s="23"/>
      <c r="P551" s="32"/>
      <c r="Q551" s="34"/>
      <c r="R551" s="11"/>
      <c r="S551" s="23"/>
    </row>
    <row r="552" spans="2:19">
      <c r="B552" s="18"/>
      <c r="C552" s="9" t="s">
        <v>1953</v>
      </c>
      <c r="D552" s="9" t="str">
        <f ca="1">IF(OR(C552="-",C552=""),"-",IF(ISERROR(VLOOKUP(C552,Combo!$F$3:$G$10000,2,FALSE)),"ERRO",VLOOKUP(C552,Combo!$F$3:$G$10000,2,FALSE)))</f>
        <v>-</v>
      </c>
      <c r="E552" s="12"/>
      <c r="F552" s="13"/>
      <c r="G552" s="24"/>
      <c r="H552" s="33"/>
      <c r="I552" s="28"/>
      <c r="J552" s="13"/>
      <c r="K552" s="24"/>
      <c r="L552" s="33"/>
      <c r="M552" s="28"/>
      <c r="N552" s="13"/>
      <c r="O552" s="24"/>
      <c r="P552" s="33"/>
      <c r="Q552" s="28"/>
      <c r="R552" s="13"/>
      <c r="S552" s="24"/>
    </row>
    <row r="553" spans="2:19" ht="18" customHeight="1">
      <c r="B553" s="17"/>
      <c r="C553" s="9" t="s">
        <v>1953</v>
      </c>
      <c r="D553" s="9" t="str">
        <f ca="1">IF(OR(C553="-",C553=""),"-",IF(ISERROR(VLOOKUP(C553,Combo!$F$3:$G$10000,2,FALSE)),"ERRO",VLOOKUP(C553,Combo!$F$3:$G$10000,2,FALSE)))</f>
        <v>-</v>
      </c>
      <c r="E553" s="10"/>
      <c r="F553" s="11"/>
      <c r="G553" s="26"/>
      <c r="H553" s="32"/>
      <c r="I553" s="27"/>
      <c r="J553" s="11"/>
      <c r="K553" s="26"/>
      <c r="L553" s="32"/>
      <c r="M553" s="34"/>
      <c r="N553" s="11"/>
      <c r="O553" s="23"/>
      <c r="P553" s="32"/>
      <c r="Q553" s="34"/>
      <c r="R553" s="11"/>
      <c r="S553" s="23"/>
    </row>
    <row r="554" spans="2:19">
      <c r="B554" s="18"/>
      <c r="C554" s="9" t="s">
        <v>1953</v>
      </c>
      <c r="D554" s="9" t="str">
        <f ca="1">IF(OR(C554="-",C554=""),"-",IF(ISERROR(VLOOKUP(C554,Combo!$F$3:$G$10000,2,FALSE)),"ERRO",VLOOKUP(C554,Combo!$F$3:$G$10000,2,FALSE)))</f>
        <v>-</v>
      </c>
      <c r="E554" s="12"/>
      <c r="F554" s="13"/>
      <c r="G554" s="24"/>
      <c r="H554" s="33"/>
      <c r="I554" s="28"/>
      <c r="J554" s="13"/>
      <c r="K554" s="24"/>
      <c r="L554" s="33"/>
      <c r="M554" s="28"/>
      <c r="N554" s="13"/>
      <c r="O554" s="24"/>
      <c r="P554" s="33"/>
      <c r="Q554" s="28"/>
      <c r="R554" s="13"/>
      <c r="S554" s="24"/>
    </row>
    <row r="555" spans="2:19" ht="18" customHeight="1">
      <c r="B555" s="17"/>
      <c r="C555" s="9" t="s">
        <v>1953</v>
      </c>
      <c r="D555" s="9" t="str">
        <f ca="1">IF(OR(C555="-",C555=""),"-",IF(ISERROR(VLOOKUP(C555,Combo!$F$3:$G$10000,2,FALSE)),"ERRO",VLOOKUP(C555,Combo!$F$3:$G$10000,2,FALSE)))</f>
        <v>-</v>
      </c>
      <c r="E555" s="10"/>
      <c r="F555" s="11"/>
      <c r="G555" s="26"/>
      <c r="H555" s="32"/>
      <c r="I555" s="27"/>
      <c r="J555" s="11"/>
      <c r="K555" s="26"/>
      <c r="L555" s="32"/>
      <c r="M555" s="34"/>
      <c r="N555" s="11"/>
      <c r="O555" s="23"/>
      <c r="P555" s="32"/>
      <c r="Q555" s="34"/>
      <c r="R555" s="11"/>
      <c r="S555" s="23"/>
    </row>
    <row r="556" spans="2:19">
      <c r="B556" s="18"/>
      <c r="C556" s="9" t="s">
        <v>1953</v>
      </c>
      <c r="D556" s="9" t="str">
        <f ca="1">IF(OR(C556="-",C556=""),"-",IF(ISERROR(VLOOKUP(C556,Combo!$F$3:$G$10000,2,FALSE)),"ERRO",VLOOKUP(C556,Combo!$F$3:$G$10000,2,FALSE)))</f>
        <v>-</v>
      </c>
      <c r="E556" s="12"/>
      <c r="F556" s="13"/>
      <c r="G556" s="24"/>
      <c r="H556" s="33"/>
      <c r="I556" s="28"/>
      <c r="J556" s="13"/>
      <c r="K556" s="24"/>
      <c r="L556" s="33"/>
      <c r="M556" s="28"/>
      <c r="N556" s="13"/>
      <c r="O556" s="24"/>
      <c r="P556" s="33"/>
      <c r="Q556" s="28"/>
      <c r="R556" s="13"/>
      <c r="S556" s="24"/>
    </row>
    <row r="557" spans="2:19" ht="18" customHeight="1">
      <c r="B557" s="17"/>
      <c r="C557" s="9" t="s">
        <v>1953</v>
      </c>
      <c r="D557" s="9" t="str">
        <f ca="1">IF(OR(C557="-",C557=""),"-",IF(ISERROR(VLOOKUP(C557,Combo!$F$3:$G$10000,2,FALSE)),"ERRO",VLOOKUP(C557,Combo!$F$3:$G$10000,2,FALSE)))</f>
        <v>-</v>
      </c>
      <c r="E557" s="10"/>
      <c r="F557" s="11"/>
      <c r="G557" s="26"/>
      <c r="H557" s="32"/>
      <c r="I557" s="27"/>
      <c r="J557" s="11"/>
      <c r="K557" s="26"/>
      <c r="L557" s="32"/>
      <c r="M557" s="34"/>
      <c r="N557" s="11"/>
      <c r="O557" s="23"/>
      <c r="P557" s="32"/>
      <c r="Q557" s="34"/>
      <c r="R557" s="11"/>
      <c r="S557" s="23"/>
    </row>
    <row r="558" spans="2:19">
      <c r="B558" s="18"/>
      <c r="C558" s="9" t="s">
        <v>1953</v>
      </c>
      <c r="D558" s="9" t="str">
        <f ca="1">IF(OR(C558="-",C558=""),"-",IF(ISERROR(VLOOKUP(C558,Combo!$F$3:$G$10000,2,FALSE)),"ERRO",VLOOKUP(C558,Combo!$F$3:$G$10000,2,FALSE)))</f>
        <v>-</v>
      </c>
      <c r="E558" s="12"/>
      <c r="F558" s="13"/>
      <c r="G558" s="24"/>
      <c r="H558" s="33"/>
      <c r="I558" s="28"/>
      <c r="J558" s="13"/>
      <c r="K558" s="24"/>
      <c r="L558" s="33"/>
      <c r="M558" s="28"/>
      <c r="N558" s="13"/>
      <c r="O558" s="24"/>
      <c r="P558" s="33"/>
      <c r="Q558" s="28"/>
      <c r="R558" s="13"/>
      <c r="S558" s="24"/>
    </row>
    <row r="559" spans="2:19" ht="18" customHeight="1">
      <c r="B559" s="17"/>
      <c r="C559" s="9" t="s">
        <v>1953</v>
      </c>
      <c r="D559" s="9" t="str">
        <f ca="1">IF(OR(C559="-",C559=""),"-",IF(ISERROR(VLOOKUP(C559,Combo!$F$3:$G$10000,2,FALSE)),"ERRO",VLOOKUP(C559,Combo!$F$3:$G$10000,2,FALSE)))</f>
        <v>-</v>
      </c>
      <c r="E559" s="10"/>
      <c r="F559" s="11"/>
      <c r="G559" s="26"/>
      <c r="H559" s="32"/>
      <c r="I559" s="27"/>
      <c r="J559" s="11"/>
      <c r="K559" s="26"/>
      <c r="L559" s="32"/>
      <c r="M559" s="34"/>
      <c r="N559" s="11"/>
      <c r="O559" s="23"/>
      <c r="P559" s="32"/>
      <c r="Q559" s="34"/>
      <c r="R559" s="11"/>
      <c r="S559" s="23"/>
    </row>
    <row r="560" spans="2:19">
      <c r="B560" s="18"/>
      <c r="C560" s="9" t="s">
        <v>1953</v>
      </c>
      <c r="D560" s="9" t="str">
        <f ca="1">IF(OR(C560="-",C560=""),"-",IF(ISERROR(VLOOKUP(C560,Combo!$F$3:$G$10000,2,FALSE)),"ERRO",VLOOKUP(C560,Combo!$F$3:$G$10000,2,FALSE)))</f>
        <v>-</v>
      </c>
      <c r="E560" s="12"/>
      <c r="F560" s="13"/>
      <c r="G560" s="24"/>
      <c r="H560" s="33"/>
      <c r="I560" s="28"/>
      <c r="J560" s="13"/>
      <c r="K560" s="24"/>
      <c r="L560" s="33"/>
      <c r="M560" s="28"/>
      <c r="N560" s="13"/>
      <c r="O560" s="24"/>
      <c r="P560" s="33"/>
      <c r="Q560" s="28"/>
      <c r="R560" s="13"/>
      <c r="S560" s="24"/>
    </row>
    <row r="561" spans="2:19" ht="18" customHeight="1">
      <c r="B561" s="17"/>
      <c r="C561" s="9" t="s">
        <v>1953</v>
      </c>
      <c r="D561" s="9" t="str">
        <f ca="1">IF(OR(C561="-",C561=""),"-",IF(ISERROR(VLOOKUP(C561,Combo!$F$3:$G$10000,2,FALSE)),"ERRO",VLOOKUP(C561,Combo!$F$3:$G$10000,2,FALSE)))</f>
        <v>-</v>
      </c>
      <c r="E561" s="10"/>
      <c r="F561" s="11"/>
      <c r="G561" s="26"/>
      <c r="H561" s="32"/>
      <c r="I561" s="27"/>
      <c r="J561" s="11"/>
      <c r="K561" s="26"/>
      <c r="L561" s="32"/>
      <c r="M561" s="34"/>
      <c r="N561" s="11"/>
      <c r="O561" s="23"/>
      <c r="P561" s="32"/>
      <c r="Q561" s="34"/>
      <c r="R561" s="11"/>
      <c r="S561" s="23"/>
    </row>
    <row r="562" spans="2:19">
      <c r="B562" s="18"/>
      <c r="C562" s="9" t="s">
        <v>1953</v>
      </c>
      <c r="D562" s="9" t="str">
        <f ca="1">IF(OR(C562="-",C562=""),"-",IF(ISERROR(VLOOKUP(C562,Combo!$F$3:$G$10000,2,FALSE)),"ERRO",VLOOKUP(C562,Combo!$F$3:$G$10000,2,FALSE)))</f>
        <v>-</v>
      </c>
      <c r="E562" s="12"/>
      <c r="F562" s="13"/>
      <c r="G562" s="24"/>
      <c r="H562" s="33"/>
      <c r="I562" s="28"/>
      <c r="J562" s="13"/>
      <c r="K562" s="24"/>
      <c r="L562" s="33"/>
      <c r="M562" s="28"/>
      <c r="N562" s="13"/>
      <c r="O562" s="24"/>
      <c r="P562" s="33"/>
      <c r="Q562" s="28"/>
      <c r="R562" s="13"/>
      <c r="S562" s="24"/>
    </row>
    <row r="563" spans="2:19" ht="18" customHeight="1">
      <c r="B563" s="17"/>
      <c r="C563" s="9" t="s">
        <v>1953</v>
      </c>
      <c r="D563" s="9" t="str">
        <f ca="1">IF(OR(C563="-",C563=""),"-",IF(ISERROR(VLOOKUP(C563,Combo!$F$3:$G$10000,2,FALSE)),"ERRO",VLOOKUP(C563,Combo!$F$3:$G$10000,2,FALSE)))</f>
        <v>-</v>
      </c>
      <c r="E563" s="10"/>
      <c r="F563" s="11"/>
      <c r="G563" s="26"/>
      <c r="H563" s="32"/>
      <c r="I563" s="27"/>
      <c r="J563" s="11"/>
      <c r="K563" s="26"/>
      <c r="L563" s="32"/>
      <c r="M563" s="34"/>
      <c r="N563" s="11"/>
      <c r="O563" s="23"/>
      <c r="P563" s="32"/>
      <c r="Q563" s="34"/>
      <c r="R563" s="11"/>
      <c r="S563" s="23"/>
    </row>
    <row r="564" spans="2:19">
      <c r="B564" s="18"/>
      <c r="C564" s="9" t="s">
        <v>1953</v>
      </c>
      <c r="D564" s="9" t="str">
        <f ca="1">IF(OR(C564="-",C564=""),"-",IF(ISERROR(VLOOKUP(C564,Combo!$F$3:$G$10000,2,FALSE)),"ERRO",VLOOKUP(C564,Combo!$F$3:$G$10000,2,FALSE)))</f>
        <v>-</v>
      </c>
      <c r="E564" s="12"/>
      <c r="F564" s="13"/>
      <c r="G564" s="24"/>
      <c r="H564" s="33"/>
      <c r="I564" s="28"/>
      <c r="J564" s="13"/>
      <c r="K564" s="24"/>
      <c r="L564" s="33"/>
      <c r="M564" s="28"/>
      <c r="N564" s="13"/>
      <c r="O564" s="24"/>
      <c r="P564" s="33"/>
      <c r="Q564" s="28"/>
      <c r="R564" s="13"/>
      <c r="S564" s="24"/>
    </row>
    <row r="565" spans="2:19" ht="18" customHeight="1">
      <c r="B565" s="17"/>
      <c r="C565" s="9" t="s">
        <v>1953</v>
      </c>
      <c r="D565" s="9" t="str">
        <f ca="1">IF(OR(C565="-",C565=""),"-",IF(ISERROR(VLOOKUP(C565,Combo!$F$3:$G$10000,2,FALSE)),"ERRO",VLOOKUP(C565,Combo!$F$3:$G$10000,2,FALSE)))</f>
        <v>-</v>
      </c>
      <c r="E565" s="10"/>
      <c r="F565" s="11"/>
      <c r="G565" s="26"/>
      <c r="H565" s="32"/>
      <c r="I565" s="27"/>
      <c r="J565" s="11"/>
      <c r="K565" s="26"/>
      <c r="L565" s="32"/>
      <c r="M565" s="34"/>
      <c r="N565" s="11"/>
      <c r="O565" s="23"/>
      <c r="P565" s="32"/>
      <c r="Q565" s="34"/>
      <c r="R565" s="11"/>
      <c r="S565" s="23"/>
    </row>
    <row r="566" spans="2:19">
      <c r="B566" s="18"/>
      <c r="C566" s="9" t="s">
        <v>1953</v>
      </c>
      <c r="D566" s="9" t="str">
        <f ca="1">IF(OR(C566="-",C566=""),"-",IF(ISERROR(VLOOKUP(C566,Combo!$F$3:$G$10000,2,FALSE)),"ERRO",VLOOKUP(C566,Combo!$F$3:$G$10000,2,FALSE)))</f>
        <v>-</v>
      </c>
      <c r="E566" s="12"/>
      <c r="F566" s="13"/>
      <c r="G566" s="24"/>
      <c r="H566" s="33"/>
      <c r="I566" s="28"/>
      <c r="J566" s="13"/>
      <c r="K566" s="24"/>
      <c r="L566" s="33"/>
      <c r="M566" s="28"/>
      <c r="N566" s="13"/>
      <c r="O566" s="24"/>
      <c r="P566" s="33"/>
      <c r="Q566" s="28"/>
      <c r="R566" s="13"/>
      <c r="S566" s="24"/>
    </row>
    <row r="567" spans="2:19" ht="18" customHeight="1">
      <c r="B567" s="17"/>
      <c r="C567" s="9" t="s">
        <v>1953</v>
      </c>
      <c r="D567" s="9" t="str">
        <f ca="1">IF(OR(C567="-",C567=""),"-",IF(ISERROR(VLOOKUP(C567,Combo!$F$3:$G$10000,2,FALSE)),"ERRO",VLOOKUP(C567,Combo!$F$3:$G$10000,2,FALSE)))</f>
        <v>-</v>
      </c>
      <c r="E567" s="10"/>
      <c r="F567" s="11"/>
      <c r="G567" s="26"/>
      <c r="H567" s="32"/>
      <c r="I567" s="27"/>
      <c r="J567" s="11"/>
      <c r="K567" s="26"/>
      <c r="L567" s="32"/>
      <c r="M567" s="34"/>
      <c r="N567" s="11"/>
      <c r="O567" s="23"/>
      <c r="P567" s="32"/>
      <c r="Q567" s="34"/>
      <c r="R567" s="11"/>
      <c r="S567" s="23"/>
    </row>
    <row r="568" spans="2:19">
      <c r="B568" s="18"/>
      <c r="C568" s="9" t="s">
        <v>1953</v>
      </c>
      <c r="D568" s="9" t="str">
        <f ca="1">IF(OR(C568="-",C568=""),"-",IF(ISERROR(VLOOKUP(C568,Combo!$F$3:$G$10000,2,FALSE)),"ERRO",VLOOKUP(C568,Combo!$F$3:$G$10000,2,FALSE)))</f>
        <v>-</v>
      </c>
      <c r="E568" s="12"/>
      <c r="F568" s="13"/>
      <c r="G568" s="24"/>
      <c r="H568" s="33"/>
      <c r="I568" s="28"/>
      <c r="J568" s="13"/>
      <c r="K568" s="24"/>
      <c r="L568" s="33"/>
      <c r="M568" s="28"/>
      <c r="N568" s="13"/>
      <c r="O568" s="24"/>
      <c r="P568" s="33"/>
      <c r="Q568" s="28"/>
      <c r="R568" s="13"/>
      <c r="S568" s="24"/>
    </row>
    <row r="569" spans="2:19" ht="18" customHeight="1">
      <c r="B569" s="17"/>
      <c r="C569" s="9" t="s">
        <v>1953</v>
      </c>
      <c r="D569" s="9" t="str">
        <f ca="1">IF(OR(C569="-",C569=""),"-",IF(ISERROR(VLOOKUP(C569,Combo!$F$3:$G$10000,2,FALSE)),"ERRO",VLOOKUP(C569,Combo!$F$3:$G$10000,2,FALSE)))</f>
        <v>-</v>
      </c>
      <c r="E569" s="10"/>
      <c r="F569" s="11"/>
      <c r="G569" s="26"/>
      <c r="H569" s="32"/>
      <c r="I569" s="27"/>
      <c r="J569" s="11"/>
      <c r="K569" s="26"/>
      <c r="L569" s="32"/>
      <c r="M569" s="34"/>
      <c r="N569" s="11"/>
      <c r="O569" s="23"/>
      <c r="P569" s="32"/>
      <c r="Q569" s="34"/>
      <c r="R569" s="11"/>
      <c r="S569" s="23"/>
    </row>
    <row r="570" spans="2:19">
      <c r="B570" s="18"/>
      <c r="C570" s="9" t="s">
        <v>1953</v>
      </c>
      <c r="D570" s="9" t="str">
        <f ca="1">IF(OR(C570="-",C570=""),"-",IF(ISERROR(VLOOKUP(C570,Combo!$F$3:$G$10000,2,FALSE)),"ERRO",VLOOKUP(C570,Combo!$F$3:$G$10000,2,FALSE)))</f>
        <v>-</v>
      </c>
      <c r="E570" s="12"/>
      <c r="F570" s="13"/>
      <c r="G570" s="24"/>
      <c r="H570" s="33"/>
      <c r="I570" s="28"/>
      <c r="J570" s="13"/>
      <c r="K570" s="24"/>
      <c r="L570" s="33"/>
      <c r="M570" s="28"/>
      <c r="N570" s="13"/>
      <c r="O570" s="24"/>
      <c r="P570" s="33"/>
      <c r="Q570" s="28"/>
      <c r="R570" s="13"/>
      <c r="S570" s="24"/>
    </row>
    <row r="571" spans="2:19" ht="18" customHeight="1">
      <c r="B571" s="17"/>
      <c r="C571" s="9" t="s">
        <v>1953</v>
      </c>
      <c r="D571" s="9" t="str">
        <f ca="1">IF(OR(C571="-",C571=""),"-",IF(ISERROR(VLOOKUP(C571,Combo!$F$3:$G$10000,2,FALSE)),"ERRO",VLOOKUP(C571,Combo!$F$3:$G$10000,2,FALSE)))</f>
        <v>-</v>
      </c>
      <c r="E571" s="10"/>
      <c r="F571" s="11"/>
      <c r="G571" s="26"/>
      <c r="H571" s="32"/>
      <c r="I571" s="27"/>
      <c r="J571" s="11"/>
      <c r="K571" s="26"/>
      <c r="L571" s="32"/>
      <c r="M571" s="34"/>
      <c r="N571" s="11"/>
      <c r="O571" s="23"/>
      <c r="P571" s="32"/>
      <c r="Q571" s="34"/>
      <c r="R571" s="11"/>
      <c r="S571" s="23"/>
    </row>
    <row r="572" spans="2:19">
      <c r="B572" s="18"/>
      <c r="C572" s="9" t="s">
        <v>1953</v>
      </c>
      <c r="D572" s="9" t="str">
        <f ca="1">IF(OR(C572="-",C572=""),"-",IF(ISERROR(VLOOKUP(C572,Combo!$F$3:$G$10000,2,FALSE)),"ERRO",VLOOKUP(C572,Combo!$F$3:$G$10000,2,FALSE)))</f>
        <v>-</v>
      </c>
      <c r="E572" s="12"/>
      <c r="F572" s="13"/>
      <c r="G572" s="24"/>
      <c r="H572" s="33"/>
      <c r="I572" s="28"/>
      <c r="J572" s="13"/>
      <c r="K572" s="24"/>
      <c r="L572" s="33"/>
      <c r="M572" s="28"/>
      <c r="N572" s="13"/>
      <c r="O572" s="24"/>
      <c r="P572" s="33"/>
      <c r="Q572" s="28"/>
      <c r="R572" s="13"/>
      <c r="S572" s="24"/>
    </row>
    <row r="573" spans="2:19" ht="18" customHeight="1">
      <c r="B573" s="17"/>
      <c r="C573" s="9" t="s">
        <v>1953</v>
      </c>
      <c r="D573" s="9" t="str">
        <f ca="1">IF(OR(C573="-",C573=""),"-",IF(ISERROR(VLOOKUP(C573,Combo!$F$3:$G$10000,2,FALSE)),"ERRO",VLOOKUP(C573,Combo!$F$3:$G$10000,2,FALSE)))</f>
        <v>-</v>
      </c>
      <c r="E573" s="10"/>
      <c r="F573" s="11"/>
      <c r="G573" s="26"/>
      <c r="H573" s="32"/>
      <c r="I573" s="27"/>
      <c r="J573" s="11"/>
      <c r="K573" s="26"/>
      <c r="L573" s="32"/>
      <c r="M573" s="34"/>
      <c r="N573" s="11"/>
      <c r="O573" s="23"/>
      <c r="P573" s="32"/>
      <c r="Q573" s="34"/>
      <c r="R573" s="11"/>
      <c r="S573" s="23"/>
    </row>
    <row r="574" spans="2:19">
      <c r="B574" s="18"/>
      <c r="C574" s="9" t="s">
        <v>1953</v>
      </c>
      <c r="D574" s="9" t="str">
        <f ca="1">IF(OR(C574="-",C574=""),"-",IF(ISERROR(VLOOKUP(C574,Combo!$F$3:$G$10000,2,FALSE)),"ERRO",VLOOKUP(C574,Combo!$F$3:$G$10000,2,FALSE)))</f>
        <v>-</v>
      </c>
      <c r="E574" s="12"/>
      <c r="F574" s="13"/>
      <c r="G574" s="24"/>
      <c r="H574" s="33"/>
      <c r="I574" s="28"/>
      <c r="J574" s="13"/>
      <c r="K574" s="24"/>
      <c r="L574" s="33"/>
      <c r="M574" s="28"/>
      <c r="N574" s="13"/>
      <c r="O574" s="24"/>
      <c r="P574" s="33"/>
      <c r="Q574" s="28"/>
      <c r="R574" s="13"/>
      <c r="S574" s="24"/>
    </row>
    <row r="575" spans="2:19" ht="18" customHeight="1">
      <c r="B575" s="17"/>
      <c r="C575" s="9" t="s">
        <v>1953</v>
      </c>
      <c r="D575" s="9" t="str">
        <f ca="1">IF(OR(C575="-",C575=""),"-",IF(ISERROR(VLOOKUP(C575,Combo!$F$3:$G$10000,2,FALSE)),"ERRO",VLOOKUP(C575,Combo!$F$3:$G$10000,2,FALSE)))</f>
        <v>-</v>
      </c>
      <c r="E575" s="10"/>
      <c r="F575" s="11"/>
      <c r="G575" s="26"/>
      <c r="H575" s="32"/>
      <c r="I575" s="27"/>
      <c r="J575" s="11"/>
      <c r="K575" s="26"/>
      <c r="L575" s="32"/>
      <c r="M575" s="34"/>
      <c r="N575" s="11"/>
      <c r="O575" s="23"/>
      <c r="P575" s="32"/>
      <c r="Q575" s="34"/>
      <c r="R575" s="11"/>
      <c r="S575" s="23"/>
    </row>
    <row r="576" spans="2:19">
      <c r="B576" s="18"/>
      <c r="C576" s="9" t="s">
        <v>1953</v>
      </c>
      <c r="D576" s="9" t="str">
        <f ca="1">IF(OR(C576="-",C576=""),"-",IF(ISERROR(VLOOKUP(C576,Combo!$F$3:$G$10000,2,FALSE)),"ERRO",VLOOKUP(C576,Combo!$F$3:$G$10000,2,FALSE)))</f>
        <v>-</v>
      </c>
      <c r="E576" s="12"/>
      <c r="F576" s="13"/>
      <c r="G576" s="24"/>
      <c r="H576" s="33"/>
      <c r="I576" s="28"/>
      <c r="J576" s="13"/>
      <c r="K576" s="24"/>
      <c r="L576" s="33"/>
      <c r="M576" s="28"/>
      <c r="N576" s="13"/>
      <c r="O576" s="24"/>
      <c r="P576" s="33"/>
      <c r="Q576" s="28"/>
      <c r="R576" s="13"/>
      <c r="S576" s="24"/>
    </row>
    <row r="577" spans="2:19" ht="18" customHeight="1">
      <c r="B577" s="17"/>
      <c r="C577" s="9" t="s">
        <v>1953</v>
      </c>
      <c r="D577" s="9" t="str">
        <f ca="1">IF(OR(C577="-",C577=""),"-",IF(ISERROR(VLOOKUP(C577,Combo!$F$3:$G$10000,2,FALSE)),"ERRO",VLOOKUP(C577,Combo!$F$3:$G$10000,2,FALSE)))</f>
        <v>-</v>
      </c>
      <c r="E577" s="10"/>
      <c r="F577" s="11"/>
      <c r="G577" s="26"/>
      <c r="H577" s="32"/>
      <c r="I577" s="27"/>
      <c r="J577" s="11"/>
      <c r="K577" s="26"/>
      <c r="L577" s="32"/>
      <c r="M577" s="34"/>
      <c r="N577" s="11"/>
      <c r="O577" s="23"/>
      <c r="P577" s="32"/>
      <c r="Q577" s="34"/>
      <c r="R577" s="11"/>
      <c r="S577" s="23"/>
    </row>
    <row r="578" spans="2:19">
      <c r="B578" s="18"/>
      <c r="C578" s="9" t="s">
        <v>1953</v>
      </c>
      <c r="D578" s="9" t="str">
        <f ca="1">IF(OR(C578="-",C578=""),"-",IF(ISERROR(VLOOKUP(C578,Combo!$F$3:$G$10000,2,FALSE)),"ERRO",VLOOKUP(C578,Combo!$F$3:$G$10000,2,FALSE)))</f>
        <v>-</v>
      </c>
      <c r="E578" s="12"/>
      <c r="F578" s="13"/>
      <c r="G578" s="24"/>
      <c r="H578" s="33"/>
      <c r="I578" s="28"/>
      <c r="J578" s="13"/>
      <c r="K578" s="24"/>
      <c r="L578" s="33"/>
      <c r="M578" s="28"/>
      <c r="N578" s="13"/>
      <c r="O578" s="24"/>
      <c r="P578" s="33"/>
      <c r="Q578" s="28"/>
      <c r="R578" s="13"/>
      <c r="S578" s="24"/>
    </row>
    <row r="579" spans="2:19" ht="18" customHeight="1">
      <c r="B579" s="17"/>
      <c r="C579" s="9" t="s">
        <v>1953</v>
      </c>
      <c r="D579" s="9" t="str">
        <f ca="1">IF(OR(C579="-",C579=""),"-",IF(ISERROR(VLOOKUP(C579,Combo!$F$3:$G$10000,2,FALSE)),"ERRO",VLOOKUP(C579,Combo!$F$3:$G$10000,2,FALSE)))</f>
        <v>-</v>
      </c>
      <c r="E579" s="10"/>
      <c r="F579" s="11"/>
      <c r="G579" s="26"/>
      <c r="H579" s="32"/>
      <c r="I579" s="27"/>
      <c r="J579" s="11"/>
      <c r="K579" s="26"/>
      <c r="L579" s="32"/>
      <c r="M579" s="34"/>
      <c r="N579" s="11"/>
      <c r="O579" s="23"/>
      <c r="P579" s="32"/>
      <c r="Q579" s="34"/>
      <c r="R579" s="11"/>
      <c r="S579" s="23"/>
    </row>
    <row r="580" spans="2:19">
      <c r="B580" s="18"/>
      <c r="C580" s="9" t="s">
        <v>1953</v>
      </c>
      <c r="D580" s="9" t="str">
        <f ca="1">IF(OR(C580="-",C580=""),"-",IF(ISERROR(VLOOKUP(C580,Combo!$F$3:$G$10000,2,FALSE)),"ERRO",VLOOKUP(C580,Combo!$F$3:$G$10000,2,FALSE)))</f>
        <v>-</v>
      </c>
      <c r="E580" s="12"/>
      <c r="F580" s="13"/>
      <c r="G580" s="24"/>
      <c r="H580" s="33"/>
      <c r="I580" s="28"/>
      <c r="J580" s="13"/>
      <c r="K580" s="24"/>
      <c r="L580" s="33"/>
      <c r="M580" s="28"/>
      <c r="N580" s="13"/>
      <c r="O580" s="24"/>
      <c r="P580" s="33"/>
      <c r="Q580" s="28"/>
      <c r="R580" s="13"/>
      <c r="S580" s="24"/>
    </row>
    <row r="581" spans="2:19" ht="18" customHeight="1">
      <c r="B581" s="17"/>
      <c r="C581" s="9" t="s">
        <v>1953</v>
      </c>
      <c r="D581" s="9" t="str">
        <f ca="1">IF(OR(C581="-",C581=""),"-",IF(ISERROR(VLOOKUP(C581,Combo!$F$3:$G$10000,2,FALSE)),"ERRO",VLOOKUP(C581,Combo!$F$3:$G$10000,2,FALSE)))</f>
        <v>-</v>
      </c>
      <c r="E581" s="10"/>
      <c r="F581" s="11"/>
      <c r="G581" s="26"/>
      <c r="H581" s="32"/>
      <c r="I581" s="27"/>
      <c r="J581" s="11"/>
      <c r="K581" s="26"/>
      <c r="L581" s="32"/>
      <c r="M581" s="34"/>
      <c r="N581" s="11"/>
      <c r="O581" s="23"/>
      <c r="P581" s="32"/>
      <c r="Q581" s="34"/>
      <c r="R581" s="11"/>
      <c r="S581" s="23"/>
    </row>
    <row r="582" spans="2:19">
      <c r="B582" s="18"/>
      <c r="C582" s="9" t="s">
        <v>1953</v>
      </c>
      <c r="D582" s="9" t="str">
        <f ca="1">IF(OR(C582="-",C582=""),"-",IF(ISERROR(VLOOKUP(C582,Combo!$F$3:$G$10000,2,FALSE)),"ERRO",VLOOKUP(C582,Combo!$F$3:$G$10000,2,FALSE)))</f>
        <v>-</v>
      </c>
      <c r="E582" s="12"/>
      <c r="F582" s="13"/>
      <c r="G582" s="24"/>
      <c r="H582" s="33"/>
      <c r="I582" s="28"/>
      <c r="J582" s="13"/>
      <c r="K582" s="24"/>
      <c r="L582" s="33"/>
      <c r="M582" s="28"/>
      <c r="N582" s="13"/>
      <c r="O582" s="24"/>
      <c r="P582" s="33"/>
      <c r="Q582" s="28"/>
      <c r="R582" s="13"/>
      <c r="S582" s="24"/>
    </row>
    <row r="583" spans="2:19" ht="18" customHeight="1">
      <c r="B583" s="17"/>
      <c r="C583" s="9" t="s">
        <v>1953</v>
      </c>
      <c r="D583" s="9" t="str">
        <f ca="1">IF(OR(C583="-",C583=""),"-",IF(ISERROR(VLOOKUP(C583,Combo!$F$3:$G$10000,2,FALSE)),"ERRO",VLOOKUP(C583,Combo!$F$3:$G$10000,2,FALSE)))</f>
        <v>-</v>
      </c>
      <c r="E583" s="10"/>
      <c r="F583" s="11"/>
      <c r="G583" s="26"/>
      <c r="H583" s="32"/>
      <c r="I583" s="27"/>
      <c r="J583" s="11"/>
      <c r="K583" s="26"/>
      <c r="L583" s="32"/>
      <c r="M583" s="34"/>
      <c r="N583" s="11"/>
      <c r="O583" s="23"/>
      <c r="P583" s="32"/>
      <c r="Q583" s="34"/>
      <c r="R583" s="11"/>
      <c r="S583" s="23"/>
    </row>
    <row r="584" spans="2:19">
      <c r="B584" s="18"/>
      <c r="C584" s="9" t="s">
        <v>1953</v>
      </c>
      <c r="D584" s="9" t="str">
        <f ca="1">IF(OR(C584="-",C584=""),"-",IF(ISERROR(VLOOKUP(C584,Combo!$F$3:$G$10000,2,FALSE)),"ERRO",VLOOKUP(C584,Combo!$F$3:$G$10000,2,FALSE)))</f>
        <v>-</v>
      </c>
      <c r="E584" s="12"/>
      <c r="F584" s="13"/>
      <c r="G584" s="24"/>
      <c r="H584" s="33"/>
      <c r="I584" s="28"/>
      <c r="J584" s="13"/>
      <c r="K584" s="24"/>
      <c r="L584" s="33"/>
      <c r="M584" s="28"/>
      <c r="N584" s="13"/>
      <c r="O584" s="24"/>
      <c r="P584" s="33"/>
      <c r="Q584" s="28"/>
      <c r="R584" s="13"/>
      <c r="S584" s="24"/>
    </row>
    <row r="585" spans="2:19" ht="18" customHeight="1">
      <c r="B585" s="17"/>
      <c r="C585" s="9" t="s">
        <v>1953</v>
      </c>
      <c r="D585" s="9" t="str">
        <f ca="1">IF(OR(C585="-",C585=""),"-",IF(ISERROR(VLOOKUP(C585,Combo!$F$3:$G$10000,2,FALSE)),"ERRO",VLOOKUP(C585,Combo!$F$3:$G$10000,2,FALSE)))</f>
        <v>-</v>
      </c>
      <c r="E585" s="10"/>
      <c r="F585" s="11"/>
      <c r="G585" s="26"/>
      <c r="H585" s="32"/>
      <c r="I585" s="27"/>
      <c r="J585" s="11"/>
      <c r="K585" s="26"/>
      <c r="L585" s="32"/>
      <c r="M585" s="34"/>
      <c r="N585" s="11"/>
      <c r="O585" s="23"/>
      <c r="P585" s="32"/>
      <c r="Q585" s="34"/>
      <c r="R585" s="11"/>
      <c r="S585" s="23"/>
    </row>
    <row r="586" spans="2:19">
      <c r="B586" s="18"/>
      <c r="C586" s="9" t="s">
        <v>1953</v>
      </c>
      <c r="D586" s="9" t="str">
        <f ca="1">IF(OR(C586="-",C586=""),"-",IF(ISERROR(VLOOKUP(C586,Combo!$F$3:$G$10000,2,FALSE)),"ERRO",VLOOKUP(C586,Combo!$F$3:$G$10000,2,FALSE)))</f>
        <v>-</v>
      </c>
      <c r="E586" s="12"/>
      <c r="F586" s="13"/>
      <c r="G586" s="24"/>
      <c r="H586" s="33"/>
      <c r="I586" s="28"/>
      <c r="J586" s="13"/>
      <c r="K586" s="24"/>
      <c r="L586" s="33"/>
      <c r="M586" s="28"/>
      <c r="N586" s="13"/>
      <c r="O586" s="24"/>
      <c r="P586" s="33"/>
      <c r="Q586" s="28"/>
      <c r="R586" s="13"/>
      <c r="S586" s="24"/>
    </row>
    <row r="587" spans="2:19" ht="18" customHeight="1">
      <c r="B587" s="17"/>
      <c r="C587" s="9" t="s">
        <v>1953</v>
      </c>
      <c r="D587" s="9" t="str">
        <f ca="1">IF(OR(C587="-",C587=""),"-",IF(ISERROR(VLOOKUP(C587,Combo!$F$3:$G$10000,2,FALSE)),"ERRO",VLOOKUP(C587,Combo!$F$3:$G$10000,2,FALSE)))</f>
        <v>-</v>
      </c>
      <c r="E587" s="10"/>
      <c r="F587" s="11"/>
      <c r="G587" s="26"/>
      <c r="H587" s="32"/>
      <c r="I587" s="27"/>
      <c r="J587" s="11"/>
      <c r="K587" s="26"/>
      <c r="L587" s="32"/>
      <c r="M587" s="34"/>
      <c r="N587" s="11"/>
      <c r="O587" s="23"/>
      <c r="P587" s="32"/>
      <c r="Q587" s="34"/>
      <c r="R587" s="11"/>
      <c r="S587" s="23"/>
    </row>
    <row r="588" spans="2:19">
      <c r="B588" s="18"/>
      <c r="C588" s="9" t="s">
        <v>1953</v>
      </c>
      <c r="D588" s="9" t="str">
        <f ca="1">IF(OR(C588="-",C588=""),"-",IF(ISERROR(VLOOKUP(C588,Combo!$F$3:$G$10000,2,FALSE)),"ERRO",VLOOKUP(C588,Combo!$F$3:$G$10000,2,FALSE)))</f>
        <v>-</v>
      </c>
      <c r="E588" s="12"/>
      <c r="F588" s="13"/>
      <c r="G588" s="24"/>
      <c r="H588" s="33"/>
      <c r="I588" s="28"/>
      <c r="J588" s="13"/>
      <c r="K588" s="24"/>
      <c r="L588" s="33"/>
      <c r="M588" s="28"/>
      <c r="N588" s="13"/>
      <c r="O588" s="24"/>
      <c r="P588" s="33"/>
      <c r="Q588" s="28"/>
      <c r="R588" s="13"/>
      <c r="S588" s="24"/>
    </row>
    <row r="589" spans="2:19" ht="18" customHeight="1">
      <c r="B589" s="17"/>
      <c r="C589" s="9" t="s">
        <v>1953</v>
      </c>
      <c r="D589" s="9" t="str">
        <f ca="1">IF(OR(C589="-",C589=""),"-",IF(ISERROR(VLOOKUP(C589,Combo!$F$3:$G$10000,2,FALSE)),"ERRO",VLOOKUP(C589,Combo!$F$3:$G$10000,2,FALSE)))</f>
        <v>-</v>
      </c>
      <c r="E589" s="10"/>
      <c r="F589" s="11"/>
      <c r="G589" s="26"/>
      <c r="H589" s="32"/>
      <c r="I589" s="27"/>
      <c r="J589" s="11"/>
      <c r="K589" s="26"/>
      <c r="L589" s="32"/>
      <c r="M589" s="34"/>
      <c r="N589" s="11"/>
      <c r="O589" s="23"/>
      <c r="P589" s="32"/>
      <c r="Q589" s="34"/>
      <c r="R589" s="11"/>
      <c r="S589" s="23"/>
    </row>
    <row r="590" spans="2:19">
      <c r="B590" s="18"/>
      <c r="C590" s="9" t="s">
        <v>1953</v>
      </c>
      <c r="D590" s="9" t="str">
        <f ca="1">IF(OR(C590="-",C590=""),"-",IF(ISERROR(VLOOKUP(C590,Combo!$F$3:$G$10000,2,FALSE)),"ERRO",VLOOKUP(C590,Combo!$F$3:$G$10000,2,FALSE)))</f>
        <v>-</v>
      </c>
      <c r="E590" s="12"/>
      <c r="F590" s="13"/>
      <c r="G590" s="24"/>
      <c r="H590" s="33"/>
      <c r="I590" s="28"/>
      <c r="J590" s="13"/>
      <c r="K590" s="24"/>
      <c r="L590" s="33"/>
      <c r="M590" s="28"/>
      <c r="N590" s="13"/>
      <c r="O590" s="24"/>
      <c r="P590" s="33"/>
      <c r="Q590" s="28"/>
      <c r="R590" s="13"/>
      <c r="S590" s="24"/>
    </row>
    <row r="591" spans="2:19" ht="18" customHeight="1">
      <c r="B591" s="17"/>
      <c r="C591" s="9" t="s">
        <v>1953</v>
      </c>
      <c r="D591" s="9" t="str">
        <f ca="1">IF(OR(C591="-",C591=""),"-",IF(ISERROR(VLOOKUP(C591,Combo!$F$3:$G$10000,2,FALSE)),"ERRO",VLOOKUP(C591,Combo!$F$3:$G$10000,2,FALSE)))</f>
        <v>-</v>
      </c>
      <c r="E591" s="10"/>
      <c r="F591" s="11"/>
      <c r="G591" s="26"/>
      <c r="H591" s="32"/>
      <c r="I591" s="27"/>
      <c r="J591" s="11"/>
      <c r="K591" s="26"/>
      <c r="L591" s="32"/>
      <c r="M591" s="34"/>
      <c r="N591" s="11"/>
      <c r="O591" s="23"/>
      <c r="P591" s="32"/>
      <c r="Q591" s="34"/>
      <c r="R591" s="11"/>
      <c r="S591" s="23"/>
    </row>
    <row r="592" spans="2:19">
      <c r="B592" s="18"/>
      <c r="C592" s="9" t="s">
        <v>1953</v>
      </c>
      <c r="D592" s="9" t="str">
        <f ca="1">IF(OR(C592="-",C592=""),"-",IF(ISERROR(VLOOKUP(C592,Combo!$F$3:$G$10000,2,FALSE)),"ERRO",VLOOKUP(C592,Combo!$F$3:$G$10000,2,FALSE)))</f>
        <v>-</v>
      </c>
      <c r="E592" s="12"/>
      <c r="F592" s="13"/>
      <c r="G592" s="24"/>
      <c r="H592" s="33"/>
      <c r="I592" s="28"/>
      <c r="J592" s="13"/>
      <c r="K592" s="24"/>
      <c r="L592" s="33"/>
      <c r="M592" s="28"/>
      <c r="N592" s="13"/>
      <c r="O592" s="24"/>
      <c r="P592" s="33"/>
      <c r="Q592" s="28"/>
      <c r="R592" s="13"/>
      <c r="S592" s="24"/>
    </row>
    <row r="593" spans="2:19" ht="18" customHeight="1">
      <c r="B593" s="17"/>
      <c r="C593" s="9" t="s">
        <v>1953</v>
      </c>
      <c r="D593" s="9" t="str">
        <f ca="1">IF(OR(C593="-",C593=""),"-",IF(ISERROR(VLOOKUP(C593,Combo!$F$3:$G$10000,2,FALSE)),"ERRO",VLOOKUP(C593,Combo!$F$3:$G$10000,2,FALSE)))</f>
        <v>-</v>
      </c>
      <c r="E593" s="10"/>
      <c r="F593" s="11"/>
      <c r="G593" s="26"/>
      <c r="H593" s="32"/>
      <c r="I593" s="27"/>
      <c r="J593" s="11"/>
      <c r="K593" s="26"/>
      <c r="L593" s="32"/>
      <c r="M593" s="34"/>
      <c r="N593" s="11"/>
      <c r="O593" s="23"/>
      <c r="P593" s="32"/>
      <c r="Q593" s="34"/>
      <c r="R593" s="11"/>
      <c r="S593" s="23"/>
    </row>
    <row r="594" spans="2:19">
      <c r="B594" s="18"/>
      <c r="C594" s="9" t="s">
        <v>1953</v>
      </c>
      <c r="D594" s="9" t="str">
        <f ca="1">IF(OR(C594="-",C594=""),"-",IF(ISERROR(VLOOKUP(C594,Combo!$F$3:$G$10000,2,FALSE)),"ERRO",VLOOKUP(C594,Combo!$F$3:$G$10000,2,FALSE)))</f>
        <v>-</v>
      </c>
      <c r="E594" s="12"/>
      <c r="F594" s="13"/>
      <c r="G594" s="24"/>
      <c r="H594" s="33"/>
      <c r="I594" s="28"/>
      <c r="J594" s="13"/>
      <c r="K594" s="24"/>
      <c r="L594" s="33"/>
      <c r="M594" s="28"/>
      <c r="N594" s="13"/>
      <c r="O594" s="24"/>
      <c r="P594" s="33"/>
      <c r="Q594" s="28"/>
      <c r="R594" s="13"/>
      <c r="S594" s="24"/>
    </row>
    <row r="595" spans="2:19" ht="18" customHeight="1">
      <c r="B595" s="17"/>
      <c r="C595" s="9" t="s">
        <v>1953</v>
      </c>
      <c r="D595" s="9" t="str">
        <f ca="1">IF(OR(C595="-",C595=""),"-",IF(ISERROR(VLOOKUP(C595,Combo!$F$3:$G$10000,2,FALSE)),"ERRO",VLOOKUP(C595,Combo!$F$3:$G$10000,2,FALSE)))</f>
        <v>-</v>
      </c>
      <c r="E595" s="10"/>
      <c r="F595" s="11"/>
      <c r="G595" s="26"/>
      <c r="H595" s="32"/>
      <c r="I595" s="27"/>
      <c r="J595" s="11"/>
      <c r="K595" s="26"/>
      <c r="L595" s="32"/>
      <c r="M595" s="34"/>
      <c r="N595" s="11"/>
      <c r="O595" s="23"/>
      <c r="P595" s="32"/>
      <c r="Q595" s="34"/>
      <c r="R595" s="11"/>
      <c r="S595" s="23"/>
    </row>
    <row r="596" spans="2:19">
      <c r="B596" s="18"/>
      <c r="C596" s="9" t="s">
        <v>1953</v>
      </c>
      <c r="D596" s="9" t="str">
        <f ca="1">IF(OR(C596="-",C596=""),"-",IF(ISERROR(VLOOKUP(C596,Combo!$F$3:$G$10000,2,FALSE)),"ERRO",VLOOKUP(C596,Combo!$F$3:$G$10000,2,FALSE)))</f>
        <v>-</v>
      </c>
      <c r="E596" s="12"/>
      <c r="F596" s="13"/>
      <c r="G596" s="24"/>
      <c r="H596" s="33"/>
      <c r="I596" s="28"/>
      <c r="J596" s="13"/>
      <c r="K596" s="24"/>
      <c r="L596" s="33"/>
      <c r="M596" s="28"/>
      <c r="N596" s="13"/>
      <c r="O596" s="24"/>
      <c r="P596" s="33"/>
      <c r="Q596" s="28"/>
      <c r="R596" s="13"/>
      <c r="S596" s="24"/>
    </row>
    <row r="597" spans="2:19" ht="18" customHeight="1">
      <c r="B597" s="17"/>
      <c r="C597" s="9" t="s">
        <v>1953</v>
      </c>
      <c r="D597" s="9" t="str">
        <f ca="1">IF(OR(C597="-",C597=""),"-",IF(ISERROR(VLOOKUP(C597,Combo!$F$3:$G$10000,2,FALSE)),"ERRO",VLOOKUP(C597,Combo!$F$3:$G$10000,2,FALSE)))</f>
        <v>-</v>
      </c>
      <c r="E597" s="10"/>
      <c r="F597" s="11"/>
      <c r="G597" s="26"/>
      <c r="H597" s="32"/>
      <c r="I597" s="27"/>
      <c r="J597" s="11"/>
      <c r="K597" s="26"/>
      <c r="L597" s="32"/>
      <c r="M597" s="34"/>
      <c r="N597" s="11"/>
      <c r="O597" s="23"/>
      <c r="P597" s="32"/>
      <c r="Q597" s="34"/>
      <c r="R597" s="11"/>
      <c r="S597" s="23"/>
    </row>
    <row r="598" spans="2:19">
      <c r="B598" s="18"/>
      <c r="C598" s="9" t="s">
        <v>1953</v>
      </c>
      <c r="D598" s="9" t="str">
        <f ca="1">IF(OR(C598="-",C598=""),"-",IF(ISERROR(VLOOKUP(C598,Combo!$F$3:$G$10000,2,FALSE)),"ERRO",VLOOKUP(C598,Combo!$F$3:$G$10000,2,FALSE)))</f>
        <v>-</v>
      </c>
      <c r="E598" s="12"/>
      <c r="F598" s="13"/>
      <c r="G598" s="24"/>
      <c r="H598" s="33"/>
      <c r="I598" s="28"/>
      <c r="J598" s="13"/>
      <c r="K598" s="24"/>
      <c r="L598" s="33"/>
      <c r="M598" s="28"/>
      <c r="N598" s="13"/>
      <c r="O598" s="24"/>
      <c r="P598" s="33"/>
      <c r="Q598" s="28"/>
      <c r="R598" s="13"/>
      <c r="S598" s="24"/>
    </row>
    <row r="599" spans="2:19" ht="18" customHeight="1">
      <c r="B599" s="17"/>
      <c r="C599" s="9" t="s">
        <v>1953</v>
      </c>
      <c r="D599" s="9" t="str">
        <f ca="1">IF(OR(C599="-",C599=""),"-",IF(ISERROR(VLOOKUP(C599,Combo!$F$3:$G$10000,2,FALSE)),"ERRO",VLOOKUP(C599,Combo!$F$3:$G$10000,2,FALSE)))</f>
        <v>-</v>
      </c>
      <c r="E599" s="10"/>
      <c r="F599" s="11"/>
      <c r="G599" s="26"/>
      <c r="H599" s="32"/>
      <c r="I599" s="27"/>
      <c r="J599" s="11"/>
      <c r="K599" s="26"/>
      <c r="L599" s="32"/>
      <c r="M599" s="34"/>
      <c r="N599" s="11"/>
      <c r="O599" s="23"/>
      <c r="P599" s="32"/>
      <c r="Q599" s="34"/>
      <c r="R599" s="11"/>
      <c r="S599" s="23"/>
    </row>
    <row r="600" spans="2:19">
      <c r="B600" s="18"/>
      <c r="C600" s="9" t="s">
        <v>1953</v>
      </c>
      <c r="D600" s="9" t="str">
        <f ca="1">IF(OR(C600="-",C600=""),"-",IF(ISERROR(VLOOKUP(C600,Combo!$F$3:$G$10000,2,FALSE)),"ERRO",VLOOKUP(C600,Combo!$F$3:$G$10000,2,FALSE)))</f>
        <v>-</v>
      </c>
      <c r="E600" s="12"/>
      <c r="F600" s="13"/>
      <c r="G600" s="24"/>
      <c r="H600" s="33"/>
      <c r="I600" s="28"/>
      <c r="J600" s="13"/>
      <c r="K600" s="24"/>
      <c r="L600" s="33"/>
      <c r="M600" s="28"/>
      <c r="N600" s="13"/>
      <c r="O600" s="24"/>
      <c r="P600" s="33"/>
      <c r="Q600" s="28"/>
      <c r="R600" s="13"/>
      <c r="S600" s="24"/>
    </row>
    <row r="601" spans="2:19" ht="18" customHeight="1">
      <c r="B601" s="17"/>
      <c r="C601" s="9" t="s">
        <v>1953</v>
      </c>
      <c r="D601" s="9" t="str">
        <f ca="1">IF(OR(C601="-",C601=""),"-",IF(ISERROR(VLOOKUP(C601,Combo!$F$3:$G$10000,2,FALSE)),"ERRO",VLOOKUP(C601,Combo!$F$3:$G$10000,2,FALSE)))</f>
        <v>-</v>
      </c>
      <c r="E601" s="10"/>
      <c r="F601" s="11"/>
      <c r="G601" s="26"/>
      <c r="H601" s="32"/>
      <c r="I601" s="27"/>
      <c r="J601" s="11"/>
      <c r="K601" s="26"/>
      <c r="L601" s="32"/>
      <c r="M601" s="34"/>
      <c r="N601" s="11"/>
      <c r="O601" s="23"/>
      <c r="P601" s="32"/>
      <c r="Q601" s="34"/>
      <c r="R601" s="11"/>
      <c r="S601" s="23"/>
    </row>
    <row r="602" spans="2:19">
      <c r="B602" s="18"/>
      <c r="C602" s="9" t="s">
        <v>1953</v>
      </c>
      <c r="D602" s="9" t="str">
        <f ca="1">IF(OR(C602="-",C602=""),"-",IF(ISERROR(VLOOKUP(C602,Combo!$F$3:$G$10000,2,FALSE)),"ERRO",VLOOKUP(C602,Combo!$F$3:$G$10000,2,FALSE)))</f>
        <v>-</v>
      </c>
      <c r="E602" s="12"/>
      <c r="F602" s="13"/>
      <c r="G602" s="24"/>
      <c r="H602" s="33"/>
      <c r="I602" s="28"/>
      <c r="J602" s="13"/>
      <c r="K602" s="24"/>
      <c r="L602" s="33"/>
      <c r="M602" s="28"/>
      <c r="N602" s="13"/>
      <c r="O602" s="24"/>
      <c r="P602" s="33"/>
      <c r="Q602" s="28"/>
      <c r="R602" s="13"/>
      <c r="S602" s="24"/>
    </row>
    <row r="603" spans="2:19" ht="18" customHeight="1">
      <c r="B603" s="17"/>
      <c r="C603" s="9" t="s">
        <v>1953</v>
      </c>
      <c r="D603" s="9" t="str">
        <f ca="1">IF(OR(C603="-",C603=""),"-",IF(ISERROR(VLOOKUP(C603,Combo!$F$3:$G$10000,2,FALSE)),"ERRO",VLOOKUP(C603,Combo!$F$3:$G$10000,2,FALSE)))</f>
        <v>-</v>
      </c>
      <c r="E603" s="10"/>
      <c r="F603" s="11"/>
      <c r="G603" s="26"/>
      <c r="H603" s="32"/>
      <c r="I603" s="27"/>
      <c r="J603" s="11"/>
      <c r="K603" s="26"/>
      <c r="L603" s="32"/>
      <c r="M603" s="34"/>
      <c r="N603" s="11"/>
      <c r="O603" s="23"/>
      <c r="P603" s="32"/>
      <c r="Q603" s="34"/>
      <c r="R603" s="11"/>
      <c r="S603" s="23"/>
    </row>
    <row r="604" spans="2:19">
      <c r="B604" s="18"/>
      <c r="C604" s="9" t="s">
        <v>1953</v>
      </c>
      <c r="D604" s="9" t="str">
        <f ca="1">IF(OR(C604="-",C604=""),"-",IF(ISERROR(VLOOKUP(C604,Combo!$F$3:$G$10000,2,FALSE)),"ERRO",VLOOKUP(C604,Combo!$F$3:$G$10000,2,FALSE)))</f>
        <v>-</v>
      </c>
      <c r="E604" s="12"/>
      <c r="F604" s="13"/>
      <c r="G604" s="24"/>
      <c r="H604" s="33"/>
      <c r="I604" s="28"/>
      <c r="J604" s="13"/>
      <c r="K604" s="24"/>
      <c r="L604" s="33"/>
      <c r="M604" s="28"/>
      <c r="N604" s="13"/>
      <c r="O604" s="24"/>
      <c r="P604" s="33"/>
      <c r="Q604" s="28"/>
      <c r="R604" s="13"/>
      <c r="S604" s="24"/>
    </row>
    <row r="605" spans="2:19" ht="18" customHeight="1">
      <c r="B605" s="17"/>
      <c r="C605" s="9" t="s">
        <v>1953</v>
      </c>
      <c r="D605" s="9" t="str">
        <f ca="1">IF(OR(C605="-",C605=""),"-",IF(ISERROR(VLOOKUP(C605,Combo!$F$3:$G$10000,2,FALSE)),"ERRO",VLOOKUP(C605,Combo!$F$3:$G$10000,2,FALSE)))</f>
        <v>-</v>
      </c>
      <c r="E605" s="10"/>
      <c r="F605" s="11"/>
      <c r="G605" s="26"/>
      <c r="H605" s="32"/>
      <c r="I605" s="27"/>
      <c r="J605" s="11"/>
      <c r="K605" s="26"/>
      <c r="L605" s="32"/>
      <c r="M605" s="34"/>
      <c r="N605" s="11"/>
      <c r="O605" s="23"/>
      <c r="P605" s="32"/>
      <c r="Q605" s="34"/>
      <c r="R605" s="11"/>
      <c r="S605" s="23"/>
    </row>
    <row r="606" spans="2:19">
      <c r="B606" s="18"/>
      <c r="C606" s="9" t="s">
        <v>1953</v>
      </c>
      <c r="D606" s="9" t="str">
        <f ca="1">IF(OR(C606="-",C606=""),"-",IF(ISERROR(VLOOKUP(C606,Combo!$F$3:$G$10000,2,FALSE)),"ERRO",VLOOKUP(C606,Combo!$F$3:$G$10000,2,FALSE)))</f>
        <v>-</v>
      </c>
      <c r="E606" s="12"/>
      <c r="F606" s="13"/>
      <c r="G606" s="24"/>
      <c r="H606" s="33"/>
      <c r="I606" s="28"/>
      <c r="J606" s="13"/>
      <c r="K606" s="24"/>
      <c r="L606" s="33"/>
      <c r="M606" s="28"/>
      <c r="N606" s="13"/>
      <c r="O606" s="24"/>
      <c r="P606" s="33"/>
      <c r="Q606" s="28"/>
      <c r="R606" s="13"/>
      <c r="S606" s="24"/>
    </row>
    <row r="607" spans="2:19" ht="18" customHeight="1">
      <c r="B607" s="17"/>
      <c r="C607" s="9" t="s">
        <v>1953</v>
      </c>
      <c r="D607" s="9" t="str">
        <f ca="1">IF(OR(C607="-",C607=""),"-",IF(ISERROR(VLOOKUP(C607,Combo!$F$3:$G$10000,2,FALSE)),"ERRO",VLOOKUP(C607,Combo!$F$3:$G$10000,2,FALSE)))</f>
        <v>-</v>
      </c>
      <c r="E607" s="10"/>
      <c r="F607" s="11"/>
      <c r="G607" s="26"/>
      <c r="H607" s="32"/>
      <c r="I607" s="27"/>
      <c r="J607" s="11"/>
      <c r="K607" s="26"/>
      <c r="L607" s="32"/>
      <c r="M607" s="34"/>
      <c r="N607" s="11"/>
      <c r="O607" s="23"/>
      <c r="P607" s="32"/>
      <c r="Q607" s="34"/>
      <c r="R607" s="11"/>
      <c r="S607" s="23"/>
    </row>
    <row r="608" spans="2:19">
      <c r="B608" s="18"/>
      <c r="C608" s="9" t="s">
        <v>1953</v>
      </c>
      <c r="D608" s="9" t="str">
        <f ca="1">IF(OR(C608="-",C608=""),"-",IF(ISERROR(VLOOKUP(C608,Combo!$F$3:$G$10000,2,FALSE)),"ERRO",VLOOKUP(C608,Combo!$F$3:$G$10000,2,FALSE)))</f>
        <v>-</v>
      </c>
      <c r="E608" s="12"/>
      <c r="F608" s="13"/>
      <c r="G608" s="24"/>
      <c r="H608" s="33"/>
      <c r="I608" s="28"/>
      <c r="J608" s="13"/>
      <c r="K608" s="24"/>
      <c r="L608" s="33"/>
      <c r="M608" s="28"/>
      <c r="N608" s="13"/>
      <c r="O608" s="24"/>
      <c r="P608" s="33"/>
      <c r="Q608" s="28"/>
      <c r="R608" s="13"/>
      <c r="S608" s="24"/>
    </row>
    <row r="609" spans="2:19" ht="18" customHeight="1">
      <c r="B609" s="17"/>
      <c r="C609" s="9" t="s">
        <v>1953</v>
      </c>
      <c r="D609" s="9" t="str">
        <f ca="1">IF(OR(C609="-",C609=""),"-",IF(ISERROR(VLOOKUP(C609,Combo!$F$3:$G$10000,2,FALSE)),"ERRO",VLOOKUP(C609,Combo!$F$3:$G$10000,2,FALSE)))</f>
        <v>-</v>
      </c>
      <c r="E609" s="10"/>
      <c r="F609" s="11"/>
      <c r="G609" s="26"/>
      <c r="H609" s="32"/>
      <c r="I609" s="27"/>
      <c r="J609" s="11"/>
      <c r="K609" s="26"/>
      <c r="L609" s="32"/>
      <c r="M609" s="34"/>
      <c r="N609" s="11"/>
      <c r="O609" s="23"/>
      <c r="P609" s="32"/>
      <c r="Q609" s="34"/>
      <c r="R609" s="11"/>
      <c r="S609" s="23"/>
    </row>
    <row r="610" spans="2:19">
      <c r="B610" s="18"/>
      <c r="C610" s="9" t="s">
        <v>1953</v>
      </c>
      <c r="D610" s="9" t="str">
        <f ca="1">IF(OR(C610="-",C610=""),"-",IF(ISERROR(VLOOKUP(C610,Combo!$F$3:$G$10000,2,FALSE)),"ERRO",VLOOKUP(C610,Combo!$F$3:$G$10000,2,FALSE)))</f>
        <v>-</v>
      </c>
      <c r="E610" s="12"/>
      <c r="F610" s="13"/>
      <c r="G610" s="24"/>
      <c r="H610" s="33"/>
      <c r="I610" s="28"/>
      <c r="J610" s="13"/>
      <c r="K610" s="24"/>
      <c r="L610" s="33"/>
      <c r="M610" s="28"/>
      <c r="N610" s="13"/>
      <c r="O610" s="24"/>
      <c r="P610" s="33"/>
      <c r="Q610" s="28"/>
      <c r="R610" s="13"/>
      <c r="S610" s="24"/>
    </row>
    <row r="611" spans="2:19" ht="18" customHeight="1">
      <c r="B611" s="17"/>
      <c r="C611" s="9" t="s">
        <v>1953</v>
      </c>
      <c r="D611" s="9" t="str">
        <f ca="1">IF(OR(C611="-",C611=""),"-",IF(ISERROR(VLOOKUP(C611,Combo!$F$3:$G$10000,2,FALSE)),"ERRO",VLOOKUP(C611,Combo!$F$3:$G$10000,2,FALSE)))</f>
        <v>-</v>
      </c>
      <c r="E611" s="10"/>
      <c r="F611" s="11"/>
      <c r="G611" s="26"/>
      <c r="H611" s="32"/>
      <c r="I611" s="27"/>
      <c r="J611" s="11"/>
      <c r="K611" s="26"/>
      <c r="L611" s="32"/>
      <c r="M611" s="34"/>
      <c r="N611" s="11"/>
      <c r="O611" s="23"/>
      <c r="P611" s="32"/>
      <c r="Q611" s="34"/>
      <c r="R611" s="11"/>
      <c r="S611" s="23"/>
    </row>
    <row r="612" spans="2:19">
      <c r="B612" s="18"/>
      <c r="C612" s="9" t="s">
        <v>1953</v>
      </c>
      <c r="D612" s="9" t="str">
        <f ca="1">IF(OR(C612="-",C612=""),"-",IF(ISERROR(VLOOKUP(C612,Combo!$F$3:$G$10000,2,FALSE)),"ERRO",VLOOKUP(C612,Combo!$F$3:$G$10000,2,FALSE)))</f>
        <v>-</v>
      </c>
      <c r="E612" s="12"/>
      <c r="F612" s="13"/>
      <c r="G612" s="24"/>
      <c r="H612" s="33"/>
      <c r="I612" s="28"/>
      <c r="J612" s="13"/>
      <c r="K612" s="24"/>
      <c r="L612" s="33"/>
      <c r="M612" s="28"/>
      <c r="N612" s="13"/>
      <c r="O612" s="24"/>
      <c r="P612" s="33"/>
      <c r="Q612" s="28"/>
      <c r="R612" s="13"/>
      <c r="S612" s="24"/>
    </row>
    <row r="613" spans="2:19" ht="18" customHeight="1">
      <c r="B613" s="17"/>
      <c r="C613" s="9" t="s">
        <v>1953</v>
      </c>
      <c r="D613" s="9" t="str">
        <f ca="1">IF(OR(C613="-",C613=""),"-",IF(ISERROR(VLOOKUP(C613,Combo!$F$3:$G$10000,2,FALSE)),"ERRO",VLOOKUP(C613,Combo!$F$3:$G$10000,2,FALSE)))</f>
        <v>-</v>
      </c>
      <c r="E613" s="10"/>
      <c r="F613" s="11"/>
      <c r="G613" s="26"/>
      <c r="H613" s="32"/>
      <c r="I613" s="27"/>
      <c r="J613" s="11"/>
      <c r="K613" s="26"/>
      <c r="L613" s="32"/>
      <c r="M613" s="34"/>
      <c r="N613" s="11"/>
      <c r="O613" s="23"/>
      <c r="P613" s="32"/>
      <c r="Q613" s="34"/>
      <c r="R613" s="11"/>
      <c r="S613" s="23"/>
    </row>
    <row r="614" spans="2:19">
      <c r="B614" s="18"/>
      <c r="C614" s="9" t="s">
        <v>1953</v>
      </c>
      <c r="D614" s="9" t="str">
        <f ca="1">IF(OR(C614="-",C614=""),"-",IF(ISERROR(VLOOKUP(C614,Combo!$F$3:$G$10000,2,FALSE)),"ERRO",VLOOKUP(C614,Combo!$F$3:$G$10000,2,FALSE)))</f>
        <v>-</v>
      </c>
      <c r="E614" s="12"/>
      <c r="F614" s="13"/>
      <c r="G614" s="24"/>
      <c r="H614" s="33"/>
      <c r="I614" s="28"/>
      <c r="J614" s="13"/>
      <c r="K614" s="24"/>
      <c r="L614" s="33"/>
      <c r="M614" s="28"/>
      <c r="N614" s="13"/>
      <c r="O614" s="24"/>
      <c r="P614" s="33"/>
      <c r="Q614" s="28"/>
      <c r="R614" s="13"/>
      <c r="S614" s="24"/>
    </row>
    <row r="615" spans="2:19" ht="18" customHeight="1">
      <c r="B615" s="17"/>
      <c r="C615" s="9" t="s">
        <v>1953</v>
      </c>
      <c r="D615" s="9" t="str">
        <f ca="1">IF(OR(C615="-",C615=""),"-",IF(ISERROR(VLOOKUP(C615,Combo!$F$3:$G$10000,2,FALSE)),"ERRO",VLOOKUP(C615,Combo!$F$3:$G$10000,2,FALSE)))</f>
        <v>-</v>
      </c>
      <c r="E615" s="10"/>
      <c r="F615" s="11"/>
      <c r="G615" s="26"/>
      <c r="H615" s="32"/>
      <c r="I615" s="27"/>
      <c r="J615" s="11"/>
      <c r="K615" s="26"/>
      <c r="L615" s="32"/>
      <c r="M615" s="34"/>
      <c r="N615" s="11"/>
      <c r="O615" s="23"/>
      <c r="P615" s="32"/>
      <c r="Q615" s="34"/>
      <c r="R615" s="11"/>
      <c r="S615" s="23"/>
    </row>
    <row r="616" spans="2:19">
      <c r="B616" s="18"/>
      <c r="C616" s="9" t="s">
        <v>1953</v>
      </c>
      <c r="D616" s="9" t="str">
        <f ca="1">IF(OR(C616="-",C616=""),"-",IF(ISERROR(VLOOKUP(C616,Combo!$F$3:$G$10000,2,FALSE)),"ERRO",VLOOKUP(C616,Combo!$F$3:$G$10000,2,FALSE)))</f>
        <v>-</v>
      </c>
      <c r="E616" s="12"/>
      <c r="F616" s="13"/>
      <c r="G616" s="24"/>
      <c r="H616" s="33"/>
      <c r="I616" s="28"/>
      <c r="J616" s="13"/>
      <c r="K616" s="24"/>
      <c r="L616" s="33"/>
      <c r="M616" s="28"/>
      <c r="N616" s="13"/>
      <c r="O616" s="24"/>
      <c r="P616" s="33"/>
      <c r="Q616" s="28"/>
      <c r="R616" s="13"/>
      <c r="S616" s="24"/>
    </row>
    <row r="617" spans="2:19" ht="18" customHeight="1">
      <c r="B617" s="17"/>
      <c r="C617" s="9" t="s">
        <v>1953</v>
      </c>
      <c r="D617" s="9" t="str">
        <f ca="1">IF(OR(C617="-",C617=""),"-",IF(ISERROR(VLOOKUP(C617,Combo!$F$3:$G$10000,2,FALSE)),"ERRO",VLOOKUP(C617,Combo!$F$3:$G$10000,2,FALSE)))</f>
        <v>-</v>
      </c>
      <c r="E617" s="10"/>
      <c r="F617" s="11"/>
      <c r="G617" s="26"/>
      <c r="H617" s="32"/>
      <c r="I617" s="27"/>
      <c r="J617" s="11"/>
      <c r="K617" s="26"/>
      <c r="L617" s="32"/>
      <c r="M617" s="34"/>
      <c r="N617" s="11"/>
      <c r="O617" s="23"/>
      <c r="P617" s="32"/>
      <c r="Q617" s="34"/>
      <c r="R617" s="11"/>
      <c r="S617" s="23"/>
    </row>
    <row r="618" spans="2:19">
      <c r="B618" s="18"/>
      <c r="C618" s="9" t="s">
        <v>1953</v>
      </c>
      <c r="D618" s="9" t="str">
        <f ca="1">IF(OR(C618="-",C618=""),"-",IF(ISERROR(VLOOKUP(C618,Combo!$F$3:$G$10000,2,FALSE)),"ERRO",VLOOKUP(C618,Combo!$F$3:$G$10000,2,FALSE)))</f>
        <v>-</v>
      </c>
      <c r="E618" s="12"/>
      <c r="F618" s="13"/>
      <c r="G618" s="24"/>
      <c r="H618" s="33"/>
      <c r="I618" s="28"/>
      <c r="J618" s="13"/>
      <c r="K618" s="24"/>
      <c r="L618" s="33"/>
      <c r="M618" s="28"/>
      <c r="N618" s="13"/>
      <c r="O618" s="24"/>
      <c r="P618" s="33"/>
      <c r="Q618" s="28"/>
      <c r="R618" s="13"/>
      <c r="S618" s="24"/>
    </row>
    <row r="619" spans="2:19" ht="18" customHeight="1">
      <c r="B619" s="17"/>
      <c r="C619" s="9" t="s">
        <v>1953</v>
      </c>
      <c r="D619" s="9" t="str">
        <f ca="1">IF(OR(C619="-",C619=""),"-",IF(ISERROR(VLOOKUP(C619,Combo!$F$3:$G$10000,2,FALSE)),"ERRO",VLOOKUP(C619,Combo!$F$3:$G$10000,2,FALSE)))</f>
        <v>-</v>
      </c>
      <c r="E619" s="10"/>
      <c r="F619" s="11"/>
      <c r="G619" s="26"/>
      <c r="H619" s="32"/>
      <c r="I619" s="27"/>
      <c r="J619" s="11"/>
      <c r="K619" s="26"/>
      <c r="L619" s="32"/>
      <c r="M619" s="34"/>
      <c r="N619" s="11"/>
      <c r="O619" s="23"/>
      <c r="P619" s="32"/>
      <c r="Q619" s="34"/>
      <c r="R619" s="11"/>
      <c r="S619" s="23"/>
    </row>
    <row r="620" spans="2:19">
      <c r="B620" s="18"/>
      <c r="C620" s="9" t="s">
        <v>1953</v>
      </c>
      <c r="D620" s="9" t="str">
        <f ca="1">IF(OR(C620="-",C620=""),"-",IF(ISERROR(VLOOKUP(C620,Combo!$F$3:$G$10000,2,FALSE)),"ERRO",VLOOKUP(C620,Combo!$F$3:$G$10000,2,FALSE)))</f>
        <v>-</v>
      </c>
      <c r="E620" s="12"/>
      <c r="F620" s="13"/>
      <c r="G620" s="24"/>
      <c r="H620" s="33"/>
      <c r="I620" s="28"/>
      <c r="J620" s="13"/>
      <c r="K620" s="24"/>
      <c r="L620" s="33"/>
      <c r="M620" s="28"/>
      <c r="N620" s="13"/>
      <c r="O620" s="24"/>
      <c r="P620" s="33"/>
      <c r="Q620" s="28"/>
      <c r="R620" s="13"/>
      <c r="S620" s="24"/>
    </row>
    <row r="621" spans="2:19" ht="18" customHeight="1">
      <c r="B621" s="17"/>
      <c r="C621" s="9" t="s">
        <v>1953</v>
      </c>
      <c r="D621" s="9" t="str">
        <f ca="1">IF(OR(C621="-",C621=""),"-",IF(ISERROR(VLOOKUP(C621,Combo!$F$3:$G$10000,2,FALSE)),"ERRO",VLOOKUP(C621,Combo!$F$3:$G$10000,2,FALSE)))</f>
        <v>-</v>
      </c>
      <c r="E621" s="10"/>
      <c r="F621" s="11"/>
      <c r="G621" s="26"/>
      <c r="H621" s="32"/>
      <c r="I621" s="27"/>
      <c r="J621" s="11"/>
      <c r="K621" s="26"/>
      <c r="L621" s="32"/>
      <c r="M621" s="34"/>
      <c r="N621" s="11"/>
      <c r="O621" s="23"/>
      <c r="P621" s="32"/>
      <c r="Q621" s="34"/>
      <c r="R621" s="11"/>
      <c r="S621" s="23"/>
    </row>
    <row r="622" spans="2:19">
      <c r="B622" s="18"/>
      <c r="C622" s="9" t="s">
        <v>1953</v>
      </c>
      <c r="D622" s="9" t="str">
        <f ca="1">IF(OR(C622="-",C622=""),"-",IF(ISERROR(VLOOKUP(C622,Combo!$F$3:$G$10000,2,FALSE)),"ERRO",VLOOKUP(C622,Combo!$F$3:$G$10000,2,FALSE)))</f>
        <v>-</v>
      </c>
      <c r="E622" s="12"/>
      <c r="F622" s="13"/>
      <c r="G622" s="24"/>
      <c r="H622" s="33"/>
      <c r="I622" s="28"/>
      <c r="J622" s="13"/>
      <c r="K622" s="24"/>
      <c r="L622" s="33"/>
      <c r="M622" s="28"/>
      <c r="N622" s="13"/>
      <c r="O622" s="24"/>
      <c r="P622" s="33"/>
      <c r="Q622" s="28"/>
      <c r="R622" s="13"/>
      <c r="S622" s="24"/>
    </row>
    <row r="623" spans="2:19" ht="18" customHeight="1">
      <c r="B623" s="17"/>
      <c r="C623" s="9" t="s">
        <v>1953</v>
      </c>
      <c r="D623" s="9" t="str">
        <f ca="1">IF(OR(C623="-",C623=""),"-",IF(ISERROR(VLOOKUP(C623,Combo!$F$3:$G$10000,2,FALSE)),"ERRO",VLOOKUP(C623,Combo!$F$3:$G$10000,2,FALSE)))</f>
        <v>-</v>
      </c>
      <c r="E623" s="10"/>
      <c r="F623" s="11"/>
      <c r="G623" s="26"/>
      <c r="H623" s="32"/>
      <c r="I623" s="27"/>
      <c r="J623" s="11"/>
      <c r="K623" s="26"/>
      <c r="L623" s="32"/>
      <c r="M623" s="34"/>
      <c r="N623" s="11"/>
      <c r="O623" s="23"/>
      <c r="P623" s="32"/>
      <c r="Q623" s="34"/>
      <c r="R623" s="11"/>
      <c r="S623" s="23"/>
    </row>
    <row r="624" spans="2:19">
      <c r="B624" s="18"/>
      <c r="C624" s="9" t="s">
        <v>1953</v>
      </c>
      <c r="D624" s="9" t="str">
        <f ca="1">IF(OR(C624="-",C624=""),"-",IF(ISERROR(VLOOKUP(C624,Combo!$F$3:$G$10000,2,FALSE)),"ERRO",VLOOKUP(C624,Combo!$F$3:$G$10000,2,FALSE)))</f>
        <v>-</v>
      </c>
      <c r="E624" s="12"/>
      <c r="F624" s="13"/>
      <c r="G624" s="24"/>
      <c r="H624" s="33"/>
      <c r="I624" s="28"/>
      <c r="J624" s="13"/>
      <c r="K624" s="24"/>
      <c r="L624" s="33"/>
      <c r="M624" s="28"/>
      <c r="N624" s="13"/>
      <c r="O624" s="24"/>
      <c r="P624" s="33"/>
      <c r="Q624" s="28"/>
      <c r="R624" s="13"/>
      <c r="S624" s="24"/>
    </row>
    <row r="625" spans="2:19" ht="18" customHeight="1">
      <c r="B625" s="17"/>
      <c r="C625" s="9" t="s">
        <v>1953</v>
      </c>
      <c r="D625" s="9" t="str">
        <f ca="1">IF(OR(C625="-",C625=""),"-",IF(ISERROR(VLOOKUP(C625,Combo!$F$3:$G$10000,2,FALSE)),"ERRO",VLOOKUP(C625,Combo!$F$3:$G$10000,2,FALSE)))</f>
        <v>-</v>
      </c>
      <c r="E625" s="10"/>
      <c r="F625" s="11"/>
      <c r="G625" s="26"/>
      <c r="H625" s="32"/>
      <c r="I625" s="27"/>
      <c r="J625" s="11"/>
      <c r="K625" s="26"/>
      <c r="L625" s="32"/>
      <c r="M625" s="34"/>
      <c r="N625" s="11"/>
      <c r="O625" s="23"/>
      <c r="P625" s="32"/>
      <c r="Q625" s="34"/>
      <c r="R625" s="11"/>
      <c r="S625" s="23"/>
    </row>
    <row r="626" spans="2:19">
      <c r="B626" s="18"/>
      <c r="C626" s="9" t="s">
        <v>1953</v>
      </c>
      <c r="D626" s="9" t="str">
        <f ca="1">IF(OR(C626="-",C626=""),"-",IF(ISERROR(VLOOKUP(C626,Combo!$F$3:$G$10000,2,FALSE)),"ERRO",VLOOKUP(C626,Combo!$F$3:$G$10000,2,FALSE)))</f>
        <v>-</v>
      </c>
      <c r="E626" s="12"/>
      <c r="F626" s="13"/>
      <c r="G626" s="24"/>
      <c r="H626" s="33"/>
      <c r="I626" s="28"/>
      <c r="J626" s="13"/>
      <c r="K626" s="24"/>
      <c r="L626" s="33"/>
      <c r="M626" s="28"/>
      <c r="N626" s="13"/>
      <c r="O626" s="24"/>
      <c r="P626" s="33"/>
      <c r="Q626" s="28"/>
      <c r="R626" s="13"/>
      <c r="S626" s="24"/>
    </row>
    <row r="627" spans="2:19" ht="18" customHeight="1">
      <c r="B627" s="17"/>
      <c r="C627" s="9" t="s">
        <v>1953</v>
      </c>
      <c r="D627" s="9" t="str">
        <f ca="1">IF(OR(C627="-",C627=""),"-",IF(ISERROR(VLOOKUP(C627,Combo!$F$3:$G$10000,2,FALSE)),"ERRO",VLOOKUP(C627,Combo!$F$3:$G$10000,2,FALSE)))</f>
        <v>-</v>
      </c>
      <c r="E627" s="10"/>
      <c r="F627" s="11"/>
      <c r="G627" s="26"/>
      <c r="H627" s="32"/>
      <c r="I627" s="27"/>
      <c r="J627" s="11"/>
      <c r="K627" s="26"/>
      <c r="L627" s="32"/>
      <c r="M627" s="34"/>
      <c r="N627" s="11"/>
      <c r="O627" s="23"/>
      <c r="P627" s="32"/>
      <c r="Q627" s="34"/>
      <c r="R627" s="11"/>
      <c r="S627" s="23"/>
    </row>
    <row r="628" spans="2:19">
      <c r="B628" s="18"/>
      <c r="C628" s="9" t="s">
        <v>1953</v>
      </c>
      <c r="D628" s="9" t="str">
        <f ca="1">IF(OR(C628="-",C628=""),"-",IF(ISERROR(VLOOKUP(C628,Combo!$F$3:$G$10000,2,FALSE)),"ERRO",VLOOKUP(C628,Combo!$F$3:$G$10000,2,FALSE)))</f>
        <v>-</v>
      </c>
      <c r="E628" s="12"/>
      <c r="F628" s="13"/>
      <c r="G628" s="24"/>
      <c r="H628" s="33"/>
      <c r="I628" s="28"/>
      <c r="J628" s="13"/>
      <c r="K628" s="24"/>
      <c r="L628" s="33"/>
      <c r="M628" s="28"/>
      <c r="N628" s="13"/>
      <c r="O628" s="24"/>
      <c r="P628" s="33"/>
      <c r="Q628" s="28"/>
      <c r="R628" s="13"/>
      <c r="S628" s="24"/>
    </row>
    <row r="629" spans="2:19" ht="18" customHeight="1">
      <c r="B629" s="17"/>
      <c r="C629" s="9" t="s">
        <v>1953</v>
      </c>
      <c r="D629" s="9" t="str">
        <f ca="1">IF(OR(C629="-",C629=""),"-",IF(ISERROR(VLOOKUP(C629,Combo!$F$3:$G$10000,2,FALSE)),"ERRO",VLOOKUP(C629,Combo!$F$3:$G$10000,2,FALSE)))</f>
        <v>-</v>
      </c>
      <c r="E629" s="10"/>
      <c r="F629" s="11"/>
      <c r="G629" s="26"/>
      <c r="H629" s="32"/>
      <c r="I629" s="27"/>
      <c r="J629" s="11"/>
      <c r="K629" s="26"/>
      <c r="L629" s="32"/>
      <c r="M629" s="34"/>
      <c r="N629" s="11"/>
      <c r="O629" s="23"/>
      <c r="P629" s="32"/>
      <c r="Q629" s="34"/>
      <c r="R629" s="11"/>
      <c r="S629" s="23"/>
    </row>
    <row r="630" spans="2:19">
      <c r="B630" s="18"/>
      <c r="C630" s="9" t="s">
        <v>1953</v>
      </c>
      <c r="D630" s="9" t="str">
        <f ca="1">IF(OR(C630="-",C630=""),"-",IF(ISERROR(VLOOKUP(C630,Combo!$F$3:$G$10000,2,FALSE)),"ERRO",VLOOKUP(C630,Combo!$F$3:$G$10000,2,FALSE)))</f>
        <v>-</v>
      </c>
      <c r="E630" s="12"/>
      <c r="F630" s="13"/>
      <c r="G630" s="24"/>
      <c r="H630" s="33"/>
      <c r="I630" s="28"/>
      <c r="J630" s="13"/>
      <c r="K630" s="24"/>
      <c r="L630" s="33"/>
      <c r="M630" s="28"/>
      <c r="N630" s="13"/>
      <c r="O630" s="24"/>
      <c r="P630" s="33"/>
      <c r="Q630" s="28"/>
      <c r="R630" s="13"/>
      <c r="S630" s="24"/>
    </row>
    <row r="631" spans="2:19" ht="18" customHeight="1">
      <c r="B631" s="17"/>
      <c r="C631" s="9" t="s">
        <v>1953</v>
      </c>
      <c r="D631" s="9" t="str">
        <f ca="1">IF(OR(C631="-",C631=""),"-",IF(ISERROR(VLOOKUP(C631,Combo!$F$3:$G$10000,2,FALSE)),"ERRO",VLOOKUP(C631,Combo!$F$3:$G$10000,2,FALSE)))</f>
        <v>-</v>
      </c>
      <c r="E631" s="10"/>
      <c r="F631" s="11"/>
      <c r="G631" s="26"/>
      <c r="H631" s="32"/>
      <c r="I631" s="27"/>
      <c r="J631" s="11"/>
      <c r="K631" s="26"/>
      <c r="L631" s="32"/>
      <c r="M631" s="34"/>
      <c r="N631" s="11"/>
      <c r="O631" s="23"/>
      <c r="P631" s="32"/>
      <c r="Q631" s="34"/>
      <c r="R631" s="11"/>
      <c r="S631" s="23"/>
    </row>
    <row r="632" spans="2:19">
      <c r="B632" s="18"/>
      <c r="C632" s="9" t="s">
        <v>1953</v>
      </c>
      <c r="D632" s="9" t="str">
        <f ca="1">IF(OR(C632="-",C632=""),"-",IF(ISERROR(VLOOKUP(C632,Combo!$F$3:$G$10000,2,FALSE)),"ERRO",VLOOKUP(C632,Combo!$F$3:$G$10000,2,FALSE)))</f>
        <v>-</v>
      </c>
      <c r="E632" s="12"/>
      <c r="F632" s="13"/>
      <c r="G632" s="24"/>
      <c r="H632" s="33"/>
      <c r="I632" s="28"/>
      <c r="J632" s="13"/>
      <c r="K632" s="24"/>
      <c r="L632" s="33"/>
      <c r="M632" s="28"/>
      <c r="N632" s="13"/>
      <c r="O632" s="24"/>
      <c r="P632" s="33"/>
      <c r="Q632" s="28"/>
      <c r="R632" s="13"/>
      <c r="S632" s="24"/>
    </row>
    <row r="633" spans="2:19" ht="18" customHeight="1">
      <c r="B633" s="17"/>
      <c r="C633" s="9" t="s">
        <v>1953</v>
      </c>
      <c r="D633" s="9" t="str">
        <f ca="1">IF(OR(C633="-",C633=""),"-",IF(ISERROR(VLOOKUP(C633,Combo!$F$3:$G$10000,2,FALSE)),"ERRO",VLOOKUP(C633,Combo!$F$3:$G$10000,2,FALSE)))</f>
        <v>-</v>
      </c>
      <c r="E633" s="10"/>
      <c r="F633" s="11"/>
      <c r="G633" s="26"/>
      <c r="H633" s="32"/>
      <c r="I633" s="27"/>
      <c r="J633" s="11"/>
      <c r="K633" s="26"/>
      <c r="L633" s="32"/>
      <c r="M633" s="34"/>
      <c r="N633" s="11"/>
      <c r="O633" s="23"/>
      <c r="P633" s="32"/>
      <c r="Q633" s="34"/>
      <c r="R633" s="11"/>
      <c r="S633" s="23"/>
    </row>
    <row r="634" spans="2:19">
      <c r="B634" s="18"/>
      <c r="C634" s="9" t="s">
        <v>1953</v>
      </c>
      <c r="D634" s="9" t="str">
        <f ca="1">IF(OR(C634="-",C634=""),"-",IF(ISERROR(VLOOKUP(C634,Combo!$F$3:$G$10000,2,FALSE)),"ERRO",VLOOKUP(C634,Combo!$F$3:$G$10000,2,FALSE)))</f>
        <v>-</v>
      </c>
      <c r="E634" s="12"/>
      <c r="F634" s="13"/>
      <c r="G634" s="24"/>
      <c r="H634" s="33"/>
      <c r="I634" s="28"/>
      <c r="J634" s="13"/>
      <c r="K634" s="24"/>
      <c r="L634" s="33"/>
      <c r="M634" s="28"/>
      <c r="N634" s="13"/>
      <c r="O634" s="24"/>
      <c r="P634" s="33"/>
      <c r="Q634" s="28"/>
      <c r="R634" s="13"/>
      <c r="S634" s="24"/>
    </row>
    <row r="635" spans="2:19" ht="18" customHeight="1">
      <c r="B635" s="17"/>
      <c r="C635" s="9" t="s">
        <v>1953</v>
      </c>
      <c r="D635" s="9" t="str">
        <f ca="1">IF(OR(C635="-",C635=""),"-",IF(ISERROR(VLOOKUP(C635,Combo!$F$3:$G$10000,2,FALSE)),"ERRO",VLOOKUP(C635,Combo!$F$3:$G$10000,2,FALSE)))</f>
        <v>-</v>
      </c>
      <c r="E635" s="10"/>
      <c r="F635" s="11"/>
      <c r="G635" s="26"/>
      <c r="H635" s="32"/>
      <c r="I635" s="27"/>
      <c r="J635" s="11"/>
      <c r="K635" s="26"/>
      <c r="L635" s="32"/>
      <c r="M635" s="34"/>
      <c r="N635" s="11"/>
      <c r="O635" s="23"/>
      <c r="P635" s="32"/>
      <c r="Q635" s="34"/>
      <c r="R635" s="11"/>
      <c r="S635" s="23"/>
    </row>
    <row r="636" spans="2:19">
      <c r="B636" s="18"/>
      <c r="C636" s="9" t="s">
        <v>1953</v>
      </c>
      <c r="D636" s="9" t="str">
        <f ca="1">IF(OR(C636="-",C636=""),"-",IF(ISERROR(VLOOKUP(C636,Combo!$F$3:$G$10000,2,FALSE)),"ERRO",VLOOKUP(C636,Combo!$F$3:$G$10000,2,FALSE)))</f>
        <v>-</v>
      </c>
      <c r="E636" s="12"/>
      <c r="F636" s="13"/>
      <c r="G636" s="24"/>
      <c r="H636" s="33"/>
      <c r="I636" s="28"/>
      <c r="J636" s="13"/>
      <c r="K636" s="24"/>
      <c r="L636" s="33"/>
      <c r="M636" s="28"/>
      <c r="N636" s="13"/>
      <c r="O636" s="24"/>
      <c r="P636" s="33"/>
      <c r="Q636" s="28"/>
      <c r="R636" s="13"/>
      <c r="S636" s="24"/>
    </row>
    <row r="637" spans="2:19" ht="18" customHeight="1">
      <c r="B637" s="17"/>
      <c r="C637" s="9" t="s">
        <v>1953</v>
      </c>
      <c r="D637" s="9" t="str">
        <f ca="1">IF(OR(C637="-",C637=""),"-",IF(ISERROR(VLOOKUP(C637,Combo!$F$3:$G$10000,2,FALSE)),"ERRO",VLOOKUP(C637,Combo!$F$3:$G$10000,2,FALSE)))</f>
        <v>-</v>
      </c>
      <c r="E637" s="10"/>
      <c r="F637" s="11"/>
      <c r="G637" s="26"/>
      <c r="H637" s="32"/>
      <c r="I637" s="27"/>
      <c r="J637" s="11"/>
      <c r="K637" s="26"/>
      <c r="L637" s="32"/>
      <c r="M637" s="34"/>
      <c r="N637" s="11"/>
      <c r="O637" s="23"/>
      <c r="P637" s="32"/>
      <c r="Q637" s="34"/>
      <c r="R637" s="11"/>
      <c r="S637" s="23"/>
    </row>
    <row r="638" spans="2:19">
      <c r="B638" s="18"/>
      <c r="C638" s="9" t="s">
        <v>1953</v>
      </c>
      <c r="D638" s="9" t="str">
        <f ca="1">IF(OR(C638="-",C638=""),"-",IF(ISERROR(VLOOKUP(C638,Combo!$F$3:$G$10000,2,FALSE)),"ERRO",VLOOKUP(C638,Combo!$F$3:$G$10000,2,FALSE)))</f>
        <v>-</v>
      </c>
      <c r="E638" s="12"/>
      <c r="F638" s="13"/>
      <c r="G638" s="24"/>
      <c r="H638" s="33"/>
      <c r="I638" s="28"/>
      <c r="J638" s="13"/>
      <c r="K638" s="24"/>
      <c r="L638" s="33"/>
      <c r="M638" s="28"/>
      <c r="N638" s="13"/>
      <c r="O638" s="24"/>
      <c r="P638" s="33"/>
      <c r="Q638" s="28"/>
      <c r="R638" s="13"/>
      <c r="S638" s="24"/>
    </row>
    <row r="639" spans="2:19" ht="18" customHeight="1">
      <c r="B639" s="17"/>
      <c r="C639" s="9" t="s">
        <v>1953</v>
      </c>
      <c r="D639" s="9" t="str">
        <f ca="1">IF(OR(C639="-",C639=""),"-",IF(ISERROR(VLOOKUP(C639,Combo!$F$3:$G$10000,2,FALSE)),"ERRO",VLOOKUP(C639,Combo!$F$3:$G$10000,2,FALSE)))</f>
        <v>-</v>
      </c>
      <c r="E639" s="10"/>
      <c r="F639" s="11"/>
      <c r="G639" s="26"/>
      <c r="H639" s="32"/>
      <c r="I639" s="27"/>
      <c r="J639" s="11"/>
      <c r="K639" s="26"/>
      <c r="L639" s="32"/>
      <c r="M639" s="34"/>
      <c r="N639" s="11"/>
      <c r="O639" s="23"/>
      <c r="P639" s="32"/>
      <c r="Q639" s="34"/>
      <c r="R639" s="11"/>
      <c r="S639" s="23"/>
    </row>
    <row r="640" spans="2:19">
      <c r="B640" s="18"/>
      <c r="C640" s="9" t="s">
        <v>1953</v>
      </c>
      <c r="D640" s="9" t="str">
        <f ca="1">IF(OR(C640="-",C640=""),"-",IF(ISERROR(VLOOKUP(C640,Combo!$F$3:$G$10000,2,FALSE)),"ERRO",VLOOKUP(C640,Combo!$F$3:$G$10000,2,FALSE)))</f>
        <v>-</v>
      </c>
      <c r="E640" s="12"/>
      <c r="F640" s="13"/>
      <c r="G640" s="24"/>
      <c r="H640" s="33"/>
      <c r="I640" s="28"/>
      <c r="J640" s="13"/>
      <c r="K640" s="24"/>
      <c r="L640" s="33"/>
      <c r="M640" s="28"/>
      <c r="N640" s="13"/>
      <c r="O640" s="24"/>
      <c r="P640" s="33"/>
      <c r="Q640" s="28"/>
      <c r="R640" s="13"/>
      <c r="S640" s="24"/>
    </row>
    <row r="641" spans="2:19" ht="18" customHeight="1">
      <c r="B641" s="17"/>
      <c r="C641" s="9" t="s">
        <v>1953</v>
      </c>
      <c r="D641" s="9" t="str">
        <f ca="1">IF(OR(C641="-",C641=""),"-",IF(ISERROR(VLOOKUP(C641,Combo!$F$3:$G$10000,2,FALSE)),"ERRO",VLOOKUP(C641,Combo!$F$3:$G$10000,2,FALSE)))</f>
        <v>-</v>
      </c>
      <c r="E641" s="10"/>
      <c r="F641" s="11"/>
      <c r="G641" s="26"/>
      <c r="H641" s="32"/>
      <c r="I641" s="27"/>
      <c r="J641" s="11"/>
      <c r="K641" s="26"/>
      <c r="L641" s="32"/>
      <c r="M641" s="34"/>
      <c r="N641" s="11"/>
      <c r="O641" s="23"/>
      <c r="P641" s="32"/>
      <c r="Q641" s="34"/>
      <c r="R641" s="11"/>
      <c r="S641" s="23"/>
    </row>
    <row r="642" spans="2:19">
      <c r="B642" s="18"/>
      <c r="C642" s="9" t="s">
        <v>1953</v>
      </c>
      <c r="D642" s="9" t="str">
        <f ca="1">IF(OR(C642="-",C642=""),"-",IF(ISERROR(VLOOKUP(C642,Combo!$F$3:$G$10000,2,FALSE)),"ERRO",VLOOKUP(C642,Combo!$F$3:$G$10000,2,FALSE)))</f>
        <v>-</v>
      </c>
      <c r="E642" s="12"/>
      <c r="F642" s="13"/>
      <c r="G642" s="24"/>
      <c r="H642" s="33"/>
      <c r="I642" s="28"/>
      <c r="J642" s="13"/>
      <c r="K642" s="24"/>
      <c r="L642" s="33"/>
      <c r="M642" s="28"/>
      <c r="N642" s="13"/>
      <c r="O642" s="24"/>
      <c r="P642" s="33"/>
      <c r="Q642" s="28"/>
      <c r="R642" s="13"/>
      <c r="S642" s="24"/>
    </row>
    <row r="643" spans="2:19" ht="18" customHeight="1">
      <c r="B643" s="17"/>
      <c r="C643" s="9" t="s">
        <v>1953</v>
      </c>
      <c r="D643" s="9" t="str">
        <f ca="1">IF(OR(C643="-",C643=""),"-",IF(ISERROR(VLOOKUP(C643,Combo!$F$3:$G$10000,2,FALSE)),"ERRO",VLOOKUP(C643,Combo!$F$3:$G$10000,2,FALSE)))</f>
        <v>-</v>
      </c>
      <c r="E643" s="10"/>
      <c r="F643" s="11"/>
      <c r="G643" s="26"/>
      <c r="H643" s="32"/>
      <c r="I643" s="27"/>
      <c r="J643" s="11"/>
      <c r="K643" s="26"/>
      <c r="L643" s="32"/>
      <c r="M643" s="34"/>
      <c r="N643" s="11"/>
      <c r="O643" s="23"/>
      <c r="P643" s="32"/>
      <c r="Q643" s="34"/>
      <c r="R643" s="11"/>
      <c r="S643" s="23"/>
    </row>
    <row r="644" spans="2:19">
      <c r="B644" s="18"/>
      <c r="C644" s="9" t="s">
        <v>1953</v>
      </c>
      <c r="D644" s="9" t="str">
        <f ca="1">IF(OR(C644="-",C644=""),"-",IF(ISERROR(VLOOKUP(C644,Combo!$F$3:$G$10000,2,FALSE)),"ERRO",VLOOKUP(C644,Combo!$F$3:$G$10000,2,FALSE)))</f>
        <v>-</v>
      </c>
      <c r="E644" s="12"/>
      <c r="F644" s="13"/>
      <c r="G644" s="24"/>
      <c r="H644" s="33"/>
      <c r="I644" s="28"/>
      <c r="J644" s="13"/>
      <c r="K644" s="24"/>
      <c r="L644" s="33"/>
      <c r="M644" s="28"/>
      <c r="N644" s="13"/>
      <c r="O644" s="24"/>
      <c r="P644" s="33"/>
      <c r="Q644" s="28"/>
      <c r="R644" s="13"/>
      <c r="S644" s="24"/>
    </row>
    <row r="645" spans="2:19" ht="18" customHeight="1">
      <c r="B645" s="17"/>
      <c r="C645" s="9" t="s">
        <v>1953</v>
      </c>
      <c r="D645" s="9" t="str">
        <f ca="1">IF(OR(C645="-",C645=""),"-",IF(ISERROR(VLOOKUP(C645,Combo!$F$3:$G$10000,2,FALSE)),"ERRO",VLOOKUP(C645,Combo!$F$3:$G$10000,2,FALSE)))</f>
        <v>-</v>
      </c>
      <c r="E645" s="10"/>
      <c r="F645" s="11"/>
      <c r="G645" s="26"/>
      <c r="H645" s="32"/>
      <c r="I645" s="27"/>
      <c r="J645" s="11"/>
      <c r="K645" s="26"/>
      <c r="L645" s="32"/>
      <c r="M645" s="34"/>
      <c r="N645" s="11"/>
      <c r="O645" s="23"/>
      <c r="P645" s="32"/>
      <c r="Q645" s="34"/>
      <c r="R645" s="11"/>
      <c r="S645" s="23"/>
    </row>
    <row r="646" spans="2:19">
      <c r="B646" s="18"/>
      <c r="C646" s="9" t="s">
        <v>1953</v>
      </c>
      <c r="D646" s="9" t="str">
        <f ca="1">IF(OR(C646="-",C646=""),"-",IF(ISERROR(VLOOKUP(C646,Combo!$F$3:$G$10000,2,FALSE)),"ERRO",VLOOKUP(C646,Combo!$F$3:$G$10000,2,FALSE)))</f>
        <v>-</v>
      </c>
      <c r="E646" s="12"/>
      <c r="F646" s="13"/>
      <c r="G646" s="24"/>
      <c r="H646" s="33"/>
      <c r="I646" s="28"/>
      <c r="J646" s="13"/>
      <c r="K646" s="24"/>
      <c r="L646" s="33"/>
      <c r="M646" s="28"/>
      <c r="N646" s="13"/>
      <c r="O646" s="24"/>
      <c r="P646" s="33"/>
      <c r="Q646" s="28"/>
      <c r="R646" s="13"/>
      <c r="S646" s="24"/>
    </row>
    <row r="647" spans="2:19" ht="18" customHeight="1">
      <c r="B647" s="17"/>
      <c r="C647" s="9" t="s">
        <v>1953</v>
      </c>
      <c r="D647" s="9" t="str">
        <f ca="1">IF(OR(C647="-",C647=""),"-",IF(ISERROR(VLOOKUP(C647,Combo!$F$3:$G$10000,2,FALSE)),"ERRO",VLOOKUP(C647,Combo!$F$3:$G$10000,2,FALSE)))</f>
        <v>-</v>
      </c>
      <c r="E647" s="10"/>
      <c r="F647" s="11"/>
      <c r="G647" s="26"/>
      <c r="H647" s="32"/>
      <c r="I647" s="27"/>
      <c r="J647" s="11"/>
      <c r="K647" s="26"/>
      <c r="L647" s="32"/>
      <c r="M647" s="34"/>
      <c r="N647" s="11"/>
      <c r="O647" s="23"/>
      <c r="P647" s="32"/>
      <c r="Q647" s="34"/>
      <c r="R647" s="11"/>
      <c r="S647" s="23"/>
    </row>
    <row r="648" spans="2:19">
      <c r="B648" s="18"/>
      <c r="C648" s="9" t="s">
        <v>1953</v>
      </c>
      <c r="D648" s="9" t="str">
        <f ca="1">IF(OR(C648="-",C648=""),"-",IF(ISERROR(VLOOKUP(C648,Combo!$F$3:$G$10000,2,FALSE)),"ERRO",VLOOKUP(C648,Combo!$F$3:$G$10000,2,FALSE)))</f>
        <v>-</v>
      </c>
      <c r="E648" s="12"/>
      <c r="F648" s="13"/>
      <c r="G648" s="24"/>
      <c r="H648" s="33"/>
      <c r="I648" s="28"/>
      <c r="J648" s="13"/>
      <c r="K648" s="24"/>
      <c r="L648" s="33"/>
      <c r="M648" s="28"/>
      <c r="N648" s="13"/>
      <c r="O648" s="24"/>
      <c r="P648" s="33"/>
      <c r="Q648" s="28"/>
      <c r="R648" s="13"/>
      <c r="S648" s="24"/>
    </row>
    <row r="649" spans="2:19" ht="18" customHeight="1">
      <c r="B649" s="17"/>
      <c r="C649" s="9" t="s">
        <v>1953</v>
      </c>
      <c r="D649" s="9" t="str">
        <f ca="1">IF(OR(C649="-",C649=""),"-",IF(ISERROR(VLOOKUP(C649,Combo!$F$3:$G$10000,2,FALSE)),"ERRO",VLOOKUP(C649,Combo!$F$3:$G$10000,2,FALSE)))</f>
        <v>-</v>
      </c>
      <c r="E649" s="10"/>
      <c r="F649" s="11"/>
      <c r="G649" s="26"/>
      <c r="H649" s="32"/>
      <c r="I649" s="27"/>
      <c r="J649" s="11"/>
      <c r="K649" s="26"/>
      <c r="L649" s="32"/>
      <c r="M649" s="34"/>
      <c r="N649" s="11"/>
      <c r="O649" s="23"/>
      <c r="P649" s="32"/>
      <c r="Q649" s="34"/>
      <c r="R649" s="11"/>
      <c r="S649" s="23"/>
    </row>
    <row r="650" spans="2:19">
      <c r="B650" s="18"/>
      <c r="C650" s="9" t="s">
        <v>1953</v>
      </c>
      <c r="D650" s="9" t="str">
        <f ca="1">IF(OR(C650="-",C650=""),"-",IF(ISERROR(VLOOKUP(C650,Combo!$F$3:$G$10000,2,FALSE)),"ERRO",VLOOKUP(C650,Combo!$F$3:$G$10000,2,FALSE)))</f>
        <v>-</v>
      </c>
      <c r="E650" s="12"/>
      <c r="F650" s="13"/>
      <c r="G650" s="24"/>
      <c r="H650" s="33"/>
      <c r="I650" s="28"/>
      <c r="J650" s="13"/>
      <c r="K650" s="24"/>
      <c r="L650" s="33"/>
      <c r="M650" s="28"/>
      <c r="N650" s="13"/>
      <c r="O650" s="24"/>
      <c r="P650" s="33"/>
      <c r="Q650" s="28"/>
      <c r="R650" s="13"/>
      <c r="S650" s="24"/>
    </row>
    <row r="651" spans="2:19" ht="18" customHeight="1">
      <c r="B651" s="17"/>
      <c r="C651" s="9" t="s">
        <v>1953</v>
      </c>
      <c r="D651" s="9" t="str">
        <f ca="1">IF(OR(C651="-",C651=""),"-",IF(ISERROR(VLOOKUP(C651,Combo!$F$3:$G$10000,2,FALSE)),"ERRO",VLOOKUP(C651,Combo!$F$3:$G$10000,2,FALSE)))</f>
        <v>-</v>
      </c>
      <c r="E651" s="10"/>
      <c r="F651" s="11"/>
      <c r="G651" s="26"/>
      <c r="H651" s="32"/>
      <c r="I651" s="27"/>
      <c r="J651" s="11"/>
      <c r="K651" s="26"/>
      <c r="L651" s="32"/>
      <c r="M651" s="34"/>
      <c r="N651" s="11"/>
      <c r="O651" s="23"/>
      <c r="P651" s="32"/>
      <c r="Q651" s="34"/>
      <c r="R651" s="11"/>
      <c r="S651" s="23"/>
    </row>
    <row r="652" spans="2:19">
      <c r="B652" s="18"/>
      <c r="C652" s="9" t="s">
        <v>1953</v>
      </c>
      <c r="D652" s="9" t="str">
        <f ca="1">IF(OR(C652="-",C652=""),"-",IF(ISERROR(VLOOKUP(C652,Combo!$F$3:$G$10000,2,FALSE)),"ERRO",VLOOKUP(C652,Combo!$F$3:$G$10000,2,FALSE)))</f>
        <v>-</v>
      </c>
      <c r="E652" s="12"/>
      <c r="F652" s="13"/>
      <c r="G652" s="24"/>
      <c r="H652" s="33"/>
      <c r="I652" s="28"/>
      <c r="J652" s="13"/>
      <c r="K652" s="24"/>
      <c r="L652" s="33"/>
      <c r="M652" s="28"/>
      <c r="N652" s="13"/>
      <c r="O652" s="24"/>
      <c r="P652" s="33"/>
      <c r="Q652" s="28"/>
      <c r="R652" s="13"/>
      <c r="S652" s="24"/>
    </row>
    <row r="653" spans="2:19" ht="18" customHeight="1">
      <c r="B653" s="17"/>
      <c r="C653" s="9" t="s">
        <v>1953</v>
      </c>
      <c r="D653" s="9" t="str">
        <f ca="1">IF(OR(C653="-",C653=""),"-",IF(ISERROR(VLOOKUP(C653,Combo!$F$3:$G$10000,2,FALSE)),"ERRO",VLOOKUP(C653,Combo!$F$3:$G$10000,2,FALSE)))</f>
        <v>-</v>
      </c>
      <c r="E653" s="10"/>
      <c r="F653" s="11"/>
      <c r="G653" s="26"/>
      <c r="H653" s="32"/>
      <c r="I653" s="27"/>
      <c r="J653" s="11"/>
      <c r="K653" s="26"/>
      <c r="L653" s="32"/>
      <c r="M653" s="34"/>
      <c r="N653" s="11"/>
      <c r="O653" s="23"/>
      <c r="P653" s="32"/>
      <c r="Q653" s="34"/>
      <c r="R653" s="11"/>
      <c r="S653" s="23"/>
    </row>
    <row r="654" spans="2:19">
      <c r="B654" s="18"/>
      <c r="C654" s="9" t="s">
        <v>1953</v>
      </c>
      <c r="D654" s="9" t="str">
        <f ca="1">IF(OR(C654="-",C654=""),"-",IF(ISERROR(VLOOKUP(C654,Combo!$F$3:$G$10000,2,FALSE)),"ERRO",VLOOKUP(C654,Combo!$F$3:$G$10000,2,FALSE)))</f>
        <v>-</v>
      </c>
      <c r="E654" s="12"/>
      <c r="F654" s="13"/>
      <c r="G654" s="24"/>
      <c r="H654" s="33"/>
      <c r="I654" s="28"/>
      <c r="J654" s="13"/>
      <c r="K654" s="24"/>
      <c r="L654" s="33"/>
      <c r="M654" s="28"/>
      <c r="N654" s="13"/>
      <c r="O654" s="24"/>
      <c r="P654" s="33"/>
      <c r="Q654" s="28"/>
      <c r="R654" s="13"/>
      <c r="S654" s="24"/>
    </row>
    <row r="655" spans="2:19" ht="18" customHeight="1">
      <c r="B655" s="17"/>
      <c r="C655" s="9" t="s">
        <v>1953</v>
      </c>
      <c r="D655" s="9" t="str">
        <f ca="1">IF(OR(C655="-",C655=""),"-",IF(ISERROR(VLOOKUP(C655,Combo!$F$3:$G$10000,2,FALSE)),"ERRO",VLOOKUP(C655,Combo!$F$3:$G$10000,2,FALSE)))</f>
        <v>-</v>
      </c>
      <c r="E655" s="10"/>
      <c r="F655" s="11"/>
      <c r="G655" s="26"/>
      <c r="H655" s="32"/>
      <c r="I655" s="27"/>
      <c r="J655" s="11"/>
      <c r="K655" s="26"/>
      <c r="L655" s="32"/>
      <c r="M655" s="34"/>
      <c r="N655" s="11"/>
      <c r="O655" s="23"/>
      <c r="P655" s="32"/>
      <c r="Q655" s="34"/>
      <c r="R655" s="11"/>
      <c r="S655" s="23"/>
    </row>
    <row r="656" spans="2:19">
      <c r="B656" s="18"/>
      <c r="C656" s="9" t="s">
        <v>1953</v>
      </c>
      <c r="D656" s="9" t="str">
        <f ca="1">IF(OR(C656="-",C656=""),"-",IF(ISERROR(VLOOKUP(C656,Combo!$F$3:$G$10000,2,FALSE)),"ERRO",VLOOKUP(C656,Combo!$F$3:$G$10000,2,FALSE)))</f>
        <v>-</v>
      </c>
      <c r="E656" s="12"/>
      <c r="F656" s="13"/>
      <c r="G656" s="24"/>
      <c r="H656" s="33"/>
      <c r="I656" s="28"/>
      <c r="J656" s="13"/>
      <c r="K656" s="24"/>
      <c r="L656" s="33"/>
      <c r="M656" s="28"/>
      <c r="N656" s="13"/>
      <c r="O656" s="24"/>
      <c r="P656" s="33"/>
      <c r="Q656" s="28"/>
      <c r="R656" s="13"/>
      <c r="S656" s="24"/>
    </row>
    <row r="657" spans="2:19" ht="18" customHeight="1">
      <c r="B657" s="17"/>
      <c r="C657" s="9" t="s">
        <v>1953</v>
      </c>
      <c r="D657" s="9" t="str">
        <f ca="1">IF(OR(C657="-",C657=""),"-",IF(ISERROR(VLOOKUP(C657,Combo!$F$3:$G$10000,2,FALSE)),"ERRO",VLOOKUP(C657,Combo!$F$3:$G$10000,2,FALSE)))</f>
        <v>-</v>
      </c>
      <c r="E657" s="10"/>
      <c r="F657" s="11"/>
      <c r="G657" s="26"/>
      <c r="H657" s="32"/>
      <c r="I657" s="27"/>
      <c r="J657" s="11"/>
      <c r="K657" s="26"/>
      <c r="L657" s="32"/>
      <c r="M657" s="34"/>
      <c r="N657" s="11"/>
      <c r="O657" s="23"/>
      <c r="P657" s="32"/>
      <c r="Q657" s="34"/>
      <c r="R657" s="11"/>
      <c r="S657" s="23"/>
    </row>
    <row r="658" spans="2:19">
      <c r="B658" s="18"/>
      <c r="C658" s="9" t="s">
        <v>1953</v>
      </c>
      <c r="D658" s="9" t="str">
        <f ca="1">IF(OR(C658="-",C658=""),"-",IF(ISERROR(VLOOKUP(C658,Combo!$F$3:$G$10000,2,FALSE)),"ERRO",VLOOKUP(C658,Combo!$F$3:$G$10000,2,FALSE)))</f>
        <v>-</v>
      </c>
      <c r="E658" s="12"/>
      <c r="F658" s="13"/>
      <c r="G658" s="24"/>
      <c r="H658" s="33"/>
      <c r="I658" s="28"/>
      <c r="J658" s="13"/>
      <c r="K658" s="24"/>
      <c r="L658" s="33"/>
      <c r="M658" s="28"/>
      <c r="N658" s="13"/>
      <c r="O658" s="24"/>
      <c r="P658" s="33"/>
      <c r="Q658" s="28"/>
      <c r="R658" s="13"/>
      <c r="S658" s="24"/>
    </row>
    <row r="659" spans="2:19" ht="18" customHeight="1">
      <c r="B659" s="17"/>
      <c r="C659" s="9" t="s">
        <v>1953</v>
      </c>
      <c r="D659" s="9" t="str">
        <f ca="1">IF(OR(C659="-",C659=""),"-",IF(ISERROR(VLOOKUP(C659,Combo!$F$3:$G$10000,2,FALSE)),"ERRO",VLOOKUP(C659,Combo!$F$3:$G$10000,2,FALSE)))</f>
        <v>-</v>
      </c>
      <c r="E659" s="10"/>
      <c r="F659" s="11"/>
      <c r="G659" s="26"/>
      <c r="H659" s="32"/>
      <c r="I659" s="27"/>
      <c r="J659" s="11"/>
      <c r="K659" s="26"/>
      <c r="L659" s="32"/>
      <c r="M659" s="34"/>
      <c r="N659" s="11"/>
      <c r="O659" s="23"/>
      <c r="P659" s="32"/>
      <c r="Q659" s="34"/>
      <c r="R659" s="11"/>
      <c r="S659" s="23"/>
    </row>
    <row r="660" spans="2:19">
      <c r="B660" s="18"/>
      <c r="C660" s="9" t="s">
        <v>1953</v>
      </c>
      <c r="D660" s="9" t="str">
        <f ca="1">IF(OR(C660="-",C660=""),"-",IF(ISERROR(VLOOKUP(C660,Combo!$F$3:$G$10000,2,FALSE)),"ERRO",VLOOKUP(C660,Combo!$F$3:$G$10000,2,FALSE)))</f>
        <v>-</v>
      </c>
      <c r="E660" s="12"/>
      <c r="F660" s="13"/>
      <c r="G660" s="24"/>
      <c r="H660" s="33"/>
      <c r="I660" s="28"/>
      <c r="J660" s="13"/>
      <c r="K660" s="24"/>
      <c r="L660" s="33"/>
      <c r="M660" s="28"/>
      <c r="N660" s="13"/>
      <c r="O660" s="24"/>
      <c r="P660" s="33"/>
      <c r="Q660" s="28"/>
      <c r="R660" s="13"/>
      <c r="S660" s="24"/>
    </row>
    <row r="661" spans="2:19" ht="18" customHeight="1">
      <c r="B661" s="17"/>
      <c r="C661" s="9" t="s">
        <v>1953</v>
      </c>
      <c r="D661" s="9" t="str">
        <f ca="1">IF(OR(C661="-",C661=""),"-",IF(ISERROR(VLOOKUP(C661,Combo!$F$3:$G$10000,2,FALSE)),"ERRO",VLOOKUP(C661,Combo!$F$3:$G$10000,2,FALSE)))</f>
        <v>-</v>
      </c>
      <c r="E661" s="10"/>
      <c r="F661" s="11"/>
      <c r="G661" s="26"/>
      <c r="H661" s="32"/>
      <c r="I661" s="27"/>
      <c r="J661" s="11"/>
      <c r="K661" s="26"/>
      <c r="L661" s="32"/>
      <c r="M661" s="34"/>
      <c r="N661" s="11"/>
      <c r="O661" s="23"/>
      <c r="P661" s="32"/>
      <c r="Q661" s="34"/>
      <c r="R661" s="11"/>
      <c r="S661" s="23"/>
    </row>
    <row r="662" spans="2:19">
      <c r="B662" s="18"/>
      <c r="C662" s="9" t="s">
        <v>1953</v>
      </c>
      <c r="D662" s="9" t="str">
        <f ca="1">IF(OR(C662="-",C662=""),"-",IF(ISERROR(VLOOKUP(C662,Combo!$F$3:$G$10000,2,FALSE)),"ERRO",VLOOKUP(C662,Combo!$F$3:$G$10000,2,FALSE)))</f>
        <v>-</v>
      </c>
      <c r="E662" s="12"/>
      <c r="F662" s="13"/>
      <c r="G662" s="24"/>
      <c r="H662" s="33"/>
      <c r="I662" s="28"/>
      <c r="J662" s="13"/>
      <c r="K662" s="24"/>
      <c r="L662" s="33"/>
      <c r="M662" s="28"/>
      <c r="N662" s="13"/>
      <c r="O662" s="24"/>
      <c r="P662" s="33"/>
      <c r="Q662" s="28"/>
      <c r="R662" s="13"/>
      <c r="S662" s="24"/>
    </row>
    <row r="663" spans="2:19" ht="18" customHeight="1">
      <c r="B663" s="17"/>
      <c r="C663" s="9" t="s">
        <v>1953</v>
      </c>
      <c r="D663" s="9" t="str">
        <f ca="1">IF(OR(C663="-",C663=""),"-",IF(ISERROR(VLOOKUP(C663,Combo!$F$3:$G$10000,2,FALSE)),"ERRO",VLOOKUP(C663,Combo!$F$3:$G$10000,2,FALSE)))</f>
        <v>-</v>
      </c>
      <c r="E663" s="10"/>
      <c r="F663" s="11"/>
      <c r="G663" s="26"/>
      <c r="H663" s="32"/>
      <c r="I663" s="27"/>
      <c r="J663" s="11"/>
      <c r="K663" s="26"/>
      <c r="L663" s="32"/>
      <c r="M663" s="34"/>
      <c r="N663" s="11"/>
      <c r="O663" s="23"/>
      <c r="P663" s="32"/>
      <c r="Q663" s="34"/>
      <c r="R663" s="11"/>
      <c r="S663" s="23"/>
    </row>
    <row r="664" spans="2:19">
      <c r="B664" s="18"/>
      <c r="C664" s="9" t="s">
        <v>1953</v>
      </c>
      <c r="D664" s="9" t="str">
        <f ca="1">IF(OR(C664="-",C664=""),"-",IF(ISERROR(VLOOKUP(C664,Combo!$F$3:$G$10000,2,FALSE)),"ERRO",VLOOKUP(C664,Combo!$F$3:$G$10000,2,FALSE)))</f>
        <v>-</v>
      </c>
      <c r="E664" s="12"/>
      <c r="F664" s="13"/>
      <c r="G664" s="24"/>
      <c r="H664" s="33"/>
      <c r="I664" s="28"/>
      <c r="J664" s="13"/>
      <c r="K664" s="24"/>
      <c r="L664" s="33"/>
      <c r="M664" s="28"/>
      <c r="N664" s="13"/>
      <c r="O664" s="24"/>
      <c r="P664" s="33"/>
      <c r="Q664" s="28"/>
      <c r="R664" s="13"/>
      <c r="S664" s="24"/>
    </row>
    <row r="665" spans="2:19" ht="18" customHeight="1">
      <c r="B665" s="17"/>
      <c r="C665" s="9" t="s">
        <v>1953</v>
      </c>
      <c r="D665" s="9" t="str">
        <f ca="1">IF(OR(C665="-",C665=""),"-",IF(ISERROR(VLOOKUP(C665,Combo!$F$3:$G$10000,2,FALSE)),"ERRO",VLOOKUP(C665,Combo!$F$3:$G$10000,2,FALSE)))</f>
        <v>-</v>
      </c>
      <c r="E665" s="10"/>
      <c r="F665" s="11"/>
      <c r="G665" s="26"/>
      <c r="H665" s="32"/>
      <c r="I665" s="27"/>
      <c r="J665" s="11"/>
      <c r="K665" s="26"/>
      <c r="L665" s="32"/>
      <c r="M665" s="34"/>
      <c r="N665" s="11"/>
      <c r="O665" s="23"/>
      <c r="P665" s="32"/>
      <c r="Q665" s="34"/>
      <c r="R665" s="11"/>
      <c r="S665" s="23"/>
    </row>
    <row r="666" spans="2:19">
      <c r="B666" s="18"/>
      <c r="C666" s="9" t="s">
        <v>1953</v>
      </c>
      <c r="D666" s="9" t="str">
        <f ca="1">IF(OR(C666="-",C666=""),"-",IF(ISERROR(VLOOKUP(C666,Combo!$F$3:$G$10000,2,FALSE)),"ERRO",VLOOKUP(C666,Combo!$F$3:$G$10000,2,FALSE)))</f>
        <v>-</v>
      </c>
      <c r="E666" s="12"/>
      <c r="F666" s="13"/>
      <c r="G666" s="24"/>
      <c r="H666" s="33"/>
      <c r="I666" s="28"/>
      <c r="J666" s="13"/>
      <c r="K666" s="24"/>
      <c r="L666" s="33"/>
      <c r="M666" s="28"/>
      <c r="N666" s="13"/>
      <c r="O666" s="24"/>
      <c r="P666" s="33"/>
      <c r="Q666" s="28"/>
      <c r="R666" s="13"/>
      <c r="S666" s="24"/>
    </row>
    <row r="667" spans="2:19" ht="18" customHeight="1">
      <c r="B667" s="17"/>
      <c r="C667" s="9" t="s">
        <v>1953</v>
      </c>
      <c r="D667" s="9" t="str">
        <f ca="1">IF(OR(C667="-",C667=""),"-",IF(ISERROR(VLOOKUP(C667,Combo!$F$3:$G$10000,2,FALSE)),"ERRO",VLOOKUP(C667,Combo!$F$3:$G$10000,2,FALSE)))</f>
        <v>-</v>
      </c>
      <c r="E667" s="10"/>
      <c r="F667" s="11"/>
      <c r="G667" s="26"/>
      <c r="H667" s="32"/>
      <c r="I667" s="27"/>
      <c r="J667" s="11"/>
      <c r="K667" s="26"/>
      <c r="L667" s="32"/>
      <c r="M667" s="34"/>
      <c r="N667" s="11"/>
      <c r="O667" s="23"/>
      <c r="P667" s="32"/>
      <c r="Q667" s="34"/>
      <c r="R667" s="11"/>
      <c r="S667" s="23"/>
    </row>
    <row r="668" spans="2:19">
      <c r="B668" s="18"/>
      <c r="C668" s="9" t="s">
        <v>1953</v>
      </c>
      <c r="D668" s="9" t="str">
        <f ca="1">IF(OR(C668="-",C668=""),"-",IF(ISERROR(VLOOKUP(C668,Combo!$F$3:$G$10000,2,FALSE)),"ERRO",VLOOKUP(C668,Combo!$F$3:$G$10000,2,FALSE)))</f>
        <v>-</v>
      </c>
      <c r="E668" s="12"/>
      <c r="F668" s="13"/>
      <c r="G668" s="24"/>
      <c r="H668" s="33"/>
      <c r="I668" s="28"/>
      <c r="J668" s="13"/>
      <c r="K668" s="24"/>
      <c r="L668" s="33"/>
      <c r="M668" s="28"/>
      <c r="N668" s="13"/>
      <c r="O668" s="24"/>
      <c r="P668" s="33"/>
      <c r="Q668" s="28"/>
      <c r="R668" s="13"/>
      <c r="S668" s="24"/>
    </row>
    <row r="669" spans="2:19" ht="18" customHeight="1">
      <c r="B669" s="17"/>
      <c r="C669" s="9" t="s">
        <v>1953</v>
      </c>
      <c r="D669" s="9" t="str">
        <f ca="1">IF(OR(C669="-",C669=""),"-",IF(ISERROR(VLOOKUP(C669,Combo!$F$3:$G$10000,2,FALSE)),"ERRO",VLOOKUP(C669,Combo!$F$3:$G$10000,2,FALSE)))</f>
        <v>-</v>
      </c>
      <c r="E669" s="10"/>
      <c r="F669" s="11"/>
      <c r="G669" s="26"/>
      <c r="H669" s="32"/>
      <c r="I669" s="27"/>
      <c r="J669" s="11"/>
      <c r="K669" s="26"/>
      <c r="L669" s="32"/>
      <c r="M669" s="34"/>
      <c r="N669" s="11"/>
      <c r="O669" s="23"/>
      <c r="P669" s="32"/>
      <c r="Q669" s="34"/>
      <c r="R669" s="11"/>
      <c r="S669" s="23"/>
    </row>
    <row r="670" spans="2:19">
      <c r="B670" s="18"/>
      <c r="C670" s="9" t="s">
        <v>1953</v>
      </c>
      <c r="D670" s="9" t="str">
        <f ca="1">IF(OR(C670="-",C670=""),"-",IF(ISERROR(VLOOKUP(C670,Combo!$F$3:$G$10000,2,FALSE)),"ERRO",VLOOKUP(C670,Combo!$F$3:$G$10000,2,FALSE)))</f>
        <v>-</v>
      </c>
      <c r="E670" s="12"/>
      <c r="F670" s="13"/>
      <c r="G670" s="24"/>
      <c r="H670" s="33"/>
      <c r="I670" s="28"/>
      <c r="J670" s="13"/>
      <c r="K670" s="24"/>
      <c r="L670" s="33"/>
      <c r="M670" s="28"/>
      <c r="N670" s="13"/>
      <c r="O670" s="24"/>
      <c r="P670" s="33"/>
      <c r="Q670" s="28"/>
      <c r="R670" s="13"/>
      <c r="S670" s="24"/>
    </row>
    <row r="671" spans="2:19" ht="18" customHeight="1">
      <c r="B671" s="17"/>
      <c r="C671" s="9" t="s">
        <v>1953</v>
      </c>
      <c r="D671" s="9" t="str">
        <f ca="1">IF(OR(C671="-",C671=""),"-",IF(ISERROR(VLOOKUP(C671,Combo!$F$3:$G$10000,2,FALSE)),"ERRO",VLOOKUP(C671,Combo!$F$3:$G$10000,2,FALSE)))</f>
        <v>-</v>
      </c>
      <c r="E671" s="10"/>
      <c r="F671" s="11"/>
      <c r="G671" s="26"/>
      <c r="H671" s="32"/>
      <c r="I671" s="27"/>
      <c r="J671" s="11"/>
      <c r="K671" s="26"/>
      <c r="L671" s="32"/>
      <c r="M671" s="34"/>
      <c r="N671" s="11"/>
      <c r="O671" s="23"/>
      <c r="P671" s="32"/>
      <c r="Q671" s="34"/>
      <c r="R671" s="11"/>
      <c r="S671" s="23"/>
    </row>
    <row r="672" spans="2:19">
      <c r="B672" s="18"/>
      <c r="C672" s="9" t="s">
        <v>1953</v>
      </c>
      <c r="D672" s="9" t="str">
        <f ca="1">IF(OR(C672="-",C672=""),"-",IF(ISERROR(VLOOKUP(C672,Combo!$F$3:$G$10000,2,FALSE)),"ERRO",VLOOKUP(C672,Combo!$F$3:$G$10000,2,FALSE)))</f>
        <v>-</v>
      </c>
      <c r="E672" s="12"/>
      <c r="F672" s="13"/>
      <c r="G672" s="24"/>
      <c r="H672" s="33"/>
      <c r="I672" s="28"/>
      <c r="J672" s="13"/>
      <c r="K672" s="24"/>
      <c r="L672" s="33"/>
      <c r="M672" s="28"/>
      <c r="N672" s="13"/>
      <c r="O672" s="24"/>
      <c r="P672" s="33"/>
      <c r="Q672" s="28"/>
      <c r="R672" s="13"/>
      <c r="S672" s="24"/>
    </row>
    <row r="673" spans="2:19" ht="18" customHeight="1">
      <c r="B673" s="17"/>
      <c r="C673" s="9" t="s">
        <v>1953</v>
      </c>
      <c r="D673" s="9" t="str">
        <f ca="1">IF(OR(C673="-",C673=""),"-",IF(ISERROR(VLOOKUP(C673,Combo!$F$3:$G$10000,2,FALSE)),"ERRO",VLOOKUP(C673,Combo!$F$3:$G$10000,2,FALSE)))</f>
        <v>-</v>
      </c>
      <c r="E673" s="10"/>
      <c r="F673" s="11"/>
      <c r="G673" s="26"/>
      <c r="H673" s="32"/>
      <c r="I673" s="27"/>
      <c r="J673" s="11"/>
      <c r="K673" s="26"/>
      <c r="L673" s="32"/>
      <c r="M673" s="34"/>
      <c r="N673" s="11"/>
      <c r="O673" s="23"/>
      <c r="P673" s="32"/>
      <c r="Q673" s="34"/>
      <c r="R673" s="11"/>
      <c r="S673" s="23"/>
    </row>
    <row r="674" spans="2:19">
      <c r="B674" s="18"/>
      <c r="C674" s="9" t="s">
        <v>1953</v>
      </c>
      <c r="D674" s="9" t="str">
        <f ca="1">IF(OR(C674="-",C674=""),"-",IF(ISERROR(VLOOKUP(C674,Combo!$F$3:$G$10000,2,FALSE)),"ERRO",VLOOKUP(C674,Combo!$F$3:$G$10000,2,FALSE)))</f>
        <v>-</v>
      </c>
      <c r="E674" s="12"/>
      <c r="F674" s="13"/>
      <c r="G674" s="24"/>
      <c r="H674" s="33"/>
      <c r="I674" s="28"/>
      <c r="J674" s="13"/>
      <c r="K674" s="24"/>
      <c r="L674" s="33"/>
      <c r="M674" s="28"/>
      <c r="N674" s="13"/>
      <c r="O674" s="24"/>
      <c r="P674" s="33"/>
      <c r="Q674" s="28"/>
      <c r="R674" s="13"/>
      <c r="S674" s="24"/>
    </row>
    <row r="675" spans="2:19" ht="18" customHeight="1">
      <c r="B675" s="17"/>
      <c r="C675" s="9" t="s">
        <v>1953</v>
      </c>
      <c r="D675" s="9" t="str">
        <f ca="1">IF(OR(C675="-",C675=""),"-",IF(ISERROR(VLOOKUP(C675,Combo!$F$3:$G$10000,2,FALSE)),"ERRO",VLOOKUP(C675,Combo!$F$3:$G$10000,2,FALSE)))</f>
        <v>-</v>
      </c>
      <c r="E675" s="10"/>
      <c r="F675" s="11"/>
      <c r="G675" s="26"/>
      <c r="H675" s="32"/>
      <c r="I675" s="27"/>
      <c r="J675" s="11"/>
      <c r="K675" s="26"/>
      <c r="L675" s="32"/>
      <c r="M675" s="34"/>
      <c r="N675" s="11"/>
      <c r="O675" s="23"/>
      <c r="P675" s="32"/>
      <c r="Q675" s="34"/>
      <c r="R675" s="11"/>
      <c r="S675" s="23"/>
    </row>
    <row r="676" spans="2:19">
      <c r="B676" s="18"/>
      <c r="C676" s="9" t="s">
        <v>1953</v>
      </c>
      <c r="D676" s="9" t="str">
        <f ca="1">IF(OR(C676="-",C676=""),"-",IF(ISERROR(VLOOKUP(C676,Combo!$F$3:$G$10000,2,FALSE)),"ERRO",VLOOKUP(C676,Combo!$F$3:$G$10000,2,FALSE)))</f>
        <v>-</v>
      </c>
      <c r="E676" s="12"/>
      <c r="F676" s="13"/>
      <c r="G676" s="24"/>
      <c r="H676" s="33"/>
      <c r="I676" s="28"/>
      <c r="J676" s="13"/>
      <c r="K676" s="24"/>
      <c r="L676" s="33"/>
      <c r="M676" s="28"/>
      <c r="N676" s="13"/>
      <c r="O676" s="24"/>
      <c r="P676" s="33"/>
      <c r="Q676" s="28"/>
      <c r="R676" s="13"/>
      <c r="S676" s="24"/>
    </row>
    <row r="677" spans="2:19" ht="18" customHeight="1">
      <c r="B677" s="17"/>
      <c r="C677" s="9" t="s">
        <v>1953</v>
      </c>
      <c r="D677" s="9" t="str">
        <f ca="1">IF(OR(C677="-",C677=""),"-",IF(ISERROR(VLOOKUP(C677,Combo!$F$3:$G$10000,2,FALSE)),"ERRO",VLOOKUP(C677,Combo!$F$3:$G$10000,2,FALSE)))</f>
        <v>-</v>
      </c>
      <c r="E677" s="10"/>
      <c r="F677" s="11"/>
      <c r="G677" s="26"/>
      <c r="H677" s="32"/>
      <c r="I677" s="27"/>
      <c r="J677" s="11"/>
      <c r="K677" s="26"/>
      <c r="L677" s="32"/>
      <c r="M677" s="34"/>
      <c r="N677" s="11"/>
      <c r="O677" s="23"/>
      <c r="P677" s="32"/>
      <c r="Q677" s="34"/>
      <c r="R677" s="11"/>
      <c r="S677" s="23"/>
    </row>
    <row r="678" spans="2:19">
      <c r="B678" s="18"/>
      <c r="C678" s="9" t="s">
        <v>1953</v>
      </c>
      <c r="D678" s="9" t="str">
        <f ca="1">IF(OR(C678="-",C678=""),"-",IF(ISERROR(VLOOKUP(C678,Combo!$F$3:$G$10000,2,FALSE)),"ERRO",VLOOKUP(C678,Combo!$F$3:$G$10000,2,FALSE)))</f>
        <v>-</v>
      </c>
      <c r="E678" s="12"/>
      <c r="F678" s="13"/>
      <c r="G678" s="24"/>
      <c r="H678" s="33"/>
      <c r="I678" s="28"/>
      <c r="J678" s="13"/>
      <c r="K678" s="24"/>
      <c r="L678" s="33"/>
      <c r="M678" s="28"/>
      <c r="N678" s="13"/>
      <c r="O678" s="24"/>
      <c r="P678" s="33"/>
      <c r="Q678" s="28"/>
      <c r="R678" s="13"/>
      <c r="S678" s="24"/>
    </row>
    <row r="679" spans="2:19" ht="18" customHeight="1">
      <c r="B679" s="17"/>
      <c r="C679" s="9" t="s">
        <v>1953</v>
      </c>
      <c r="D679" s="9" t="str">
        <f ca="1">IF(OR(C679="-",C679=""),"-",IF(ISERROR(VLOOKUP(C679,Combo!$F$3:$G$10000,2,FALSE)),"ERRO",VLOOKUP(C679,Combo!$F$3:$G$10000,2,FALSE)))</f>
        <v>-</v>
      </c>
      <c r="E679" s="10"/>
      <c r="F679" s="11"/>
      <c r="G679" s="26"/>
      <c r="H679" s="32"/>
      <c r="I679" s="27"/>
      <c r="J679" s="11"/>
      <c r="K679" s="26"/>
      <c r="L679" s="32"/>
      <c r="M679" s="34"/>
      <c r="N679" s="11"/>
      <c r="O679" s="23"/>
      <c r="P679" s="32"/>
      <c r="Q679" s="34"/>
      <c r="R679" s="11"/>
      <c r="S679" s="23"/>
    </row>
    <row r="680" spans="2:19">
      <c r="B680" s="18"/>
      <c r="C680" s="9" t="s">
        <v>1953</v>
      </c>
      <c r="D680" s="9" t="str">
        <f ca="1">IF(OR(C680="-",C680=""),"-",IF(ISERROR(VLOOKUP(C680,Combo!$F$3:$G$10000,2,FALSE)),"ERRO",VLOOKUP(C680,Combo!$F$3:$G$10000,2,FALSE)))</f>
        <v>-</v>
      </c>
      <c r="E680" s="12"/>
      <c r="F680" s="13"/>
      <c r="G680" s="24"/>
      <c r="H680" s="33"/>
      <c r="I680" s="28"/>
      <c r="J680" s="13"/>
      <c r="K680" s="24"/>
      <c r="L680" s="33"/>
      <c r="M680" s="28"/>
      <c r="N680" s="13"/>
      <c r="O680" s="24"/>
      <c r="P680" s="33"/>
      <c r="Q680" s="28"/>
      <c r="R680" s="13"/>
      <c r="S680" s="24"/>
    </row>
    <row r="681" spans="2:19" ht="18" customHeight="1">
      <c r="B681" s="17"/>
      <c r="C681" s="9" t="s">
        <v>1953</v>
      </c>
      <c r="D681" s="9" t="str">
        <f ca="1">IF(OR(C681="-",C681=""),"-",IF(ISERROR(VLOOKUP(C681,Combo!$F$3:$G$10000,2,FALSE)),"ERRO",VLOOKUP(C681,Combo!$F$3:$G$10000,2,FALSE)))</f>
        <v>-</v>
      </c>
      <c r="E681" s="10"/>
      <c r="F681" s="11"/>
      <c r="G681" s="26"/>
      <c r="H681" s="32"/>
      <c r="I681" s="27"/>
      <c r="J681" s="11"/>
      <c r="K681" s="26"/>
      <c r="L681" s="32"/>
      <c r="M681" s="34"/>
      <c r="N681" s="11"/>
      <c r="O681" s="23"/>
      <c r="P681" s="32"/>
      <c r="Q681" s="34"/>
      <c r="R681" s="11"/>
      <c r="S681" s="23"/>
    </row>
    <row r="682" spans="2:19">
      <c r="B682" s="18"/>
      <c r="C682" s="9" t="s">
        <v>1953</v>
      </c>
      <c r="D682" s="9" t="str">
        <f ca="1">IF(OR(C682="-",C682=""),"-",IF(ISERROR(VLOOKUP(C682,Combo!$F$3:$G$10000,2,FALSE)),"ERRO",VLOOKUP(C682,Combo!$F$3:$G$10000,2,FALSE)))</f>
        <v>-</v>
      </c>
      <c r="E682" s="12"/>
      <c r="F682" s="13"/>
      <c r="G682" s="24"/>
      <c r="H682" s="33"/>
      <c r="I682" s="28"/>
      <c r="J682" s="13"/>
      <c r="K682" s="24"/>
      <c r="L682" s="33"/>
      <c r="M682" s="28"/>
      <c r="N682" s="13"/>
      <c r="O682" s="24"/>
      <c r="P682" s="33"/>
      <c r="Q682" s="28"/>
      <c r="R682" s="13"/>
      <c r="S682" s="24"/>
    </row>
    <row r="683" spans="2:19" ht="18" customHeight="1">
      <c r="B683" s="17"/>
      <c r="C683" s="9" t="s">
        <v>1953</v>
      </c>
      <c r="D683" s="9" t="str">
        <f ca="1">IF(OR(C683="-",C683=""),"-",IF(ISERROR(VLOOKUP(C683,Combo!$F$3:$G$10000,2,FALSE)),"ERRO",VLOOKUP(C683,Combo!$F$3:$G$10000,2,FALSE)))</f>
        <v>-</v>
      </c>
      <c r="E683" s="10"/>
      <c r="F683" s="11"/>
      <c r="G683" s="26"/>
      <c r="H683" s="32"/>
      <c r="I683" s="27"/>
      <c r="J683" s="11"/>
      <c r="K683" s="26"/>
      <c r="L683" s="32"/>
      <c r="M683" s="34"/>
      <c r="N683" s="11"/>
      <c r="O683" s="23"/>
      <c r="P683" s="32"/>
      <c r="Q683" s="34"/>
      <c r="R683" s="11"/>
      <c r="S683" s="23"/>
    </row>
    <row r="684" spans="2:19">
      <c r="B684" s="18"/>
      <c r="C684" s="9" t="s">
        <v>1953</v>
      </c>
      <c r="D684" s="9" t="str">
        <f ca="1">IF(OR(C684="-",C684=""),"-",IF(ISERROR(VLOOKUP(C684,Combo!$F$3:$G$10000,2,FALSE)),"ERRO",VLOOKUP(C684,Combo!$F$3:$G$10000,2,FALSE)))</f>
        <v>-</v>
      </c>
      <c r="E684" s="12"/>
      <c r="F684" s="13"/>
      <c r="G684" s="24"/>
      <c r="H684" s="33"/>
      <c r="I684" s="28"/>
      <c r="J684" s="13"/>
      <c r="K684" s="24"/>
      <c r="L684" s="33"/>
      <c r="M684" s="28"/>
      <c r="N684" s="13"/>
      <c r="O684" s="24"/>
      <c r="P684" s="33"/>
      <c r="Q684" s="28"/>
      <c r="R684" s="13"/>
      <c r="S684" s="24"/>
    </row>
    <row r="685" spans="2:19" ht="18" customHeight="1">
      <c r="B685" s="17"/>
      <c r="C685" s="9" t="s">
        <v>1953</v>
      </c>
      <c r="D685" s="9" t="str">
        <f ca="1">IF(OR(C685="-",C685=""),"-",IF(ISERROR(VLOOKUP(C685,Combo!$F$3:$G$10000,2,FALSE)),"ERRO",VLOOKUP(C685,Combo!$F$3:$G$10000,2,FALSE)))</f>
        <v>-</v>
      </c>
      <c r="E685" s="10"/>
      <c r="F685" s="11"/>
      <c r="G685" s="26"/>
      <c r="H685" s="32"/>
      <c r="I685" s="27"/>
      <c r="J685" s="11"/>
      <c r="K685" s="26"/>
      <c r="L685" s="32"/>
      <c r="M685" s="34"/>
      <c r="N685" s="11"/>
      <c r="O685" s="23"/>
      <c r="P685" s="32"/>
      <c r="Q685" s="34"/>
      <c r="R685" s="11"/>
      <c r="S685" s="23"/>
    </row>
    <row r="686" spans="2:19">
      <c r="B686" s="18"/>
      <c r="C686" s="9" t="s">
        <v>1953</v>
      </c>
      <c r="D686" s="9" t="str">
        <f ca="1">IF(OR(C686="-",C686=""),"-",IF(ISERROR(VLOOKUP(C686,Combo!$F$3:$G$10000,2,FALSE)),"ERRO",VLOOKUP(C686,Combo!$F$3:$G$10000,2,FALSE)))</f>
        <v>-</v>
      </c>
      <c r="E686" s="12"/>
      <c r="F686" s="13"/>
      <c r="G686" s="24"/>
      <c r="H686" s="33"/>
      <c r="I686" s="28"/>
      <c r="J686" s="13"/>
      <c r="K686" s="24"/>
      <c r="L686" s="33"/>
      <c r="M686" s="28"/>
      <c r="N686" s="13"/>
      <c r="O686" s="24"/>
      <c r="P686" s="33"/>
      <c r="Q686" s="28"/>
      <c r="R686" s="13"/>
      <c r="S686" s="24"/>
    </row>
    <row r="687" spans="2:19" ht="18" customHeight="1">
      <c r="B687" s="17"/>
      <c r="C687" s="9" t="s">
        <v>1953</v>
      </c>
      <c r="D687" s="9" t="str">
        <f ca="1">IF(OR(C687="-",C687=""),"-",IF(ISERROR(VLOOKUP(C687,Combo!$F$3:$G$10000,2,FALSE)),"ERRO",VLOOKUP(C687,Combo!$F$3:$G$10000,2,FALSE)))</f>
        <v>-</v>
      </c>
      <c r="E687" s="10"/>
      <c r="F687" s="11"/>
      <c r="G687" s="26"/>
      <c r="H687" s="32"/>
      <c r="I687" s="27"/>
      <c r="J687" s="11"/>
      <c r="K687" s="26"/>
      <c r="L687" s="32"/>
      <c r="M687" s="34"/>
      <c r="N687" s="11"/>
      <c r="O687" s="23"/>
      <c r="P687" s="32"/>
      <c r="Q687" s="34"/>
      <c r="R687" s="11"/>
      <c r="S687" s="23"/>
    </row>
    <row r="688" spans="2:19">
      <c r="B688" s="18"/>
      <c r="C688" s="9" t="s">
        <v>1953</v>
      </c>
      <c r="D688" s="9" t="str">
        <f ca="1">IF(OR(C688="-",C688=""),"-",IF(ISERROR(VLOOKUP(C688,Combo!$F$3:$G$10000,2,FALSE)),"ERRO",VLOOKUP(C688,Combo!$F$3:$G$10000,2,FALSE)))</f>
        <v>-</v>
      </c>
      <c r="E688" s="12"/>
      <c r="F688" s="13"/>
      <c r="G688" s="24"/>
      <c r="H688" s="33"/>
      <c r="I688" s="28"/>
      <c r="J688" s="13"/>
      <c r="K688" s="24"/>
      <c r="L688" s="33"/>
      <c r="M688" s="28"/>
      <c r="N688" s="13"/>
      <c r="O688" s="24"/>
      <c r="P688" s="33"/>
      <c r="Q688" s="28"/>
      <c r="R688" s="13"/>
      <c r="S688" s="24"/>
    </row>
    <row r="689" spans="2:19" ht="18" customHeight="1">
      <c r="B689" s="17"/>
      <c r="C689" s="9" t="s">
        <v>1953</v>
      </c>
      <c r="D689" s="9" t="str">
        <f ca="1">IF(OR(C689="-",C689=""),"-",IF(ISERROR(VLOOKUP(C689,Combo!$F$3:$G$10000,2,FALSE)),"ERRO",VLOOKUP(C689,Combo!$F$3:$G$10000,2,FALSE)))</f>
        <v>-</v>
      </c>
      <c r="E689" s="10"/>
      <c r="F689" s="11"/>
      <c r="G689" s="26"/>
      <c r="H689" s="32"/>
      <c r="I689" s="27"/>
      <c r="J689" s="11"/>
      <c r="K689" s="26"/>
      <c r="L689" s="32"/>
      <c r="M689" s="34"/>
      <c r="N689" s="11"/>
      <c r="O689" s="23"/>
      <c r="P689" s="32"/>
      <c r="Q689" s="34"/>
      <c r="R689" s="11"/>
      <c r="S689" s="23"/>
    </row>
    <row r="690" spans="2:19">
      <c r="B690" s="18"/>
      <c r="C690" s="9" t="s">
        <v>1953</v>
      </c>
      <c r="D690" s="9" t="str">
        <f ca="1">IF(OR(C690="-",C690=""),"-",IF(ISERROR(VLOOKUP(C690,Combo!$F$3:$G$10000,2,FALSE)),"ERRO",VLOOKUP(C690,Combo!$F$3:$G$10000,2,FALSE)))</f>
        <v>-</v>
      </c>
      <c r="E690" s="12"/>
      <c r="F690" s="13"/>
      <c r="G690" s="24"/>
      <c r="H690" s="33"/>
      <c r="I690" s="28"/>
      <c r="J690" s="13"/>
      <c r="K690" s="24"/>
      <c r="L690" s="33"/>
      <c r="M690" s="28"/>
      <c r="N690" s="13"/>
      <c r="O690" s="24"/>
      <c r="P690" s="33"/>
      <c r="Q690" s="28"/>
      <c r="R690" s="13"/>
      <c r="S690" s="24"/>
    </row>
    <row r="691" spans="2:19" ht="18" customHeight="1">
      <c r="B691" s="17"/>
      <c r="C691" s="9" t="s">
        <v>1953</v>
      </c>
      <c r="D691" s="9" t="str">
        <f ca="1">IF(OR(C691="-",C691=""),"-",IF(ISERROR(VLOOKUP(C691,Combo!$F$3:$G$10000,2,FALSE)),"ERRO",VLOOKUP(C691,Combo!$F$3:$G$10000,2,FALSE)))</f>
        <v>-</v>
      </c>
      <c r="E691" s="10"/>
      <c r="F691" s="11"/>
      <c r="G691" s="26"/>
      <c r="H691" s="32"/>
      <c r="I691" s="27"/>
      <c r="J691" s="11"/>
      <c r="K691" s="26"/>
      <c r="L691" s="32"/>
      <c r="M691" s="34"/>
      <c r="N691" s="11"/>
      <c r="O691" s="23"/>
      <c r="P691" s="32"/>
      <c r="Q691" s="34"/>
      <c r="R691" s="11"/>
      <c r="S691" s="23"/>
    </row>
    <row r="692" spans="2:19">
      <c r="B692" s="18"/>
      <c r="C692" s="9" t="s">
        <v>1953</v>
      </c>
      <c r="D692" s="9" t="str">
        <f ca="1">IF(OR(C692="-",C692=""),"-",IF(ISERROR(VLOOKUP(C692,Combo!$F$3:$G$10000,2,FALSE)),"ERRO",VLOOKUP(C692,Combo!$F$3:$G$10000,2,FALSE)))</f>
        <v>-</v>
      </c>
      <c r="E692" s="12"/>
      <c r="F692" s="13"/>
      <c r="G692" s="24"/>
      <c r="H692" s="33"/>
      <c r="I692" s="28"/>
      <c r="J692" s="13"/>
      <c r="K692" s="24"/>
      <c r="L692" s="33"/>
      <c r="M692" s="28"/>
      <c r="N692" s="13"/>
      <c r="O692" s="24"/>
      <c r="P692" s="33"/>
      <c r="Q692" s="28"/>
      <c r="R692" s="13"/>
      <c r="S692" s="24"/>
    </row>
    <row r="693" spans="2:19" ht="18" customHeight="1">
      <c r="B693" s="17"/>
      <c r="C693" s="9" t="s">
        <v>1953</v>
      </c>
      <c r="D693" s="9" t="str">
        <f ca="1">IF(OR(C693="-",C693=""),"-",IF(ISERROR(VLOOKUP(C693,Combo!$F$3:$G$10000,2,FALSE)),"ERRO",VLOOKUP(C693,Combo!$F$3:$G$10000,2,FALSE)))</f>
        <v>-</v>
      </c>
      <c r="E693" s="10"/>
      <c r="F693" s="11"/>
      <c r="G693" s="26"/>
      <c r="H693" s="32"/>
      <c r="I693" s="27"/>
      <c r="J693" s="11"/>
      <c r="K693" s="26"/>
      <c r="L693" s="32"/>
      <c r="M693" s="34"/>
      <c r="N693" s="11"/>
      <c r="O693" s="23"/>
      <c r="P693" s="32"/>
      <c r="Q693" s="34"/>
      <c r="R693" s="11"/>
      <c r="S693" s="23"/>
    </row>
    <row r="694" spans="2:19">
      <c r="B694" s="18"/>
      <c r="C694" s="9" t="s">
        <v>1953</v>
      </c>
      <c r="D694" s="9" t="str">
        <f ca="1">IF(OR(C694="-",C694=""),"-",IF(ISERROR(VLOOKUP(C694,Combo!$F$3:$G$10000,2,FALSE)),"ERRO",VLOOKUP(C694,Combo!$F$3:$G$10000,2,FALSE)))</f>
        <v>-</v>
      </c>
      <c r="E694" s="12"/>
      <c r="F694" s="13"/>
      <c r="G694" s="24"/>
      <c r="H694" s="33"/>
      <c r="I694" s="28"/>
      <c r="J694" s="13"/>
      <c r="K694" s="24"/>
      <c r="L694" s="33"/>
      <c r="M694" s="28"/>
      <c r="N694" s="13"/>
      <c r="O694" s="24"/>
      <c r="P694" s="33"/>
      <c r="Q694" s="28"/>
      <c r="R694" s="13"/>
      <c r="S694" s="24"/>
    </row>
    <row r="695" spans="2:19" ht="18" customHeight="1">
      <c r="B695" s="17"/>
      <c r="C695" s="9" t="s">
        <v>1953</v>
      </c>
      <c r="D695" s="9" t="str">
        <f ca="1">IF(OR(C695="-",C695=""),"-",IF(ISERROR(VLOOKUP(C695,Combo!$F$3:$G$10000,2,FALSE)),"ERRO",VLOOKUP(C695,Combo!$F$3:$G$10000,2,FALSE)))</f>
        <v>-</v>
      </c>
      <c r="E695" s="10"/>
      <c r="F695" s="11"/>
      <c r="G695" s="26"/>
      <c r="H695" s="32"/>
      <c r="I695" s="27"/>
      <c r="J695" s="11"/>
      <c r="K695" s="26"/>
      <c r="L695" s="32"/>
      <c r="M695" s="34"/>
      <c r="N695" s="11"/>
      <c r="O695" s="23"/>
      <c r="P695" s="32"/>
      <c r="Q695" s="34"/>
      <c r="R695" s="11"/>
      <c r="S695" s="23"/>
    </row>
    <row r="696" spans="2:19">
      <c r="B696" s="18"/>
      <c r="C696" s="9" t="s">
        <v>1953</v>
      </c>
      <c r="D696" s="9" t="str">
        <f ca="1">IF(OR(C696="-",C696=""),"-",IF(ISERROR(VLOOKUP(C696,Combo!$F$3:$G$10000,2,FALSE)),"ERRO",VLOOKUP(C696,Combo!$F$3:$G$10000,2,FALSE)))</f>
        <v>-</v>
      </c>
      <c r="E696" s="12"/>
      <c r="F696" s="13"/>
      <c r="G696" s="24"/>
      <c r="H696" s="33"/>
      <c r="I696" s="28"/>
      <c r="J696" s="13"/>
      <c r="K696" s="24"/>
      <c r="L696" s="33"/>
      <c r="M696" s="28"/>
      <c r="N696" s="13"/>
      <c r="O696" s="24"/>
      <c r="P696" s="33"/>
      <c r="Q696" s="28"/>
      <c r="R696" s="13"/>
      <c r="S696" s="24"/>
    </row>
    <row r="697" spans="2:19" ht="18" customHeight="1">
      <c r="B697" s="17"/>
      <c r="C697" s="9" t="s">
        <v>1953</v>
      </c>
      <c r="D697" s="9" t="str">
        <f ca="1">IF(OR(C697="-",C697=""),"-",IF(ISERROR(VLOOKUP(C697,Combo!$F$3:$G$10000,2,FALSE)),"ERRO",VLOOKUP(C697,Combo!$F$3:$G$10000,2,FALSE)))</f>
        <v>-</v>
      </c>
      <c r="E697" s="10"/>
      <c r="F697" s="11"/>
      <c r="G697" s="26"/>
      <c r="H697" s="32"/>
      <c r="I697" s="27"/>
      <c r="J697" s="11"/>
      <c r="K697" s="26"/>
      <c r="L697" s="32"/>
      <c r="M697" s="34"/>
      <c r="N697" s="11"/>
      <c r="O697" s="23"/>
      <c r="P697" s="32"/>
      <c r="Q697" s="34"/>
      <c r="R697" s="11"/>
      <c r="S697" s="23"/>
    </row>
    <row r="698" spans="2:19">
      <c r="B698" s="18"/>
      <c r="C698" s="9" t="s">
        <v>1953</v>
      </c>
      <c r="D698" s="9" t="str">
        <f ca="1">IF(OR(C698="-",C698=""),"-",IF(ISERROR(VLOOKUP(C698,Combo!$F$3:$G$10000,2,FALSE)),"ERRO",VLOOKUP(C698,Combo!$F$3:$G$10000,2,FALSE)))</f>
        <v>-</v>
      </c>
      <c r="E698" s="12"/>
      <c r="F698" s="13"/>
      <c r="G698" s="24"/>
      <c r="H698" s="33"/>
      <c r="I698" s="28"/>
      <c r="J698" s="13"/>
      <c r="K698" s="24"/>
      <c r="L698" s="33"/>
      <c r="M698" s="28"/>
      <c r="N698" s="13"/>
      <c r="O698" s="24"/>
      <c r="P698" s="33"/>
      <c r="Q698" s="28"/>
      <c r="R698" s="13"/>
      <c r="S698" s="24"/>
    </row>
    <row r="699" spans="2:19" ht="18" customHeight="1">
      <c r="B699" s="17"/>
      <c r="C699" s="9" t="s">
        <v>1953</v>
      </c>
      <c r="D699" s="9" t="str">
        <f ca="1">IF(OR(C699="-",C699=""),"-",IF(ISERROR(VLOOKUP(C699,Combo!$F$3:$G$10000,2,FALSE)),"ERRO",VLOOKUP(C699,Combo!$F$3:$G$10000,2,FALSE)))</f>
        <v>-</v>
      </c>
      <c r="E699" s="10"/>
      <c r="F699" s="11"/>
      <c r="G699" s="26"/>
      <c r="H699" s="32"/>
      <c r="I699" s="27"/>
      <c r="J699" s="11"/>
      <c r="K699" s="26"/>
      <c r="L699" s="32"/>
      <c r="M699" s="34"/>
      <c r="N699" s="11"/>
      <c r="O699" s="23"/>
      <c r="P699" s="32"/>
      <c r="Q699" s="34"/>
      <c r="R699" s="11"/>
      <c r="S699" s="23"/>
    </row>
    <row r="700" spans="2:19">
      <c r="B700" s="18"/>
      <c r="C700" s="9" t="s">
        <v>1953</v>
      </c>
      <c r="D700" s="9" t="str">
        <f ca="1">IF(OR(C700="-",C700=""),"-",IF(ISERROR(VLOOKUP(C700,Combo!$F$3:$G$10000,2,FALSE)),"ERRO",VLOOKUP(C700,Combo!$F$3:$G$10000,2,FALSE)))</f>
        <v>-</v>
      </c>
      <c r="E700" s="12"/>
      <c r="F700" s="13"/>
      <c r="G700" s="24"/>
      <c r="H700" s="33"/>
      <c r="I700" s="28"/>
      <c r="J700" s="13"/>
      <c r="K700" s="24"/>
      <c r="L700" s="33"/>
      <c r="M700" s="28"/>
      <c r="N700" s="13"/>
      <c r="O700" s="24"/>
      <c r="P700" s="33"/>
      <c r="Q700" s="28"/>
      <c r="R700" s="13"/>
      <c r="S700" s="24"/>
    </row>
    <row r="701" spans="2:19" ht="18" customHeight="1">
      <c r="B701" s="17"/>
      <c r="C701" s="9" t="s">
        <v>1953</v>
      </c>
      <c r="D701" s="9" t="str">
        <f ca="1">IF(OR(C701="-",C701=""),"-",IF(ISERROR(VLOOKUP(C701,Combo!$F$3:$G$10000,2,FALSE)),"ERRO",VLOOKUP(C701,Combo!$F$3:$G$10000,2,FALSE)))</f>
        <v>-</v>
      </c>
      <c r="E701" s="10"/>
      <c r="F701" s="11"/>
      <c r="G701" s="26"/>
      <c r="H701" s="32"/>
      <c r="I701" s="27"/>
      <c r="J701" s="11"/>
      <c r="K701" s="26"/>
      <c r="L701" s="32"/>
      <c r="M701" s="34"/>
      <c r="N701" s="11"/>
      <c r="O701" s="23"/>
      <c r="P701" s="32"/>
      <c r="Q701" s="34"/>
      <c r="R701" s="11"/>
      <c r="S701" s="23"/>
    </row>
    <row r="702" spans="2:19">
      <c r="B702" s="18"/>
      <c r="C702" s="9" t="s">
        <v>1953</v>
      </c>
      <c r="D702" s="9" t="str">
        <f ca="1">IF(OR(C702="-",C702=""),"-",IF(ISERROR(VLOOKUP(C702,Combo!$F$3:$G$10000,2,FALSE)),"ERRO",VLOOKUP(C702,Combo!$F$3:$G$10000,2,FALSE)))</f>
        <v>-</v>
      </c>
      <c r="E702" s="12"/>
      <c r="F702" s="13"/>
      <c r="G702" s="24"/>
      <c r="H702" s="33"/>
      <c r="I702" s="28"/>
      <c r="J702" s="13"/>
      <c r="K702" s="24"/>
      <c r="L702" s="33"/>
      <c r="M702" s="28"/>
      <c r="N702" s="13"/>
      <c r="O702" s="24"/>
      <c r="P702" s="33"/>
      <c r="Q702" s="28"/>
      <c r="R702" s="13"/>
      <c r="S702" s="24"/>
    </row>
    <row r="703" spans="2:19" ht="18" customHeight="1">
      <c r="B703" s="17"/>
      <c r="C703" s="9" t="s">
        <v>1953</v>
      </c>
      <c r="D703" s="9" t="str">
        <f ca="1">IF(OR(C703="-",C703=""),"-",IF(ISERROR(VLOOKUP(C703,Combo!$F$3:$G$10000,2,FALSE)),"ERRO",VLOOKUP(C703,Combo!$F$3:$G$10000,2,FALSE)))</f>
        <v>-</v>
      </c>
      <c r="E703" s="10"/>
      <c r="F703" s="11"/>
      <c r="G703" s="26"/>
      <c r="H703" s="32"/>
      <c r="I703" s="27"/>
      <c r="J703" s="11"/>
      <c r="K703" s="26"/>
      <c r="L703" s="32"/>
      <c r="M703" s="34"/>
      <c r="N703" s="11"/>
      <c r="O703" s="23"/>
      <c r="P703" s="32"/>
      <c r="Q703" s="34"/>
      <c r="R703" s="11"/>
      <c r="S703" s="23"/>
    </row>
    <row r="704" spans="2:19">
      <c r="B704" s="18"/>
      <c r="C704" s="9" t="s">
        <v>1953</v>
      </c>
      <c r="D704" s="9" t="str">
        <f ca="1">IF(OR(C704="-",C704=""),"-",IF(ISERROR(VLOOKUP(C704,Combo!$F$3:$G$10000,2,FALSE)),"ERRO",VLOOKUP(C704,Combo!$F$3:$G$10000,2,FALSE)))</f>
        <v>-</v>
      </c>
      <c r="E704" s="12"/>
      <c r="F704" s="13"/>
      <c r="G704" s="24"/>
      <c r="H704" s="33"/>
      <c r="I704" s="28"/>
      <c r="J704" s="13"/>
      <c r="K704" s="24"/>
      <c r="L704" s="33"/>
      <c r="M704" s="28"/>
      <c r="N704" s="13"/>
      <c r="O704" s="24"/>
      <c r="P704" s="33"/>
      <c r="Q704" s="28"/>
      <c r="R704" s="13"/>
      <c r="S704" s="24"/>
    </row>
    <row r="705" spans="2:19" ht="18" customHeight="1">
      <c r="B705" s="17"/>
      <c r="C705" s="9" t="s">
        <v>1953</v>
      </c>
      <c r="D705" s="9" t="str">
        <f ca="1">IF(OR(C705="-",C705=""),"-",IF(ISERROR(VLOOKUP(C705,Combo!$F$3:$G$10000,2,FALSE)),"ERRO",VLOOKUP(C705,Combo!$F$3:$G$10000,2,FALSE)))</f>
        <v>-</v>
      </c>
      <c r="E705" s="10"/>
      <c r="F705" s="11"/>
      <c r="G705" s="26"/>
      <c r="H705" s="32"/>
      <c r="I705" s="27"/>
      <c r="J705" s="11"/>
      <c r="K705" s="26"/>
      <c r="L705" s="32"/>
      <c r="M705" s="34"/>
      <c r="N705" s="11"/>
      <c r="O705" s="23"/>
      <c r="P705" s="32"/>
      <c r="Q705" s="34"/>
      <c r="R705" s="11"/>
      <c r="S705" s="23"/>
    </row>
    <row r="706" spans="2:19">
      <c r="B706" s="18"/>
      <c r="C706" s="9" t="s">
        <v>1953</v>
      </c>
      <c r="D706" s="9" t="str">
        <f ca="1">IF(OR(C706="-",C706=""),"-",IF(ISERROR(VLOOKUP(C706,Combo!$F$3:$G$10000,2,FALSE)),"ERRO",VLOOKUP(C706,Combo!$F$3:$G$10000,2,FALSE)))</f>
        <v>-</v>
      </c>
      <c r="E706" s="12"/>
      <c r="F706" s="13"/>
      <c r="G706" s="24"/>
      <c r="H706" s="33"/>
      <c r="I706" s="28"/>
      <c r="J706" s="13"/>
      <c r="K706" s="24"/>
      <c r="L706" s="33"/>
      <c r="M706" s="28"/>
      <c r="N706" s="13"/>
      <c r="O706" s="24"/>
      <c r="P706" s="33"/>
      <c r="Q706" s="28"/>
      <c r="R706" s="13"/>
      <c r="S706" s="24"/>
    </row>
    <row r="707" spans="2:19" ht="18" customHeight="1">
      <c r="B707" s="17"/>
      <c r="C707" s="9" t="s">
        <v>1953</v>
      </c>
      <c r="D707" s="9" t="str">
        <f ca="1">IF(OR(C707="-",C707=""),"-",IF(ISERROR(VLOOKUP(C707,Combo!$F$3:$G$10000,2,FALSE)),"ERRO",VLOOKUP(C707,Combo!$F$3:$G$10000,2,FALSE)))</f>
        <v>-</v>
      </c>
      <c r="E707" s="10"/>
      <c r="F707" s="11"/>
      <c r="G707" s="26"/>
      <c r="H707" s="32"/>
      <c r="I707" s="27"/>
      <c r="J707" s="11"/>
      <c r="K707" s="26"/>
      <c r="L707" s="32"/>
      <c r="M707" s="34"/>
      <c r="N707" s="11"/>
      <c r="O707" s="23"/>
      <c r="P707" s="32"/>
      <c r="Q707" s="34"/>
      <c r="R707" s="11"/>
      <c r="S707" s="23"/>
    </row>
    <row r="708" spans="2:19">
      <c r="B708" s="18"/>
      <c r="C708" s="9" t="s">
        <v>1953</v>
      </c>
      <c r="D708" s="9" t="str">
        <f ca="1">IF(OR(C708="-",C708=""),"-",IF(ISERROR(VLOOKUP(C708,Combo!$F$3:$G$10000,2,FALSE)),"ERRO",VLOOKUP(C708,Combo!$F$3:$G$10000,2,FALSE)))</f>
        <v>-</v>
      </c>
      <c r="E708" s="12"/>
      <c r="F708" s="13"/>
      <c r="G708" s="24"/>
      <c r="H708" s="33"/>
      <c r="I708" s="28"/>
      <c r="J708" s="13"/>
      <c r="K708" s="24"/>
      <c r="L708" s="33"/>
      <c r="M708" s="28"/>
      <c r="N708" s="13"/>
      <c r="O708" s="24"/>
      <c r="P708" s="33"/>
      <c r="Q708" s="28"/>
      <c r="R708" s="13"/>
      <c r="S708" s="24"/>
    </row>
    <row r="709" spans="2:19" ht="18" customHeight="1">
      <c r="B709" s="17"/>
      <c r="C709" s="9" t="s">
        <v>1953</v>
      </c>
      <c r="D709" s="9" t="str">
        <f ca="1">IF(OR(C709="-",C709=""),"-",IF(ISERROR(VLOOKUP(C709,Combo!$F$3:$G$10000,2,FALSE)),"ERRO",VLOOKUP(C709,Combo!$F$3:$G$10000,2,FALSE)))</f>
        <v>-</v>
      </c>
      <c r="E709" s="10"/>
      <c r="F709" s="11"/>
      <c r="G709" s="26"/>
      <c r="H709" s="32"/>
      <c r="I709" s="27"/>
      <c r="J709" s="11"/>
      <c r="K709" s="26"/>
      <c r="L709" s="32"/>
      <c r="M709" s="34"/>
      <c r="N709" s="11"/>
      <c r="O709" s="23"/>
      <c r="P709" s="32"/>
      <c r="Q709" s="34"/>
      <c r="R709" s="11"/>
      <c r="S709" s="23"/>
    </row>
    <row r="710" spans="2:19">
      <c r="B710" s="18"/>
      <c r="C710" s="9" t="s">
        <v>1953</v>
      </c>
      <c r="D710" s="9" t="str">
        <f ca="1">IF(OR(C710="-",C710=""),"-",IF(ISERROR(VLOOKUP(C710,Combo!$F$3:$G$10000,2,FALSE)),"ERRO",VLOOKUP(C710,Combo!$F$3:$G$10000,2,FALSE)))</f>
        <v>-</v>
      </c>
      <c r="E710" s="12"/>
      <c r="F710" s="13"/>
      <c r="G710" s="24"/>
      <c r="H710" s="33"/>
      <c r="I710" s="28"/>
      <c r="J710" s="13"/>
      <c r="K710" s="24"/>
      <c r="L710" s="33"/>
      <c r="M710" s="28"/>
      <c r="N710" s="13"/>
      <c r="O710" s="24"/>
      <c r="P710" s="33"/>
      <c r="Q710" s="28"/>
      <c r="R710" s="13"/>
      <c r="S710" s="24"/>
    </row>
    <row r="711" spans="2:19" ht="18" customHeight="1">
      <c r="B711" s="17"/>
      <c r="C711" s="9" t="s">
        <v>1953</v>
      </c>
      <c r="D711" s="9" t="str">
        <f ca="1">IF(OR(C711="-",C711=""),"-",IF(ISERROR(VLOOKUP(C711,Combo!$F$3:$G$10000,2,FALSE)),"ERRO",VLOOKUP(C711,Combo!$F$3:$G$10000,2,FALSE)))</f>
        <v>-</v>
      </c>
      <c r="E711" s="10"/>
      <c r="F711" s="11"/>
      <c r="G711" s="26"/>
      <c r="H711" s="32"/>
      <c r="I711" s="27"/>
      <c r="J711" s="11"/>
      <c r="K711" s="26"/>
      <c r="L711" s="32"/>
      <c r="M711" s="34"/>
      <c r="N711" s="11"/>
      <c r="O711" s="23"/>
      <c r="P711" s="32"/>
      <c r="Q711" s="34"/>
      <c r="R711" s="11"/>
      <c r="S711" s="23"/>
    </row>
    <row r="712" spans="2:19">
      <c r="B712" s="18"/>
      <c r="C712" s="9" t="s">
        <v>1953</v>
      </c>
      <c r="D712" s="9" t="str">
        <f ca="1">IF(OR(C712="-",C712=""),"-",IF(ISERROR(VLOOKUP(C712,Combo!$F$3:$G$10000,2,FALSE)),"ERRO",VLOOKUP(C712,Combo!$F$3:$G$10000,2,FALSE)))</f>
        <v>-</v>
      </c>
      <c r="E712" s="12"/>
      <c r="F712" s="13"/>
      <c r="G712" s="24"/>
      <c r="H712" s="33"/>
      <c r="I712" s="28"/>
      <c r="J712" s="13"/>
      <c r="K712" s="24"/>
      <c r="L712" s="33"/>
      <c r="M712" s="28"/>
      <c r="N712" s="13"/>
      <c r="O712" s="24"/>
      <c r="P712" s="33"/>
      <c r="Q712" s="28"/>
      <c r="R712" s="13"/>
      <c r="S712" s="24"/>
    </row>
    <row r="713" spans="2:19" ht="18" customHeight="1">
      <c r="B713" s="17"/>
      <c r="C713" s="9" t="s">
        <v>1953</v>
      </c>
      <c r="D713" s="9" t="str">
        <f ca="1">IF(OR(C713="-",C713=""),"-",IF(ISERROR(VLOOKUP(C713,Combo!$F$3:$G$10000,2,FALSE)),"ERRO",VLOOKUP(C713,Combo!$F$3:$G$10000,2,FALSE)))</f>
        <v>-</v>
      </c>
      <c r="E713" s="10"/>
      <c r="F713" s="11"/>
      <c r="G713" s="26"/>
      <c r="H713" s="32"/>
      <c r="I713" s="27"/>
      <c r="J713" s="11"/>
      <c r="K713" s="26"/>
      <c r="L713" s="32"/>
      <c r="M713" s="34"/>
      <c r="N713" s="11"/>
      <c r="O713" s="23"/>
      <c r="P713" s="32"/>
      <c r="Q713" s="34"/>
      <c r="R713" s="11"/>
      <c r="S713" s="23"/>
    </row>
    <row r="714" spans="2:19">
      <c r="B714" s="18"/>
      <c r="C714" s="9" t="s">
        <v>1953</v>
      </c>
      <c r="D714" s="9" t="str">
        <f ca="1">IF(OR(C714="-",C714=""),"-",IF(ISERROR(VLOOKUP(C714,Combo!$F$3:$G$10000,2,FALSE)),"ERRO",VLOOKUP(C714,Combo!$F$3:$G$10000,2,FALSE)))</f>
        <v>-</v>
      </c>
      <c r="E714" s="12"/>
      <c r="F714" s="13"/>
      <c r="G714" s="24"/>
      <c r="H714" s="33"/>
      <c r="I714" s="28"/>
      <c r="J714" s="13"/>
      <c r="K714" s="24"/>
      <c r="L714" s="33"/>
      <c r="M714" s="28"/>
      <c r="N714" s="13"/>
      <c r="O714" s="24"/>
      <c r="P714" s="33"/>
      <c r="Q714" s="28"/>
      <c r="R714" s="13"/>
      <c r="S714" s="24"/>
    </row>
    <row r="715" spans="2:19" ht="18" customHeight="1">
      <c r="B715" s="17"/>
      <c r="C715" s="9" t="s">
        <v>1953</v>
      </c>
      <c r="D715" s="9" t="str">
        <f ca="1">IF(OR(C715="-",C715=""),"-",IF(ISERROR(VLOOKUP(C715,Combo!$F$3:$G$10000,2,FALSE)),"ERRO",VLOOKUP(C715,Combo!$F$3:$G$10000,2,FALSE)))</f>
        <v>-</v>
      </c>
      <c r="E715" s="10"/>
      <c r="F715" s="11"/>
      <c r="G715" s="26"/>
      <c r="H715" s="32"/>
      <c r="I715" s="27"/>
      <c r="J715" s="11"/>
      <c r="K715" s="26"/>
      <c r="L715" s="32"/>
      <c r="M715" s="34"/>
      <c r="N715" s="11"/>
      <c r="O715" s="23"/>
      <c r="P715" s="32"/>
      <c r="Q715" s="34"/>
      <c r="R715" s="11"/>
      <c r="S715" s="23"/>
    </row>
    <row r="716" spans="2:19">
      <c r="B716" s="18"/>
      <c r="C716" s="9" t="s">
        <v>1953</v>
      </c>
      <c r="D716" s="9" t="str">
        <f ca="1">IF(OR(C716="-",C716=""),"-",IF(ISERROR(VLOOKUP(C716,Combo!$F$3:$G$10000,2,FALSE)),"ERRO",VLOOKUP(C716,Combo!$F$3:$G$10000,2,FALSE)))</f>
        <v>-</v>
      </c>
      <c r="E716" s="12"/>
      <c r="F716" s="13"/>
      <c r="G716" s="24"/>
      <c r="H716" s="33"/>
      <c r="I716" s="28"/>
      <c r="J716" s="13"/>
      <c r="K716" s="24"/>
      <c r="L716" s="33"/>
      <c r="M716" s="28"/>
      <c r="N716" s="13"/>
      <c r="O716" s="24"/>
      <c r="P716" s="33"/>
      <c r="Q716" s="28"/>
      <c r="R716" s="13"/>
      <c r="S716" s="24"/>
    </row>
    <row r="717" spans="2:19" ht="18" customHeight="1">
      <c r="B717" s="17"/>
      <c r="C717" s="9" t="s">
        <v>1953</v>
      </c>
      <c r="D717" s="9" t="str">
        <f ca="1">IF(OR(C717="-",C717=""),"-",IF(ISERROR(VLOOKUP(C717,Combo!$F$3:$G$10000,2,FALSE)),"ERRO",VLOOKUP(C717,Combo!$F$3:$G$10000,2,FALSE)))</f>
        <v>-</v>
      </c>
      <c r="E717" s="10"/>
      <c r="F717" s="11"/>
      <c r="G717" s="26"/>
      <c r="H717" s="32"/>
      <c r="I717" s="27"/>
      <c r="J717" s="11"/>
      <c r="K717" s="26"/>
      <c r="L717" s="32"/>
      <c r="M717" s="34"/>
      <c r="N717" s="11"/>
      <c r="O717" s="23"/>
      <c r="P717" s="32"/>
      <c r="Q717" s="34"/>
      <c r="R717" s="11"/>
      <c r="S717" s="23"/>
    </row>
    <row r="718" spans="2:19">
      <c r="B718" s="18"/>
      <c r="C718" s="9" t="s">
        <v>1953</v>
      </c>
      <c r="D718" s="9" t="str">
        <f ca="1">IF(OR(C718="-",C718=""),"-",IF(ISERROR(VLOOKUP(C718,Combo!$F$3:$G$10000,2,FALSE)),"ERRO",VLOOKUP(C718,Combo!$F$3:$G$10000,2,FALSE)))</f>
        <v>-</v>
      </c>
      <c r="E718" s="12"/>
      <c r="F718" s="13"/>
      <c r="G718" s="24"/>
      <c r="H718" s="33"/>
      <c r="I718" s="28"/>
      <c r="J718" s="13"/>
      <c r="K718" s="24"/>
      <c r="L718" s="33"/>
      <c r="M718" s="28"/>
      <c r="N718" s="13"/>
      <c r="O718" s="24"/>
      <c r="P718" s="33"/>
      <c r="Q718" s="28"/>
      <c r="R718" s="13"/>
      <c r="S718" s="24"/>
    </row>
    <row r="719" spans="2:19" ht="18" customHeight="1">
      <c r="B719" s="17"/>
      <c r="C719" s="9" t="s">
        <v>1953</v>
      </c>
      <c r="D719" s="9" t="str">
        <f ca="1">IF(OR(C719="-",C719=""),"-",IF(ISERROR(VLOOKUP(C719,Combo!$F$3:$G$10000,2,FALSE)),"ERRO",VLOOKUP(C719,Combo!$F$3:$G$10000,2,FALSE)))</f>
        <v>-</v>
      </c>
      <c r="E719" s="10"/>
      <c r="F719" s="11"/>
      <c r="G719" s="26"/>
      <c r="H719" s="32"/>
      <c r="I719" s="27"/>
      <c r="J719" s="11"/>
      <c r="K719" s="26"/>
      <c r="L719" s="32"/>
      <c r="M719" s="34"/>
      <c r="N719" s="11"/>
      <c r="O719" s="23"/>
      <c r="P719" s="32"/>
      <c r="Q719" s="34"/>
      <c r="R719" s="11"/>
      <c r="S719" s="23"/>
    </row>
    <row r="720" spans="2:19">
      <c r="B720" s="18"/>
      <c r="C720" s="9" t="s">
        <v>1953</v>
      </c>
      <c r="D720" s="9" t="str">
        <f ca="1">IF(OR(C720="-",C720=""),"-",IF(ISERROR(VLOOKUP(C720,Combo!$F$3:$G$10000,2,FALSE)),"ERRO",VLOOKUP(C720,Combo!$F$3:$G$10000,2,FALSE)))</f>
        <v>-</v>
      </c>
      <c r="E720" s="12"/>
      <c r="F720" s="13"/>
      <c r="G720" s="24"/>
      <c r="H720" s="33"/>
      <c r="I720" s="28"/>
      <c r="J720" s="13"/>
      <c r="K720" s="24"/>
      <c r="L720" s="33"/>
      <c r="M720" s="28"/>
      <c r="N720" s="13"/>
      <c r="O720" s="24"/>
      <c r="P720" s="33"/>
      <c r="Q720" s="28"/>
      <c r="R720" s="13"/>
      <c r="S720" s="24"/>
    </row>
    <row r="721" spans="2:19" ht="18" customHeight="1">
      <c r="B721" s="17"/>
      <c r="C721" s="9" t="s">
        <v>1953</v>
      </c>
      <c r="D721" s="9" t="str">
        <f ca="1">IF(OR(C721="-",C721=""),"-",IF(ISERROR(VLOOKUP(C721,Combo!$F$3:$G$10000,2,FALSE)),"ERRO",VLOOKUP(C721,Combo!$F$3:$G$10000,2,FALSE)))</f>
        <v>-</v>
      </c>
      <c r="E721" s="10"/>
      <c r="F721" s="11"/>
      <c r="G721" s="26"/>
      <c r="H721" s="32"/>
      <c r="I721" s="27"/>
      <c r="J721" s="11"/>
      <c r="K721" s="26"/>
      <c r="L721" s="32"/>
      <c r="M721" s="34"/>
      <c r="N721" s="11"/>
      <c r="O721" s="23"/>
      <c r="P721" s="32"/>
      <c r="Q721" s="34"/>
      <c r="R721" s="11"/>
      <c r="S721" s="23"/>
    </row>
    <row r="722" spans="2:19">
      <c r="B722" s="18"/>
      <c r="C722" s="9" t="s">
        <v>1953</v>
      </c>
      <c r="D722" s="9" t="str">
        <f ca="1">IF(OR(C722="-",C722=""),"-",IF(ISERROR(VLOOKUP(C722,Combo!$F$3:$G$10000,2,FALSE)),"ERRO",VLOOKUP(C722,Combo!$F$3:$G$10000,2,FALSE)))</f>
        <v>-</v>
      </c>
      <c r="E722" s="12"/>
      <c r="F722" s="13"/>
      <c r="G722" s="24"/>
      <c r="H722" s="33"/>
      <c r="I722" s="28"/>
      <c r="J722" s="13"/>
      <c r="K722" s="24"/>
      <c r="L722" s="33"/>
      <c r="M722" s="28"/>
      <c r="N722" s="13"/>
      <c r="O722" s="24"/>
      <c r="P722" s="33"/>
      <c r="Q722" s="28"/>
      <c r="R722" s="13"/>
      <c r="S722" s="24"/>
    </row>
    <row r="723" spans="2:19" ht="18" customHeight="1">
      <c r="B723" s="17"/>
      <c r="C723" s="9" t="s">
        <v>1953</v>
      </c>
      <c r="D723" s="9" t="str">
        <f ca="1">IF(OR(C723="-",C723=""),"-",IF(ISERROR(VLOOKUP(C723,Combo!$F$3:$G$10000,2,FALSE)),"ERRO",VLOOKUP(C723,Combo!$F$3:$G$10000,2,FALSE)))</f>
        <v>-</v>
      </c>
      <c r="E723" s="10"/>
      <c r="F723" s="11"/>
      <c r="G723" s="26"/>
      <c r="H723" s="32"/>
      <c r="I723" s="27"/>
      <c r="J723" s="11"/>
      <c r="K723" s="26"/>
      <c r="L723" s="32"/>
      <c r="M723" s="34"/>
      <c r="N723" s="11"/>
      <c r="O723" s="23"/>
      <c r="P723" s="32"/>
      <c r="Q723" s="34"/>
      <c r="R723" s="11"/>
      <c r="S723" s="23"/>
    </row>
    <row r="724" spans="2:19">
      <c r="B724" s="18"/>
      <c r="C724" s="9" t="s">
        <v>1953</v>
      </c>
      <c r="D724" s="9" t="str">
        <f ca="1">IF(OR(C724="-",C724=""),"-",IF(ISERROR(VLOOKUP(C724,Combo!$F$3:$G$10000,2,FALSE)),"ERRO",VLOOKUP(C724,Combo!$F$3:$G$10000,2,FALSE)))</f>
        <v>-</v>
      </c>
      <c r="E724" s="12"/>
      <c r="F724" s="13"/>
      <c r="G724" s="24"/>
      <c r="H724" s="33"/>
      <c r="I724" s="28"/>
      <c r="J724" s="13"/>
      <c r="K724" s="24"/>
      <c r="L724" s="33"/>
      <c r="M724" s="28"/>
      <c r="N724" s="13"/>
      <c r="O724" s="24"/>
      <c r="P724" s="33"/>
      <c r="Q724" s="28"/>
      <c r="R724" s="13"/>
      <c r="S724" s="24"/>
    </row>
    <row r="725" spans="2:19" ht="18" customHeight="1">
      <c r="B725" s="17"/>
      <c r="C725" s="9" t="s">
        <v>1953</v>
      </c>
      <c r="D725" s="9" t="str">
        <f ca="1">IF(OR(C725="-",C725=""),"-",IF(ISERROR(VLOOKUP(C725,Combo!$F$3:$G$10000,2,FALSE)),"ERRO",VLOOKUP(C725,Combo!$F$3:$G$10000,2,FALSE)))</f>
        <v>-</v>
      </c>
      <c r="E725" s="10"/>
      <c r="F725" s="11"/>
      <c r="G725" s="26"/>
      <c r="H725" s="32"/>
      <c r="I725" s="27"/>
      <c r="J725" s="11"/>
      <c r="K725" s="26"/>
      <c r="L725" s="32"/>
      <c r="M725" s="34"/>
      <c r="N725" s="11"/>
      <c r="O725" s="23"/>
      <c r="P725" s="32"/>
      <c r="Q725" s="34"/>
      <c r="R725" s="11"/>
      <c r="S725" s="23"/>
    </row>
    <row r="726" spans="2:19">
      <c r="B726" s="18"/>
      <c r="C726" s="9" t="s">
        <v>1953</v>
      </c>
      <c r="D726" s="9" t="str">
        <f ca="1">IF(OR(C726="-",C726=""),"-",IF(ISERROR(VLOOKUP(C726,Combo!$F$3:$G$10000,2,FALSE)),"ERRO",VLOOKUP(C726,Combo!$F$3:$G$10000,2,FALSE)))</f>
        <v>-</v>
      </c>
      <c r="E726" s="12"/>
      <c r="F726" s="13"/>
      <c r="G726" s="24"/>
      <c r="H726" s="33"/>
      <c r="I726" s="28"/>
      <c r="J726" s="13"/>
      <c r="K726" s="24"/>
      <c r="L726" s="33"/>
      <c r="M726" s="28"/>
      <c r="N726" s="13"/>
      <c r="O726" s="24"/>
      <c r="P726" s="33"/>
      <c r="Q726" s="28"/>
      <c r="R726" s="13"/>
      <c r="S726" s="24"/>
    </row>
    <row r="727" spans="2:19" ht="18" customHeight="1">
      <c r="B727" s="17"/>
      <c r="C727" s="9" t="s">
        <v>1953</v>
      </c>
      <c r="D727" s="9" t="str">
        <f ca="1">IF(OR(C727="-",C727=""),"-",IF(ISERROR(VLOOKUP(C727,Combo!$F$3:$G$10000,2,FALSE)),"ERRO",VLOOKUP(C727,Combo!$F$3:$G$10000,2,FALSE)))</f>
        <v>-</v>
      </c>
      <c r="E727" s="10"/>
      <c r="F727" s="11"/>
      <c r="G727" s="26"/>
      <c r="H727" s="32"/>
      <c r="I727" s="27"/>
      <c r="J727" s="11"/>
      <c r="K727" s="26"/>
      <c r="L727" s="32"/>
      <c r="M727" s="34"/>
      <c r="N727" s="11"/>
      <c r="O727" s="23"/>
      <c r="P727" s="32"/>
      <c r="Q727" s="34"/>
      <c r="R727" s="11"/>
      <c r="S727" s="23"/>
    </row>
    <row r="728" spans="2:19">
      <c r="B728" s="18"/>
      <c r="C728" s="9" t="s">
        <v>1953</v>
      </c>
      <c r="D728" s="9" t="str">
        <f ca="1">IF(OR(C728="-",C728=""),"-",IF(ISERROR(VLOOKUP(C728,Combo!$F$3:$G$10000,2,FALSE)),"ERRO",VLOOKUP(C728,Combo!$F$3:$G$10000,2,FALSE)))</f>
        <v>-</v>
      </c>
      <c r="E728" s="12"/>
      <c r="F728" s="13"/>
      <c r="G728" s="24"/>
      <c r="H728" s="33"/>
      <c r="I728" s="28"/>
      <c r="J728" s="13"/>
      <c r="K728" s="24"/>
      <c r="L728" s="33"/>
      <c r="M728" s="28"/>
      <c r="N728" s="13"/>
      <c r="O728" s="24"/>
      <c r="P728" s="33"/>
      <c r="Q728" s="28"/>
      <c r="R728" s="13"/>
      <c r="S728" s="24"/>
    </row>
    <row r="729" spans="2:19" ht="18" customHeight="1">
      <c r="B729" s="17"/>
      <c r="C729" s="9" t="s">
        <v>1953</v>
      </c>
      <c r="D729" s="9" t="str">
        <f ca="1">IF(OR(C729="-",C729=""),"-",IF(ISERROR(VLOOKUP(C729,Combo!$F$3:$G$10000,2,FALSE)),"ERRO",VLOOKUP(C729,Combo!$F$3:$G$10000,2,FALSE)))</f>
        <v>-</v>
      </c>
      <c r="E729" s="10"/>
      <c r="F729" s="11"/>
      <c r="G729" s="26"/>
      <c r="H729" s="32"/>
      <c r="I729" s="27"/>
      <c r="J729" s="11"/>
      <c r="K729" s="26"/>
      <c r="L729" s="32"/>
      <c r="M729" s="34"/>
      <c r="N729" s="11"/>
      <c r="O729" s="23"/>
      <c r="P729" s="32"/>
      <c r="Q729" s="34"/>
      <c r="R729" s="11"/>
      <c r="S729" s="23"/>
    </row>
    <row r="730" spans="2:19">
      <c r="B730" s="18"/>
      <c r="C730" s="9" t="s">
        <v>1953</v>
      </c>
      <c r="D730" s="9" t="str">
        <f ca="1">IF(OR(C730="-",C730=""),"-",IF(ISERROR(VLOOKUP(C730,Combo!$F$3:$G$10000,2,FALSE)),"ERRO",VLOOKUP(C730,Combo!$F$3:$G$10000,2,FALSE)))</f>
        <v>-</v>
      </c>
      <c r="E730" s="12"/>
      <c r="F730" s="13"/>
      <c r="G730" s="24"/>
      <c r="H730" s="33"/>
      <c r="I730" s="28"/>
      <c r="J730" s="13"/>
      <c r="K730" s="24"/>
      <c r="L730" s="33"/>
      <c r="M730" s="28"/>
      <c r="N730" s="13"/>
      <c r="O730" s="24"/>
      <c r="P730" s="33"/>
      <c r="Q730" s="28"/>
      <c r="R730" s="13"/>
      <c r="S730" s="24"/>
    </row>
    <row r="731" spans="2:19" ht="18" customHeight="1">
      <c r="B731" s="17"/>
      <c r="C731" s="9" t="s">
        <v>1953</v>
      </c>
      <c r="D731" s="9" t="str">
        <f ca="1">IF(OR(C731="-",C731=""),"-",IF(ISERROR(VLOOKUP(C731,Combo!$F$3:$G$10000,2,FALSE)),"ERRO",VLOOKUP(C731,Combo!$F$3:$G$10000,2,FALSE)))</f>
        <v>-</v>
      </c>
      <c r="E731" s="10"/>
      <c r="F731" s="11"/>
      <c r="G731" s="26"/>
      <c r="H731" s="32"/>
      <c r="I731" s="27"/>
      <c r="J731" s="11"/>
      <c r="K731" s="26"/>
      <c r="L731" s="32"/>
      <c r="M731" s="34"/>
      <c r="N731" s="11"/>
      <c r="O731" s="23"/>
      <c r="P731" s="32"/>
      <c r="Q731" s="34"/>
      <c r="R731" s="11"/>
      <c r="S731" s="23"/>
    </row>
    <row r="732" spans="2:19">
      <c r="B732" s="18"/>
      <c r="C732" s="9" t="s">
        <v>1953</v>
      </c>
      <c r="D732" s="9" t="str">
        <f ca="1">IF(OR(C732="-",C732=""),"-",IF(ISERROR(VLOOKUP(C732,Combo!$F$3:$G$10000,2,FALSE)),"ERRO",VLOOKUP(C732,Combo!$F$3:$G$10000,2,FALSE)))</f>
        <v>-</v>
      </c>
      <c r="E732" s="12"/>
      <c r="F732" s="13"/>
      <c r="G732" s="24"/>
      <c r="H732" s="33"/>
      <c r="I732" s="28"/>
      <c r="J732" s="13"/>
      <c r="K732" s="24"/>
      <c r="L732" s="33"/>
      <c r="M732" s="28"/>
      <c r="N732" s="13"/>
      <c r="O732" s="24"/>
      <c r="P732" s="33"/>
      <c r="Q732" s="28"/>
      <c r="R732" s="13"/>
      <c r="S732" s="24"/>
    </row>
    <row r="733" spans="2:19" ht="18" customHeight="1">
      <c r="B733" s="17"/>
      <c r="C733" s="9" t="s">
        <v>1953</v>
      </c>
      <c r="D733" s="9" t="str">
        <f ca="1">IF(OR(C733="-",C733=""),"-",IF(ISERROR(VLOOKUP(C733,Combo!$F$3:$G$10000,2,FALSE)),"ERRO",VLOOKUP(C733,Combo!$F$3:$G$10000,2,FALSE)))</f>
        <v>-</v>
      </c>
      <c r="E733" s="10"/>
      <c r="F733" s="11"/>
      <c r="G733" s="26"/>
      <c r="H733" s="32"/>
      <c r="I733" s="27"/>
      <c r="J733" s="11"/>
      <c r="K733" s="26"/>
      <c r="L733" s="32"/>
      <c r="M733" s="34"/>
      <c r="N733" s="11"/>
      <c r="O733" s="23"/>
      <c r="P733" s="32"/>
      <c r="Q733" s="34"/>
      <c r="R733" s="11"/>
      <c r="S733" s="23"/>
    </row>
    <row r="734" spans="2:19">
      <c r="B734" s="18"/>
      <c r="C734" s="9" t="s">
        <v>1953</v>
      </c>
      <c r="D734" s="9" t="str">
        <f ca="1">IF(OR(C734="-",C734=""),"-",IF(ISERROR(VLOOKUP(C734,Combo!$F$3:$G$10000,2,FALSE)),"ERRO",VLOOKUP(C734,Combo!$F$3:$G$10000,2,FALSE)))</f>
        <v>-</v>
      </c>
      <c r="E734" s="12"/>
      <c r="F734" s="13"/>
      <c r="G734" s="24"/>
      <c r="H734" s="33"/>
      <c r="I734" s="28"/>
      <c r="J734" s="13"/>
      <c r="K734" s="24"/>
      <c r="L734" s="33"/>
      <c r="M734" s="28"/>
      <c r="N734" s="13"/>
      <c r="O734" s="24"/>
      <c r="P734" s="33"/>
      <c r="Q734" s="28"/>
      <c r="R734" s="13"/>
      <c r="S734" s="24"/>
    </row>
    <row r="735" spans="2:19" ht="18" customHeight="1">
      <c r="B735" s="17"/>
      <c r="C735" s="9" t="s">
        <v>1953</v>
      </c>
      <c r="D735" s="9" t="str">
        <f ca="1">IF(OR(C735="-",C735=""),"-",IF(ISERROR(VLOOKUP(C735,Combo!$F$3:$G$10000,2,FALSE)),"ERRO",VLOOKUP(C735,Combo!$F$3:$G$10000,2,FALSE)))</f>
        <v>-</v>
      </c>
      <c r="E735" s="10"/>
      <c r="F735" s="11"/>
      <c r="G735" s="26"/>
      <c r="H735" s="32"/>
      <c r="I735" s="27"/>
      <c r="J735" s="11"/>
      <c r="K735" s="26"/>
      <c r="L735" s="32"/>
      <c r="M735" s="34"/>
      <c r="N735" s="11"/>
      <c r="O735" s="23"/>
      <c r="P735" s="32"/>
      <c r="Q735" s="34"/>
      <c r="R735" s="11"/>
      <c r="S735" s="23"/>
    </row>
    <row r="736" spans="2:19">
      <c r="B736" s="18"/>
      <c r="C736" s="9" t="s">
        <v>1953</v>
      </c>
      <c r="D736" s="9" t="str">
        <f ca="1">IF(OR(C736="-",C736=""),"-",IF(ISERROR(VLOOKUP(C736,Combo!$F$3:$G$10000,2,FALSE)),"ERRO",VLOOKUP(C736,Combo!$F$3:$G$10000,2,FALSE)))</f>
        <v>-</v>
      </c>
      <c r="E736" s="12"/>
      <c r="F736" s="13"/>
      <c r="G736" s="24"/>
      <c r="H736" s="33"/>
      <c r="I736" s="28"/>
      <c r="J736" s="13"/>
      <c r="K736" s="24"/>
      <c r="L736" s="33"/>
      <c r="M736" s="28"/>
      <c r="N736" s="13"/>
      <c r="O736" s="24"/>
      <c r="P736" s="33"/>
      <c r="Q736" s="28"/>
      <c r="R736" s="13"/>
      <c r="S736" s="24"/>
    </row>
    <row r="737" spans="2:19" ht="18" customHeight="1">
      <c r="B737" s="17"/>
      <c r="C737" s="9" t="s">
        <v>1953</v>
      </c>
      <c r="D737" s="9" t="str">
        <f ca="1">IF(OR(C737="-",C737=""),"-",IF(ISERROR(VLOOKUP(C737,Combo!$F$3:$G$10000,2,FALSE)),"ERRO",VLOOKUP(C737,Combo!$F$3:$G$10000,2,FALSE)))</f>
        <v>-</v>
      </c>
      <c r="E737" s="10"/>
      <c r="F737" s="11"/>
      <c r="G737" s="26"/>
      <c r="H737" s="32"/>
      <c r="I737" s="27"/>
      <c r="J737" s="11"/>
      <c r="K737" s="26"/>
      <c r="L737" s="32"/>
      <c r="M737" s="34"/>
      <c r="N737" s="11"/>
      <c r="O737" s="23"/>
      <c r="P737" s="32"/>
      <c r="Q737" s="34"/>
      <c r="R737" s="11"/>
      <c r="S737" s="23"/>
    </row>
    <row r="738" spans="2:19">
      <c r="B738" s="18"/>
      <c r="C738" s="9" t="s">
        <v>1953</v>
      </c>
      <c r="D738" s="9" t="str">
        <f ca="1">IF(OR(C738="-",C738=""),"-",IF(ISERROR(VLOOKUP(C738,Combo!$F$3:$G$10000,2,FALSE)),"ERRO",VLOOKUP(C738,Combo!$F$3:$G$10000,2,FALSE)))</f>
        <v>-</v>
      </c>
      <c r="E738" s="12"/>
      <c r="F738" s="13"/>
      <c r="G738" s="24"/>
      <c r="H738" s="33"/>
      <c r="I738" s="28"/>
      <c r="J738" s="13"/>
      <c r="K738" s="24"/>
      <c r="L738" s="33"/>
      <c r="M738" s="28"/>
      <c r="N738" s="13"/>
      <c r="O738" s="24"/>
      <c r="P738" s="33"/>
      <c r="Q738" s="28"/>
      <c r="R738" s="13"/>
      <c r="S738" s="24"/>
    </row>
    <row r="739" spans="2:19" ht="18" customHeight="1">
      <c r="B739" s="17"/>
      <c r="C739" s="9" t="s">
        <v>1953</v>
      </c>
      <c r="D739" s="9" t="str">
        <f ca="1">IF(OR(C739="-",C739=""),"-",IF(ISERROR(VLOOKUP(C739,Combo!$F$3:$G$10000,2,FALSE)),"ERRO",VLOOKUP(C739,Combo!$F$3:$G$10000,2,FALSE)))</f>
        <v>-</v>
      </c>
      <c r="E739" s="10"/>
      <c r="F739" s="11"/>
      <c r="G739" s="26"/>
      <c r="H739" s="32"/>
      <c r="I739" s="27"/>
      <c r="J739" s="11"/>
      <c r="K739" s="26"/>
      <c r="L739" s="32"/>
      <c r="M739" s="34"/>
      <c r="N739" s="11"/>
      <c r="O739" s="23"/>
      <c r="P739" s="32"/>
      <c r="Q739" s="34"/>
      <c r="R739" s="11"/>
      <c r="S739" s="23"/>
    </row>
    <row r="740" spans="2:19">
      <c r="B740" s="18"/>
      <c r="C740" s="9" t="s">
        <v>1953</v>
      </c>
      <c r="D740" s="9" t="str">
        <f ca="1">IF(OR(C740="-",C740=""),"-",IF(ISERROR(VLOOKUP(C740,Combo!$F$3:$G$10000,2,FALSE)),"ERRO",VLOOKUP(C740,Combo!$F$3:$G$10000,2,FALSE)))</f>
        <v>-</v>
      </c>
      <c r="E740" s="12"/>
      <c r="F740" s="13"/>
      <c r="G740" s="24"/>
      <c r="H740" s="33"/>
      <c r="I740" s="28"/>
      <c r="J740" s="13"/>
      <c r="K740" s="24"/>
      <c r="L740" s="33"/>
      <c r="M740" s="28"/>
      <c r="N740" s="13"/>
      <c r="O740" s="24"/>
      <c r="P740" s="33"/>
      <c r="Q740" s="28"/>
      <c r="R740" s="13"/>
      <c r="S740" s="24"/>
    </row>
    <row r="741" spans="2:19" ht="18" customHeight="1">
      <c r="B741" s="17"/>
      <c r="C741" s="9" t="s">
        <v>1953</v>
      </c>
      <c r="D741" s="9" t="str">
        <f ca="1">IF(OR(C741="-",C741=""),"-",IF(ISERROR(VLOOKUP(C741,Combo!$F$3:$G$10000,2,FALSE)),"ERRO",VLOOKUP(C741,Combo!$F$3:$G$10000,2,FALSE)))</f>
        <v>-</v>
      </c>
      <c r="E741" s="10"/>
      <c r="F741" s="11"/>
      <c r="G741" s="26"/>
      <c r="H741" s="32"/>
      <c r="I741" s="27"/>
      <c r="J741" s="11"/>
      <c r="K741" s="26"/>
      <c r="L741" s="32"/>
      <c r="M741" s="34"/>
      <c r="N741" s="11"/>
      <c r="O741" s="23"/>
      <c r="P741" s="32"/>
      <c r="Q741" s="34"/>
      <c r="R741" s="11"/>
      <c r="S741" s="23"/>
    </row>
    <row r="742" spans="2:19">
      <c r="B742" s="18"/>
      <c r="C742" s="9" t="s">
        <v>1953</v>
      </c>
      <c r="D742" s="9" t="str">
        <f ca="1">IF(OR(C742="-",C742=""),"-",IF(ISERROR(VLOOKUP(C742,Combo!$F$3:$G$10000,2,FALSE)),"ERRO",VLOOKUP(C742,Combo!$F$3:$G$10000,2,FALSE)))</f>
        <v>-</v>
      </c>
      <c r="E742" s="12"/>
      <c r="F742" s="13"/>
      <c r="G742" s="24"/>
      <c r="H742" s="33"/>
      <c r="I742" s="28"/>
      <c r="J742" s="13"/>
      <c r="K742" s="24"/>
      <c r="L742" s="33"/>
      <c r="M742" s="28"/>
      <c r="N742" s="13"/>
      <c r="O742" s="24"/>
      <c r="P742" s="33"/>
      <c r="Q742" s="28"/>
      <c r="R742" s="13"/>
      <c r="S742" s="24"/>
    </row>
    <row r="743" spans="2:19" ht="18" customHeight="1">
      <c r="B743" s="17"/>
      <c r="C743" s="9" t="s">
        <v>1953</v>
      </c>
      <c r="D743" s="9" t="str">
        <f ca="1">IF(OR(C743="-",C743=""),"-",IF(ISERROR(VLOOKUP(C743,Combo!$F$3:$G$10000,2,FALSE)),"ERRO",VLOOKUP(C743,Combo!$F$3:$G$10000,2,FALSE)))</f>
        <v>-</v>
      </c>
      <c r="E743" s="10"/>
      <c r="F743" s="11"/>
      <c r="G743" s="26"/>
      <c r="H743" s="32"/>
      <c r="I743" s="27"/>
      <c r="J743" s="11"/>
      <c r="K743" s="26"/>
      <c r="L743" s="32"/>
      <c r="M743" s="34"/>
      <c r="N743" s="11"/>
      <c r="O743" s="23"/>
      <c r="P743" s="32"/>
      <c r="Q743" s="34"/>
      <c r="R743" s="11"/>
      <c r="S743" s="23"/>
    </row>
    <row r="744" spans="2:19">
      <c r="B744" s="18"/>
      <c r="C744" s="9" t="s">
        <v>1953</v>
      </c>
      <c r="D744" s="9" t="str">
        <f ca="1">IF(OR(C744="-",C744=""),"-",IF(ISERROR(VLOOKUP(C744,Combo!$F$3:$G$10000,2,FALSE)),"ERRO",VLOOKUP(C744,Combo!$F$3:$G$10000,2,FALSE)))</f>
        <v>-</v>
      </c>
      <c r="E744" s="12"/>
      <c r="F744" s="13"/>
      <c r="G744" s="24"/>
      <c r="H744" s="33"/>
      <c r="I744" s="28"/>
      <c r="J744" s="13"/>
      <c r="K744" s="24"/>
      <c r="L744" s="33"/>
      <c r="M744" s="28"/>
      <c r="N744" s="13"/>
      <c r="O744" s="24"/>
      <c r="P744" s="33"/>
      <c r="Q744" s="28"/>
      <c r="R744" s="13"/>
      <c r="S744" s="24"/>
    </row>
    <row r="745" spans="2:19" ht="18" customHeight="1">
      <c r="B745" s="17"/>
      <c r="C745" s="9" t="s">
        <v>1953</v>
      </c>
      <c r="D745" s="9" t="str">
        <f ca="1">IF(OR(C745="-",C745=""),"-",IF(ISERROR(VLOOKUP(C745,Combo!$F$3:$G$10000,2,FALSE)),"ERRO",VLOOKUP(C745,Combo!$F$3:$G$10000,2,FALSE)))</f>
        <v>-</v>
      </c>
      <c r="E745" s="10"/>
      <c r="F745" s="11"/>
      <c r="G745" s="26"/>
      <c r="H745" s="32"/>
      <c r="I745" s="27"/>
      <c r="J745" s="11"/>
      <c r="K745" s="26"/>
      <c r="L745" s="32"/>
      <c r="M745" s="34"/>
      <c r="N745" s="11"/>
      <c r="O745" s="23"/>
      <c r="P745" s="32"/>
      <c r="Q745" s="34"/>
      <c r="R745" s="11"/>
      <c r="S745" s="23"/>
    </row>
    <row r="746" spans="2:19">
      <c r="B746" s="18"/>
      <c r="C746" s="9" t="s">
        <v>1953</v>
      </c>
      <c r="D746" s="9" t="str">
        <f ca="1">IF(OR(C746="-",C746=""),"-",IF(ISERROR(VLOOKUP(C746,Combo!$F$3:$G$10000,2,FALSE)),"ERRO",VLOOKUP(C746,Combo!$F$3:$G$10000,2,FALSE)))</f>
        <v>-</v>
      </c>
      <c r="E746" s="12"/>
      <c r="F746" s="13"/>
      <c r="G746" s="24"/>
      <c r="H746" s="33"/>
      <c r="I746" s="28"/>
      <c r="J746" s="13"/>
      <c r="K746" s="24"/>
      <c r="L746" s="33"/>
      <c r="M746" s="28"/>
      <c r="N746" s="13"/>
      <c r="O746" s="24"/>
      <c r="P746" s="33"/>
      <c r="Q746" s="28"/>
      <c r="R746" s="13"/>
      <c r="S746" s="24"/>
    </row>
    <row r="747" spans="2:19" ht="18" customHeight="1">
      <c r="B747" s="17"/>
      <c r="C747" s="9" t="s">
        <v>1953</v>
      </c>
      <c r="D747" s="9" t="str">
        <f ca="1">IF(OR(C747="-",C747=""),"-",IF(ISERROR(VLOOKUP(C747,Combo!$F$3:$G$10000,2,FALSE)),"ERRO",VLOOKUP(C747,Combo!$F$3:$G$10000,2,FALSE)))</f>
        <v>-</v>
      </c>
      <c r="E747" s="10"/>
      <c r="F747" s="11"/>
      <c r="G747" s="26"/>
      <c r="H747" s="32"/>
      <c r="I747" s="27"/>
      <c r="J747" s="11"/>
      <c r="K747" s="26"/>
      <c r="L747" s="32"/>
      <c r="M747" s="34"/>
      <c r="N747" s="11"/>
      <c r="O747" s="23"/>
      <c r="P747" s="32"/>
      <c r="Q747" s="34"/>
      <c r="R747" s="11"/>
      <c r="S747" s="23"/>
    </row>
    <row r="748" spans="2:19">
      <c r="B748" s="18"/>
      <c r="C748" s="9" t="s">
        <v>1953</v>
      </c>
      <c r="D748" s="9" t="str">
        <f ca="1">IF(OR(C748="-",C748=""),"-",IF(ISERROR(VLOOKUP(C748,Combo!$F$3:$G$10000,2,FALSE)),"ERRO",VLOOKUP(C748,Combo!$F$3:$G$10000,2,FALSE)))</f>
        <v>-</v>
      </c>
      <c r="E748" s="12"/>
      <c r="F748" s="13"/>
      <c r="G748" s="24"/>
      <c r="H748" s="33"/>
      <c r="I748" s="28"/>
      <c r="J748" s="13"/>
      <c r="K748" s="24"/>
      <c r="L748" s="33"/>
      <c r="M748" s="28"/>
      <c r="N748" s="13"/>
      <c r="O748" s="24"/>
      <c r="P748" s="33"/>
      <c r="Q748" s="28"/>
      <c r="R748" s="13"/>
      <c r="S748" s="24"/>
    </row>
    <row r="749" spans="2:19" ht="18" customHeight="1">
      <c r="B749" s="17"/>
      <c r="C749" s="9" t="s">
        <v>1953</v>
      </c>
      <c r="D749" s="9" t="str">
        <f ca="1">IF(OR(C749="-",C749=""),"-",IF(ISERROR(VLOOKUP(C749,Combo!$F$3:$G$10000,2,FALSE)),"ERRO",VLOOKUP(C749,Combo!$F$3:$G$10000,2,FALSE)))</f>
        <v>-</v>
      </c>
      <c r="E749" s="10"/>
      <c r="F749" s="11"/>
      <c r="G749" s="26"/>
      <c r="H749" s="32"/>
      <c r="I749" s="27"/>
      <c r="J749" s="11"/>
      <c r="K749" s="26"/>
      <c r="L749" s="32"/>
      <c r="M749" s="34"/>
      <c r="N749" s="11"/>
      <c r="O749" s="23"/>
      <c r="P749" s="32"/>
      <c r="Q749" s="34"/>
      <c r="R749" s="11"/>
      <c r="S749" s="23"/>
    </row>
    <row r="750" spans="2:19">
      <c r="B750" s="18"/>
      <c r="C750" s="9" t="s">
        <v>1953</v>
      </c>
      <c r="D750" s="9" t="str">
        <f ca="1">IF(OR(C750="-",C750=""),"-",IF(ISERROR(VLOOKUP(C750,Combo!$F$3:$G$10000,2,FALSE)),"ERRO",VLOOKUP(C750,Combo!$F$3:$G$10000,2,FALSE)))</f>
        <v>-</v>
      </c>
      <c r="E750" s="12"/>
      <c r="F750" s="13"/>
      <c r="G750" s="24"/>
      <c r="H750" s="33"/>
      <c r="I750" s="28"/>
      <c r="J750" s="13"/>
      <c r="K750" s="24"/>
      <c r="L750" s="33"/>
      <c r="M750" s="28"/>
      <c r="N750" s="13"/>
      <c r="O750" s="24"/>
      <c r="P750" s="33"/>
      <c r="Q750" s="28"/>
      <c r="R750" s="13"/>
      <c r="S750" s="24"/>
    </row>
    <row r="751" spans="2:19" ht="18" customHeight="1">
      <c r="B751" s="17"/>
      <c r="C751" s="9" t="s">
        <v>1953</v>
      </c>
      <c r="D751" s="9" t="str">
        <f ca="1">IF(OR(C751="-",C751=""),"-",IF(ISERROR(VLOOKUP(C751,Combo!$F$3:$G$10000,2,FALSE)),"ERRO",VLOOKUP(C751,Combo!$F$3:$G$10000,2,FALSE)))</f>
        <v>-</v>
      </c>
      <c r="E751" s="10"/>
      <c r="F751" s="11"/>
      <c r="G751" s="26"/>
      <c r="H751" s="32"/>
      <c r="I751" s="27"/>
      <c r="J751" s="11"/>
      <c r="K751" s="26"/>
      <c r="L751" s="32"/>
      <c r="M751" s="34"/>
      <c r="N751" s="11"/>
      <c r="O751" s="23"/>
      <c r="P751" s="32"/>
      <c r="Q751" s="34"/>
      <c r="R751" s="11"/>
      <c r="S751" s="23"/>
    </row>
    <row r="752" spans="2:19">
      <c r="B752" s="18"/>
      <c r="C752" s="9" t="s">
        <v>1953</v>
      </c>
      <c r="D752" s="9" t="str">
        <f ca="1">IF(OR(C752="-",C752=""),"-",IF(ISERROR(VLOOKUP(C752,Combo!$F$3:$G$10000,2,FALSE)),"ERRO",VLOOKUP(C752,Combo!$F$3:$G$10000,2,FALSE)))</f>
        <v>-</v>
      </c>
      <c r="E752" s="12"/>
      <c r="F752" s="13"/>
      <c r="G752" s="24"/>
      <c r="H752" s="33"/>
      <c r="I752" s="28"/>
      <c r="J752" s="13"/>
      <c r="K752" s="24"/>
      <c r="L752" s="33"/>
      <c r="M752" s="28"/>
      <c r="N752" s="13"/>
      <c r="O752" s="24"/>
      <c r="P752" s="33"/>
      <c r="Q752" s="28"/>
      <c r="R752" s="13"/>
      <c r="S752" s="24"/>
    </row>
    <row r="753" spans="2:19" ht="18" customHeight="1">
      <c r="B753" s="17"/>
      <c r="C753" s="9" t="s">
        <v>1953</v>
      </c>
      <c r="D753" s="9" t="str">
        <f ca="1">IF(OR(C753="-",C753=""),"-",IF(ISERROR(VLOOKUP(C753,Combo!$F$3:$G$10000,2,FALSE)),"ERRO",VLOOKUP(C753,Combo!$F$3:$G$10000,2,FALSE)))</f>
        <v>-</v>
      </c>
      <c r="E753" s="10"/>
      <c r="F753" s="11"/>
      <c r="G753" s="26"/>
      <c r="H753" s="32"/>
      <c r="I753" s="27"/>
      <c r="J753" s="11"/>
      <c r="K753" s="26"/>
      <c r="L753" s="32"/>
      <c r="M753" s="34"/>
      <c r="N753" s="11"/>
      <c r="O753" s="23"/>
      <c r="P753" s="32"/>
      <c r="Q753" s="34"/>
      <c r="R753" s="11"/>
      <c r="S753" s="23"/>
    </row>
    <row r="754" spans="2:19">
      <c r="B754" s="18"/>
      <c r="C754" s="9" t="s">
        <v>1953</v>
      </c>
      <c r="D754" s="9" t="str">
        <f ca="1">IF(OR(C754="-",C754=""),"-",IF(ISERROR(VLOOKUP(C754,Combo!$F$3:$G$10000,2,FALSE)),"ERRO",VLOOKUP(C754,Combo!$F$3:$G$10000,2,FALSE)))</f>
        <v>-</v>
      </c>
      <c r="E754" s="12"/>
      <c r="F754" s="13"/>
      <c r="G754" s="24"/>
      <c r="H754" s="33"/>
      <c r="I754" s="28"/>
      <c r="J754" s="13"/>
      <c r="K754" s="24"/>
      <c r="L754" s="33"/>
      <c r="M754" s="28"/>
      <c r="N754" s="13"/>
      <c r="O754" s="24"/>
      <c r="P754" s="33"/>
      <c r="Q754" s="28"/>
      <c r="R754" s="13"/>
      <c r="S754" s="24"/>
    </row>
    <row r="755" spans="2:19" ht="18" customHeight="1">
      <c r="B755" s="17"/>
      <c r="C755" s="9" t="s">
        <v>1953</v>
      </c>
      <c r="D755" s="9" t="str">
        <f ca="1">IF(OR(C755="-",C755=""),"-",IF(ISERROR(VLOOKUP(C755,Combo!$F$3:$G$10000,2,FALSE)),"ERRO",VLOOKUP(C755,Combo!$F$3:$G$10000,2,FALSE)))</f>
        <v>-</v>
      </c>
      <c r="E755" s="10"/>
      <c r="F755" s="11"/>
      <c r="G755" s="26"/>
      <c r="H755" s="32"/>
      <c r="I755" s="27"/>
      <c r="J755" s="11"/>
      <c r="K755" s="26"/>
      <c r="L755" s="32"/>
      <c r="M755" s="34"/>
      <c r="N755" s="11"/>
      <c r="O755" s="23"/>
      <c r="P755" s="32"/>
      <c r="Q755" s="34"/>
      <c r="R755" s="11"/>
      <c r="S755" s="23"/>
    </row>
    <row r="756" spans="2:19">
      <c r="B756" s="18"/>
      <c r="C756" s="9" t="s">
        <v>1953</v>
      </c>
      <c r="D756" s="9" t="str">
        <f ca="1">IF(OR(C756="-",C756=""),"-",IF(ISERROR(VLOOKUP(C756,Combo!$F$3:$G$10000,2,FALSE)),"ERRO",VLOOKUP(C756,Combo!$F$3:$G$10000,2,FALSE)))</f>
        <v>-</v>
      </c>
      <c r="E756" s="12"/>
      <c r="F756" s="13"/>
      <c r="G756" s="24"/>
      <c r="H756" s="33"/>
      <c r="I756" s="28"/>
      <c r="J756" s="13"/>
      <c r="K756" s="24"/>
      <c r="L756" s="33"/>
      <c r="M756" s="28"/>
      <c r="N756" s="13"/>
      <c r="O756" s="24"/>
      <c r="P756" s="33"/>
      <c r="Q756" s="28"/>
      <c r="R756" s="13"/>
      <c r="S756" s="24"/>
    </row>
    <row r="757" spans="2:19" ht="18" customHeight="1">
      <c r="B757" s="17"/>
      <c r="C757" s="9" t="s">
        <v>1953</v>
      </c>
      <c r="D757" s="9" t="str">
        <f ca="1">IF(OR(C757="-",C757=""),"-",IF(ISERROR(VLOOKUP(C757,Combo!$F$3:$G$10000,2,FALSE)),"ERRO",VLOOKUP(C757,Combo!$F$3:$G$10000,2,FALSE)))</f>
        <v>-</v>
      </c>
      <c r="E757" s="10"/>
      <c r="F757" s="11"/>
      <c r="G757" s="26"/>
      <c r="H757" s="32"/>
      <c r="I757" s="27"/>
      <c r="J757" s="11"/>
      <c r="K757" s="26"/>
      <c r="L757" s="32"/>
      <c r="M757" s="34"/>
      <c r="N757" s="11"/>
      <c r="O757" s="23"/>
      <c r="P757" s="32"/>
      <c r="Q757" s="34"/>
      <c r="R757" s="11"/>
      <c r="S757" s="23"/>
    </row>
    <row r="758" spans="2:19">
      <c r="B758" s="18"/>
      <c r="C758" s="9" t="s">
        <v>1953</v>
      </c>
      <c r="D758" s="9" t="str">
        <f ca="1">IF(OR(C758="-",C758=""),"-",IF(ISERROR(VLOOKUP(C758,Combo!$F$3:$G$10000,2,FALSE)),"ERRO",VLOOKUP(C758,Combo!$F$3:$G$10000,2,FALSE)))</f>
        <v>-</v>
      </c>
      <c r="E758" s="12"/>
      <c r="F758" s="13"/>
      <c r="G758" s="24"/>
      <c r="H758" s="33"/>
      <c r="I758" s="28"/>
      <c r="J758" s="13"/>
      <c r="K758" s="24"/>
      <c r="L758" s="33"/>
      <c r="M758" s="28"/>
      <c r="N758" s="13"/>
      <c r="O758" s="24"/>
      <c r="P758" s="33"/>
      <c r="Q758" s="28"/>
      <c r="R758" s="13"/>
      <c r="S758" s="24"/>
    </row>
    <row r="759" spans="2:19" ht="18" customHeight="1">
      <c r="B759" s="17"/>
      <c r="C759" s="9" t="s">
        <v>1953</v>
      </c>
      <c r="D759" s="9" t="str">
        <f ca="1">IF(OR(C759="-",C759=""),"-",IF(ISERROR(VLOOKUP(C759,Combo!$F$3:$G$10000,2,FALSE)),"ERRO",VLOOKUP(C759,Combo!$F$3:$G$10000,2,FALSE)))</f>
        <v>-</v>
      </c>
      <c r="E759" s="10"/>
      <c r="F759" s="11"/>
      <c r="G759" s="26"/>
      <c r="H759" s="32"/>
      <c r="I759" s="27"/>
      <c r="J759" s="11"/>
      <c r="K759" s="26"/>
      <c r="L759" s="32"/>
      <c r="M759" s="34"/>
      <c r="N759" s="11"/>
      <c r="O759" s="23"/>
      <c r="P759" s="32"/>
      <c r="Q759" s="34"/>
      <c r="R759" s="11"/>
      <c r="S759" s="23"/>
    </row>
    <row r="760" spans="2:19">
      <c r="B760" s="18"/>
      <c r="C760" s="9" t="s">
        <v>1953</v>
      </c>
      <c r="D760" s="9" t="str">
        <f ca="1">IF(OR(C760="-",C760=""),"-",IF(ISERROR(VLOOKUP(C760,Combo!$F$3:$G$10000,2,FALSE)),"ERRO",VLOOKUP(C760,Combo!$F$3:$G$10000,2,FALSE)))</f>
        <v>-</v>
      </c>
      <c r="E760" s="12"/>
      <c r="F760" s="13"/>
      <c r="G760" s="24"/>
      <c r="H760" s="33"/>
      <c r="I760" s="28"/>
      <c r="J760" s="13"/>
      <c r="K760" s="24"/>
      <c r="L760" s="33"/>
      <c r="M760" s="28"/>
      <c r="N760" s="13"/>
      <c r="O760" s="24"/>
      <c r="P760" s="33"/>
      <c r="Q760" s="28"/>
      <c r="R760" s="13"/>
      <c r="S760" s="24"/>
    </row>
    <row r="761" spans="2:19" ht="18" customHeight="1">
      <c r="B761" s="17"/>
      <c r="C761" s="9" t="s">
        <v>1953</v>
      </c>
      <c r="D761" s="9" t="str">
        <f ca="1">IF(OR(C761="-",C761=""),"-",IF(ISERROR(VLOOKUP(C761,Combo!$F$3:$G$10000,2,FALSE)),"ERRO",VLOOKUP(C761,Combo!$F$3:$G$10000,2,FALSE)))</f>
        <v>-</v>
      </c>
      <c r="E761" s="10"/>
      <c r="F761" s="11"/>
      <c r="G761" s="26"/>
      <c r="H761" s="32"/>
      <c r="I761" s="27"/>
      <c r="J761" s="11"/>
      <c r="K761" s="26"/>
      <c r="L761" s="32"/>
      <c r="M761" s="34"/>
      <c r="N761" s="11"/>
      <c r="O761" s="23"/>
      <c r="P761" s="32"/>
      <c r="Q761" s="34"/>
      <c r="R761" s="11"/>
      <c r="S761" s="23"/>
    </row>
    <row r="762" spans="2:19">
      <c r="B762" s="18"/>
      <c r="C762" s="9" t="s">
        <v>1953</v>
      </c>
      <c r="D762" s="9" t="str">
        <f ca="1">IF(OR(C762="-",C762=""),"-",IF(ISERROR(VLOOKUP(C762,Combo!$F$3:$G$10000,2,FALSE)),"ERRO",VLOOKUP(C762,Combo!$F$3:$G$10000,2,FALSE)))</f>
        <v>-</v>
      </c>
      <c r="E762" s="12"/>
      <c r="F762" s="13"/>
      <c r="G762" s="24"/>
      <c r="H762" s="33"/>
      <c r="I762" s="28"/>
      <c r="J762" s="13"/>
      <c r="K762" s="24"/>
      <c r="L762" s="33"/>
      <c r="M762" s="28"/>
      <c r="N762" s="13"/>
      <c r="O762" s="24"/>
      <c r="P762" s="33"/>
      <c r="Q762" s="28"/>
      <c r="R762" s="13"/>
      <c r="S762" s="24"/>
    </row>
    <row r="763" spans="2:19" ht="18" customHeight="1">
      <c r="B763" s="17"/>
      <c r="C763" s="9" t="s">
        <v>1953</v>
      </c>
      <c r="D763" s="9" t="str">
        <f ca="1">IF(OR(C763="-",C763=""),"-",IF(ISERROR(VLOOKUP(C763,Combo!$F$3:$G$10000,2,FALSE)),"ERRO",VLOOKUP(C763,Combo!$F$3:$G$10000,2,FALSE)))</f>
        <v>-</v>
      </c>
      <c r="E763" s="10"/>
      <c r="F763" s="11"/>
      <c r="G763" s="26"/>
      <c r="H763" s="32"/>
      <c r="I763" s="27"/>
      <c r="J763" s="11"/>
      <c r="K763" s="26"/>
      <c r="L763" s="32"/>
      <c r="M763" s="34"/>
      <c r="N763" s="11"/>
      <c r="O763" s="23"/>
      <c r="P763" s="32"/>
      <c r="Q763" s="34"/>
      <c r="R763" s="11"/>
      <c r="S763" s="23"/>
    </row>
    <row r="764" spans="2:19">
      <c r="B764" s="18"/>
      <c r="C764" s="9" t="s">
        <v>1953</v>
      </c>
      <c r="D764" s="9" t="str">
        <f ca="1">IF(OR(C764="-",C764=""),"-",IF(ISERROR(VLOOKUP(C764,Combo!$F$3:$G$10000,2,FALSE)),"ERRO",VLOOKUP(C764,Combo!$F$3:$G$10000,2,FALSE)))</f>
        <v>-</v>
      </c>
      <c r="E764" s="12"/>
      <c r="F764" s="13"/>
      <c r="G764" s="24"/>
      <c r="H764" s="33"/>
      <c r="I764" s="28"/>
      <c r="J764" s="13"/>
      <c r="K764" s="24"/>
      <c r="L764" s="33"/>
      <c r="M764" s="28"/>
      <c r="N764" s="13"/>
      <c r="O764" s="24"/>
      <c r="P764" s="33"/>
      <c r="Q764" s="28"/>
      <c r="R764" s="13"/>
      <c r="S764" s="24"/>
    </row>
    <row r="765" spans="2:19" ht="18" customHeight="1">
      <c r="B765" s="17"/>
      <c r="C765" s="9" t="s">
        <v>1953</v>
      </c>
      <c r="D765" s="9" t="str">
        <f ca="1">IF(OR(C765="-",C765=""),"-",IF(ISERROR(VLOOKUP(C765,Combo!$F$3:$G$10000,2,FALSE)),"ERRO",VLOOKUP(C765,Combo!$F$3:$G$10000,2,FALSE)))</f>
        <v>-</v>
      </c>
      <c r="E765" s="10"/>
      <c r="F765" s="11"/>
      <c r="G765" s="26"/>
      <c r="H765" s="32"/>
      <c r="I765" s="27"/>
      <c r="J765" s="11"/>
      <c r="K765" s="26"/>
      <c r="L765" s="32"/>
      <c r="M765" s="34"/>
      <c r="N765" s="11"/>
      <c r="O765" s="23"/>
      <c r="P765" s="32"/>
      <c r="Q765" s="34"/>
      <c r="R765" s="11"/>
      <c r="S765" s="23"/>
    </row>
    <row r="766" spans="2:19">
      <c r="B766" s="18"/>
      <c r="C766" s="9" t="s">
        <v>1953</v>
      </c>
      <c r="D766" s="9" t="str">
        <f ca="1">IF(OR(C766="-",C766=""),"-",IF(ISERROR(VLOOKUP(C766,Combo!$F$3:$G$10000,2,FALSE)),"ERRO",VLOOKUP(C766,Combo!$F$3:$G$10000,2,FALSE)))</f>
        <v>-</v>
      </c>
      <c r="E766" s="12"/>
      <c r="F766" s="13"/>
      <c r="G766" s="24"/>
      <c r="H766" s="33"/>
      <c r="I766" s="28"/>
      <c r="J766" s="13"/>
      <c r="K766" s="24"/>
      <c r="L766" s="33"/>
      <c r="M766" s="28"/>
      <c r="N766" s="13"/>
      <c r="O766" s="24"/>
      <c r="P766" s="33"/>
      <c r="Q766" s="28"/>
      <c r="R766" s="13"/>
      <c r="S766" s="24"/>
    </row>
    <row r="767" spans="2:19" ht="18" customHeight="1">
      <c r="B767" s="17"/>
      <c r="C767" s="9" t="s">
        <v>1953</v>
      </c>
      <c r="D767" s="9" t="str">
        <f ca="1">IF(OR(C767="-",C767=""),"-",IF(ISERROR(VLOOKUP(C767,Combo!$F$3:$G$10000,2,FALSE)),"ERRO",VLOOKUP(C767,Combo!$F$3:$G$10000,2,FALSE)))</f>
        <v>-</v>
      </c>
      <c r="E767" s="10"/>
      <c r="F767" s="11"/>
      <c r="G767" s="26"/>
      <c r="H767" s="32"/>
      <c r="I767" s="27"/>
      <c r="J767" s="11"/>
      <c r="K767" s="26"/>
      <c r="L767" s="32"/>
      <c r="M767" s="34"/>
      <c r="N767" s="11"/>
      <c r="O767" s="23"/>
      <c r="P767" s="32"/>
      <c r="Q767" s="34"/>
      <c r="R767" s="11"/>
      <c r="S767" s="23"/>
    </row>
    <row r="768" spans="2:19">
      <c r="B768" s="18"/>
      <c r="C768" s="9" t="s">
        <v>1953</v>
      </c>
      <c r="D768" s="9" t="str">
        <f ca="1">IF(OR(C768="-",C768=""),"-",IF(ISERROR(VLOOKUP(C768,Combo!$F$3:$G$10000,2,FALSE)),"ERRO",VLOOKUP(C768,Combo!$F$3:$G$10000,2,FALSE)))</f>
        <v>-</v>
      </c>
      <c r="E768" s="12"/>
      <c r="F768" s="13"/>
      <c r="G768" s="24"/>
      <c r="H768" s="33"/>
      <c r="I768" s="28"/>
      <c r="J768" s="13"/>
      <c r="K768" s="24"/>
      <c r="L768" s="33"/>
      <c r="M768" s="28"/>
      <c r="N768" s="13"/>
      <c r="O768" s="24"/>
      <c r="P768" s="33"/>
      <c r="Q768" s="28"/>
      <c r="R768" s="13"/>
      <c r="S768" s="24"/>
    </row>
    <row r="769" spans="2:19" ht="18" customHeight="1">
      <c r="B769" s="17"/>
      <c r="C769" s="9" t="s">
        <v>1953</v>
      </c>
      <c r="D769" s="9" t="str">
        <f ca="1">IF(OR(C769="-",C769=""),"-",IF(ISERROR(VLOOKUP(C769,Combo!$F$3:$G$10000,2,FALSE)),"ERRO",VLOOKUP(C769,Combo!$F$3:$G$10000,2,FALSE)))</f>
        <v>-</v>
      </c>
      <c r="E769" s="10"/>
      <c r="F769" s="11"/>
      <c r="G769" s="26"/>
      <c r="H769" s="32"/>
      <c r="I769" s="27"/>
      <c r="J769" s="11"/>
      <c r="K769" s="26"/>
      <c r="L769" s="32"/>
      <c r="M769" s="34"/>
      <c r="N769" s="11"/>
      <c r="O769" s="23"/>
      <c r="P769" s="32"/>
      <c r="Q769" s="34"/>
      <c r="R769" s="11"/>
      <c r="S769" s="23"/>
    </row>
    <row r="770" spans="2:19">
      <c r="B770" s="18"/>
      <c r="C770" s="9" t="s">
        <v>1953</v>
      </c>
      <c r="D770" s="9" t="str">
        <f ca="1">IF(OR(C770="-",C770=""),"-",IF(ISERROR(VLOOKUP(C770,Combo!$F$3:$G$10000,2,FALSE)),"ERRO",VLOOKUP(C770,Combo!$F$3:$G$10000,2,FALSE)))</f>
        <v>-</v>
      </c>
      <c r="E770" s="12"/>
      <c r="F770" s="13"/>
      <c r="G770" s="24"/>
      <c r="H770" s="33"/>
      <c r="I770" s="28"/>
      <c r="J770" s="13"/>
      <c r="K770" s="24"/>
      <c r="L770" s="33"/>
      <c r="M770" s="28"/>
      <c r="N770" s="13"/>
      <c r="O770" s="24"/>
      <c r="P770" s="33"/>
      <c r="Q770" s="28"/>
      <c r="R770" s="13"/>
      <c r="S770" s="24"/>
    </row>
    <row r="771" spans="2:19" ht="18" customHeight="1">
      <c r="B771" s="17"/>
      <c r="C771" s="9" t="s">
        <v>1953</v>
      </c>
      <c r="D771" s="9" t="str">
        <f ca="1">IF(OR(C771="-",C771=""),"-",IF(ISERROR(VLOOKUP(C771,Combo!$F$3:$G$10000,2,FALSE)),"ERRO",VLOOKUP(C771,Combo!$F$3:$G$10000,2,FALSE)))</f>
        <v>-</v>
      </c>
      <c r="E771" s="10"/>
      <c r="F771" s="11"/>
      <c r="G771" s="26"/>
      <c r="H771" s="32"/>
      <c r="I771" s="27"/>
      <c r="J771" s="11"/>
      <c r="K771" s="26"/>
      <c r="L771" s="32"/>
      <c r="M771" s="34"/>
      <c r="N771" s="11"/>
      <c r="O771" s="23"/>
      <c r="P771" s="32"/>
      <c r="Q771" s="34"/>
      <c r="R771" s="11"/>
      <c r="S771" s="23"/>
    </row>
    <row r="772" spans="2:19">
      <c r="B772" s="18"/>
      <c r="C772" s="9" t="s">
        <v>1953</v>
      </c>
      <c r="D772" s="9" t="str">
        <f ca="1">IF(OR(C772="-",C772=""),"-",IF(ISERROR(VLOOKUP(C772,Combo!$F$3:$G$10000,2,FALSE)),"ERRO",VLOOKUP(C772,Combo!$F$3:$G$10000,2,FALSE)))</f>
        <v>-</v>
      </c>
      <c r="E772" s="12"/>
      <c r="F772" s="13"/>
      <c r="G772" s="24"/>
      <c r="H772" s="33"/>
      <c r="I772" s="28"/>
      <c r="J772" s="13"/>
      <c r="K772" s="24"/>
      <c r="L772" s="33"/>
      <c r="M772" s="28"/>
      <c r="N772" s="13"/>
      <c r="O772" s="24"/>
      <c r="P772" s="33"/>
      <c r="Q772" s="28"/>
      <c r="R772" s="13"/>
      <c r="S772" s="24"/>
    </row>
    <row r="773" spans="2:19" ht="18" customHeight="1">
      <c r="B773" s="17"/>
      <c r="C773" s="9" t="s">
        <v>1953</v>
      </c>
      <c r="D773" s="9" t="str">
        <f ca="1">IF(OR(C773="-",C773=""),"-",IF(ISERROR(VLOOKUP(C773,Combo!$F$3:$G$10000,2,FALSE)),"ERRO",VLOOKUP(C773,Combo!$F$3:$G$10000,2,FALSE)))</f>
        <v>-</v>
      </c>
      <c r="E773" s="10"/>
      <c r="F773" s="11"/>
      <c r="G773" s="26"/>
      <c r="H773" s="32"/>
      <c r="I773" s="27"/>
      <c r="J773" s="11"/>
      <c r="K773" s="26"/>
      <c r="L773" s="32"/>
      <c r="M773" s="34"/>
      <c r="N773" s="11"/>
      <c r="O773" s="23"/>
      <c r="P773" s="32"/>
      <c r="Q773" s="34"/>
      <c r="R773" s="11"/>
      <c r="S773" s="23"/>
    </row>
    <row r="774" spans="2:19">
      <c r="B774" s="18"/>
      <c r="C774" s="9" t="s">
        <v>1953</v>
      </c>
      <c r="D774" s="9" t="str">
        <f ca="1">IF(OR(C774="-",C774=""),"-",IF(ISERROR(VLOOKUP(C774,Combo!$F$3:$G$10000,2,FALSE)),"ERRO",VLOOKUP(C774,Combo!$F$3:$G$10000,2,FALSE)))</f>
        <v>-</v>
      </c>
      <c r="E774" s="12"/>
      <c r="F774" s="13"/>
      <c r="G774" s="24"/>
      <c r="H774" s="33"/>
      <c r="I774" s="28"/>
      <c r="J774" s="13"/>
      <c r="K774" s="24"/>
      <c r="L774" s="33"/>
      <c r="M774" s="28"/>
      <c r="N774" s="13"/>
      <c r="O774" s="24"/>
      <c r="P774" s="33"/>
      <c r="Q774" s="28"/>
      <c r="R774" s="13"/>
      <c r="S774" s="24"/>
    </row>
    <row r="775" spans="2:19" ht="18" customHeight="1">
      <c r="B775" s="17"/>
      <c r="C775" s="9" t="s">
        <v>1953</v>
      </c>
      <c r="D775" s="9" t="str">
        <f ca="1">IF(OR(C775="-",C775=""),"-",IF(ISERROR(VLOOKUP(C775,Combo!$F$3:$G$10000,2,FALSE)),"ERRO",VLOOKUP(C775,Combo!$F$3:$G$10000,2,FALSE)))</f>
        <v>-</v>
      </c>
      <c r="E775" s="10"/>
      <c r="F775" s="11"/>
      <c r="G775" s="26"/>
      <c r="H775" s="32"/>
      <c r="I775" s="27"/>
      <c r="J775" s="11"/>
      <c r="K775" s="26"/>
      <c r="L775" s="32"/>
      <c r="M775" s="34"/>
      <c r="N775" s="11"/>
      <c r="O775" s="23"/>
      <c r="P775" s="32"/>
      <c r="Q775" s="34"/>
      <c r="R775" s="11"/>
      <c r="S775" s="23"/>
    </row>
    <row r="776" spans="2:19">
      <c r="B776" s="18"/>
      <c r="C776" s="9" t="s">
        <v>1953</v>
      </c>
      <c r="D776" s="9" t="str">
        <f ca="1">IF(OR(C776="-",C776=""),"-",IF(ISERROR(VLOOKUP(C776,Combo!$F$3:$G$10000,2,FALSE)),"ERRO",VLOOKUP(C776,Combo!$F$3:$G$10000,2,FALSE)))</f>
        <v>-</v>
      </c>
      <c r="E776" s="12"/>
      <c r="F776" s="13"/>
      <c r="G776" s="24"/>
      <c r="H776" s="33"/>
      <c r="I776" s="28"/>
      <c r="J776" s="13"/>
      <c r="K776" s="24"/>
      <c r="L776" s="33"/>
      <c r="M776" s="28"/>
      <c r="N776" s="13"/>
      <c r="O776" s="24"/>
      <c r="P776" s="33"/>
      <c r="Q776" s="28"/>
      <c r="R776" s="13"/>
      <c r="S776" s="24"/>
    </row>
    <row r="777" spans="2:19" ht="18" customHeight="1">
      <c r="B777" s="17"/>
      <c r="C777" s="9" t="s">
        <v>1953</v>
      </c>
      <c r="D777" s="9" t="str">
        <f ca="1">IF(OR(C777="-",C777=""),"-",IF(ISERROR(VLOOKUP(C777,Combo!$F$3:$G$10000,2,FALSE)),"ERRO",VLOOKUP(C777,Combo!$F$3:$G$10000,2,FALSE)))</f>
        <v>-</v>
      </c>
      <c r="E777" s="10"/>
      <c r="F777" s="11"/>
      <c r="G777" s="26"/>
      <c r="H777" s="32"/>
      <c r="I777" s="27"/>
      <c r="J777" s="11"/>
      <c r="K777" s="26"/>
      <c r="L777" s="32"/>
      <c r="M777" s="34"/>
      <c r="N777" s="11"/>
      <c r="O777" s="23"/>
      <c r="P777" s="32"/>
      <c r="Q777" s="34"/>
      <c r="R777" s="11"/>
      <c r="S777" s="23"/>
    </row>
    <row r="778" spans="2:19">
      <c r="B778" s="18"/>
      <c r="C778" s="9" t="s">
        <v>1953</v>
      </c>
      <c r="D778" s="9" t="str">
        <f ca="1">IF(OR(C778="-",C778=""),"-",IF(ISERROR(VLOOKUP(C778,Combo!$F$3:$G$10000,2,FALSE)),"ERRO",VLOOKUP(C778,Combo!$F$3:$G$10000,2,FALSE)))</f>
        <v>-</v>
      </c>
      <c r="E778" s="12"/>
      <c r="F778" s="13"/>
      <c r="G778" s="24"/>
      <c r="H778" s="33"/>
      <c r="I778" s="28"/>
      <c r="J778" s="13"/>
      <c r="K778" s="24"/>
      <c r="L778" s="33"/>
      <c r="M778" s="28"/>
      <c r="N778" s="13"/>
      <c r="O778" s="24"/>
      <c r="P778" s="33"/>
      <c r="Q778" s="28"/>
      <c r="R778" s="13"/>
      <c r="S778" s="24"/>
    </row>
    <row r="779" spans="2:19" ht="18" customHeight="1">
      <c r="B779" s="17"/>
      <c r="C779" s="9" t="s">
        <v>1953</v>
      </c>
      <c r="D779" s="9" t="str">
        <f ca="1">IF(OR(C779="-",C779=""),"-",IF(ISERROR(VLOOKUP(C779,Combo!$F$3:$G$10000,2,FALSE)),"ERRO",VLOOKUP(C779,Combo!$F$3:$G$10000,2,FALSE)))</f>
        <v>-</v>
      </c>
      <c r="E779" s="10"/>
      <c r="F779" s="11"/>
      <c r="G779" s="26"/>
      <c r="H779" s="32"/>
      <c r="I779" s="27"/>
      <c r="J779" s="11"/>
      <c r="K779" s="26"/>
      <c r="L779" s="32"/>
      <c r="M779" s="34"/>
      <c r="N779" s="11"/>
      <c r="O779" s="23"/>
      <c r="P779" s="32"/>
      <c r="Q779" s="34"/>
      <c r="R779" s="11"/>
      <c r="S779" s="23"/>
    </row>
    <row r="780" spans="2:19">
      <c r="B780" s="18"/>
      <c r="C780" s="9" t="s">
        <v>1953</v>
      </c>
      <c r="D780" s="9" t="str">
        <f ca="1">IF(OR(C780="-",C780=""),"-",IF(ISERROR(VLOOKUP(C780,Combo!$F$3:$G$10000,2,FALSE)),"ERRO",VLOOKUP(C780,Combo!$F$3:$G$10000,2,FALSE)))</f>
        <v>-</v>
      </c>
      <c r="E780" s="12"/>
      <c r="F780" s="13"/>
      <c r="G780" s="24"/>
      <c r="H780" s="33"/>
      <c r="I780" s="28"/>
      <c r="J780" s="13"/>
      <c r="K780" s="24"/>
      <c r="L780" s="33"/>
      <c r="M780" s="28"/>
      <c r="N780" s="13"/>
      <c r="O780" s="24"/>
      <c r="P780" s="33"/>
      <c r="Q780" s="28"/>
      <c r="R780" s="13"/>
      <c r="S780" s="24"/>
    </row>
    <row r="781" spans="2:19" ht="18" customHeight="1">
      <c r="B781" s="17"/>
      <c r="C781" s="9" t="s">
        <v>1953</v>
      </c>
      <c r="D781" s="9" t="str">
        <f ca="1">IF(OR(C781="-",C781=""),"-",IF(ISERROR(VLOOKUP(C781,Combo!$F$3:$G$10000,2,FALSE)),"ERRO",VLOOKUP(C781,Combo!$F$3:$G$10000,2,FALSE)))</f>
        <v>-</v>
      </c>
      <c r="E781" s="10"/>
      <c r="F781" s="11"/>
      <c r="G781" s="26"/>
      <c r="H781" s="32"/>
      <c r="I781" s="27"/>
      <c r="J781" s="11"/>
      <c r="K781" s="26"/>
      <c r="L781" s="32"/>
      <c r="M781" s="34"/>
      <c r="N781" s="11"/>
      <c r="O781" s="23"/>
      <c r="P781" s="32"/>
      <c r="Q781" s="34"/>
      <c r="R781" s="11"/>
      <c r="S781" s="23"/>
    </row>
    <row r="782" spans="2:19">
      <c r="B782" s="18"/>
      <c r="C782" s="9" t="s">
        <v>1953</v>
      </c>
      <c r="D782" s="9" t="str">
        <f ca="1">IF(OR(C782="-",C782=""),"-",IF(ISERROR(VLOOKUP(C782,Combo!$F$3:$G$10000,2,FALSE)),"ERRO",VLOOKUP(C782,Combo!$F$3:$G$10000,2,FALSE)))</f>
        <v>-</v>
      </c>
      <c r="E782" s="12"/>
      <c r="F782" s="13"/>
      <c r="G782" s="24"/>
      <c r="H782" s="33"/>
      <c r="I782" s="28"/>
      <c r="J782" s="13"/>
      <c r="K782" s="24"/>
      <c r="L782" s="33"/>
      <c r="M782" s="28"/>
      <c r="N782" s="13"/>
      <c r="O782" s="24"/>
      <c r="P782" s="33"/>
      <c r="Q782" s="28"/>
      <c r="R782" s="13"/>
      <c r="S782" s="24"/>
    </row>
    <row r="783" spans="2:19" ht="18" customHeight="1">
      <c r="B783" s="17"/>
      <c r="C783" s="9" t="s">
        <v>1953</v>
      </c>
      <c r="D783" s="9" t="str">
        <f ca="1">IF(OR(C783="-",C783=""),"-",IF(ISERROR(VLOOKUP(C783,Combo!$F$3:$G$10000,2,FALSE)),"ERRO",VLOOKUP(C783,Combo!$F$3:$G$10000,2,FALSE)))</f>
        <v>-</v>
      </c>
      <c r="E783" s="10"/>
      <c r="F783" s="11"/>
      <c r="G783" s="26"/>
      <c r="H783" s="32"/>
      <c r="I783" s="27"/>
      <c r="J783" s="11"/>
      <c r="K783" s="26"/>
      <c r="L783" s="32"/>
      <c r="M783" s="34"/>
      <c r="N783" s="11"/>
      <c r="O783" s="23"/>
      <c r="P783" s="32"/>
      <c r="Q783" s="34"/>
      <c r="R783" s="11"/>
      <c r="S783" s="23"/>
    </row>
    <row r="784" spans="2:19">
      <c r="B784" s="18"/>
      <c r="C784" s="9" t="s">
        <v>1953</v>
      </c>
      <c r="D784" s="9" t="str">
        <f ca="1">IF(OR(C784="-",C784=""),"-",IF(ISERROR(VLOOKUP(C784,Combo!$F$3:$G$10000,2,FALSE)),"ERRO",VLOOKUP(C784,Combo!$F$3:$G$10000,2,FALSE)))</f>
        <v>-</v>
      </c>
      <c r="E784" s="12"/>
      <c r="F784" s="13"/>
      <c r="G784" s="24"/>
      <c r="H784" s="33"/>
      <c r="I784" s="28"/>
      <c r="J784" s="13"/>
      <c r="K784" s="24"/>
      <c r="L784" s="33"/>
      <c r="M784" s="28"/>
      <c r="N784" s="13"/>
      <c r="O784" s="24"/>
      <c r="P784" s="33"/>
      <c r="Q784" s="28"/>
      <c r="R784" s="13"/>
      <c r="S784" s="24"/>
    </row>
    <row r="785" spans="2:19" ht="18" customHeight="1">
      <c r="B785" s="17"/>
      <c r="C785" s="9" t="s">
        <v>1953</v>
      </c>
      <c r="D785" s="9" t="str">
        <f ca="1">IF(OR(C785="-",C785=""),"-",IF(ISERROR(VLOOKUP(C785,Combo!$F$3:$G$10000,2,FALSE)),"ERRO",VLOOKUP(C785,Combo!$F$3:$G$10000,2,FALSE)))</f>
        <v>-</v>
      </c>
      <c r="E785" s="10"/>
      <c r="F785" s="11"/>
      <c r="G785" s="26"/>
      <c r="H785" s="32"/>
      <c r="I785" s="27"/>
      <c r="J785" s="11"/>
      <c r="K785" s="26"/>
      <c r="L785" s="32"/>
      <c r="M785" s="34"/>
      <c r="N785" s="11"/>
      <c r="O785" s="23"/>
      <c r="P785" s="32"/>
      <c r="Q785" s="34"/>
      <c r="R785" s="11"/>
      <c r="S785" s="23"/>
    </row>
    <row r="786" spans="2:19">
      <c r="B786" s="18"/>
      <c r="C786" s="9" t="s">
        <v>1953</v>
      </c>
      <c r="D786" s="9" t="str">
        <f ca="1">IF(OR(C786="-",C786=""),"-",IF(ISERROR(VLOOKUP(C786,Combo!$F$3:$G$10000,2,FALSE)),"ERRO",VLOOKUP(C786,Combo!$F$3:$G$10000,2,FALSE)))</f>
        <v>-</v>
      </c>
      <c r="E786" s="12"/>
      <c r="F786" s="13"/>
      <c r="G786" s="24"/>
      <c r="H786" s="33"/>
      <c r="I786" s="28"/>
      <c r="J786" s="13"/>
      <c r="K786" s="24"/>
      <c r="L786" s="33"/>
      <c r="M786" s="28"/>
      <c r="N786" s="13"/>
      <c r="O786" s="24"/>
      <c r="P786" s="33"/>
      <c r="Q786" s="28"/>
      <c r="R786" s="13"/>
      <c r="S786" s="24"/>
    </row>
    <row r="787" spans="2:19" ht="18" customHeight="1">
      <c r="B787" s="17"/>
      <c r="C787" s="9" t="s">
        <v>1953</v>
      </c>
      <c r="D787" s="9" t="str">
        <f ca="1">IF(OR(C787="-",C787=""),"-",IF(ISERROR(VLOOKUP(C787,Combo!$F$3:$G$10000,2,FALSE)),"ERRO",VLOOKUP(C787,Combo!$F$3:$G$10000,2,FALSE)))</f>
        <v>-</v>
      </c>
      <c r="E787" s="10"/>
      <c r="F787" s="11"/>
      <c r="G787" s="26"/>
      <c r="H787" s="32"/>
      <c r="I787" s="27"/>
      <c r="J787" s="11"/>
      <c r="K787" s="26"/>
      <c r="L787" s="32"/>
      <c r="M787" s="34"/>
      <c r="N787" s="11"/>
      <c r="O787" s="23"/>
      <c r="P787" s="32"/>
      <c r="Q787" s="34"/>
      <c r="R787" s="11"/>
      <c r="S787" s="23"/>
    </row>
    <row r="788" spans="2:19">
      <c r="B788" s="18"/>
      <c r="C788" s="9" t="s">
        <v>1953</v>
      </c>
      <c r="D788" s="9" t="str">
        <f ca="1">IF(OR(C788="-",C788=""),"-",IF(ISERROR(VLOOKUP(C788,Combo!$F$3:$G$10000,2,FALSE)),"ERRO",VLOOKUP(C788,Combo!$F$3:$G$10000,2,FALSE)))</f>
        <v>-</v>
      </c>
      <c r="E788" s="12"/>
      <c r="F788" s="13"/>
      <c r="G788" s="24"/>
      <c r="H788" s="33"/>
      <c r="I788" s="28"/>
      <c r="J788" s="13"/>
      <c r="K788" s="24"/>
      <c r="L788" s="33"/>
      <c r="M788" s="28"/>
      <c r="N788" s="13"/>
      <c r="O788" s="24"/>
      <c r="P788" s="33"/>
      <c r="Q788" s="28"/>
      <c r="R788" s="13"/>
      <c r="S788" s="24"/>
    </row>
    <row r="789" spans="2:19" ht="18" customHeight="1">
      <c r="B789" s="17"/>
      <c r="C789" s="9" t="s">
        <v>1953</v>
      </c>
      <c r="D789" s="9" t="str">
        <f ca="1">IF(OR(C789="-",C789=""),"-",IF(ISERROR(VLOOKUP(C789,Combo!$F$3:$G$10000,2,FALSE)),"ERRO",VLOOKUP(C789,Combo!$F$3:$G$10000,2,FALSE)))</f>
        <v>-</v>
      </c>
      <c r="E789" s="10"/>
      <c r="F789" s="11"/>
      <c r="G789" s="26"/>
      <c r="H789" s="32"/>
      <c r="I789" s="27"/>
      <c r="J789" s="11"/>
      <c r="K789" s="26"/>
      <c r="L789" s="32"/>
      <c r="M789" s="34"/>
      <c r="N789" s="11"/>
      <c r="O789" s="23"/>
      <c r="P789" s="32"/>
      <c r="Q789" s="34"/>
      <c r="R789" s="11"/>
      <c r="S789" s="23"/>
    </row>
    <row r="790" spans="2:19">
      <c r="B790" s="18"/>
      <c r="C790" s="9" t="s">
        <v>1953</v>
      </c>
      <c r="D790" s="9" t="str">
        <f ca="1">IF(OR(C790="-",C790=""),"-",IF(ISERROR(VLOOKUP(C790,Combo!$F$3:$G$10000,2,FALSE)),"ERRO",VLOOKUP(C790,Combo!$F$3:$G$10000,2,FALSE)))</f>
        <v>-</v>
      </c>
      <c r="E790" s="12"/>
      <c r="F790" s="13"/>
      <c r="G790" s="24"/>
      <c r="H790" s="33"/>
      <c r="I790" s="28"/>
      <c r="J790" s="13"/>
      <c r="K790" s="24"/>
      <c r="L790" s="33"/>
      <c r="M790" s="28"/>
      <c r="N790" s="13"/>
      <c r="O790" s="24"/>
      <c r="P790" s="33"/>
      <c r="Q790" s="28"/>
      <c r="R790" s="13"/>
      <c r="S790" s="24"/>
    </row>
    <row r="791" spans="2:19" ht="18" customHeight="1">
      <c r="B791" s="17"/>
      <c r="C791" s="9" t="s">
        <v>1953</v>
      </c>
      <c r="D791" s="9" t="str">
        <f ca="1">IF(OR(C791="-",C791=""),"-",IF(ISERROR(VLOOKUP(C791,Combo!$F$3:$G$10000,2,FALSE)),"ERRO",VLOOKUP(C791,Combo!$F$3:$G$10000,2,FALSE)))</f>
        <v>-</v>
      </c>
      <c r="E791" s="10"/>
      <c r="F791" s="11"/>
      <c r="G791" s="26"/>
      <c r="H791" s="32"/>
      <c r="I791" s="27"/>
      <c r="J791" s="11"/>
      <c r="K791" s="26"/>
      <c r="L791" s="32"/>
      <c r="M791" s="34"/>
      <c r="N791" s="11"/>
      <c r="O791" s="23"/>
      <c r="P791" s="32"/>
      <c r="Q791" s="34"/>
      <c r="R791" s="11"/>
      <c r="S791" s="23"/>
    </row>
    <row r="792" spans="2:19">
      <c r="B792" s="18"/>
      <c r="C792" s="9" t="s">
        <v>1953</v>
      </c>
      <c r="D792" s="9" t="str">
        <f ca="1">IF(OR(C792="-",C792=""),"-",IF(ISERROR(VLOOKUP(C792,Combo!$F$3:$G$10000,2,FALSE)),"ERRO",VLOOKUP(C792,Combo!$F$3:$G$10000,2,FALSE)))</f>
        <v>-</v>
      </c>
      <c r="E792" s="12"/>
      <c r="F792" s="13"/>
      <c r="G792" s="24"/>
      <c r="H792" s="33"/>
      <c r="I792" s="28"/>
      <c r="J792" s="13"/>
      <c r="K792" s="24"/>
      <c r="L792" s="33"/>
      <c r="M792" s="28"/>
      <c r="N792" s="13"/>
      <c r="O792" s="24"/>
      <c r="P792" s="33"/>
      <c r="Q792" s="28"/>
      <c r="R792" s="13"/>
      <c r="S792" s="24"/>
    </row>
    <row r="793" spans="2:19" ht="18" customHeight="1">
      <c r="B793" s="17"/>
      <c r="C793" s="9" t="s">
        <v>1953</v>
      </c>
      <c r="D793" s="9" t="str">
        <f ca="1">IF(OR(C793="-",C793=""),"-",IF(ISERROR(VLOOKUP(C793,Combo!$F$3:$G$10000,2,FALSE)),"ERRO",VLOOKUP(C793,Combo!$F$3:$G$10000,2,FALSE)))</f>
        <v>-</v>
      </c>
      <c r="E793" s="10"/>
      <c r="F793" s="11"/>
      <c r="G793" s="26"/>
      <c r="H793" s="32"/>
      <c r="I793" s="27"/>
      <c r="J793" s="11"/>
      <c r="K793" s="26"/>
      <c r="L793" s="32"/>
      <c r="M793" s="34"/>
      <c r="N793" s="11"/>
      <c r="O793" s="23"/>
      <c r="P793" s="32"/>
      <c r="Q793" s="34"/>
      <c r="R793" s="11"/>
      <c r="S793" s="23"/>
    </row>
    <row r="794" spans="2:19">
      <c r="B794" s="18"/>
      <c r="C794" s="9" t="s">
        <v>1953</v>
      </c>
      <c r="D794" s="9" t="str">
        <f ca="1">IF(OR(C794="-",C794=""),"-",IF(ISERROR(VLOOKUP(C794,Combo!$F$3:$G$10000,2,FALSE)),"ERRO",VLOOKUP(C794,Combo!$F$3:$G$10000,2,FALSE)))</f>
        <v>-</v>
      </c>
      <c r="E794" s="12"/>
      <c r="F794" s="13"/>
      <c r="G794" s="24"/>
      <c r="H794" s="33"/>
      <c r="I794" s="28"/>
      <c r="J794" s="13"/>
      <c r="K794" s="24"/>
      <c r="L794" s="33"/>
      <c r="M794" s="28"/>
      <c r="N794" s="13"/>
      <c r="O794" s="24"/>
      <c r="P794" s="33"/>
      <c r="Q794" s="28"/>
      <c r="R794" s="13"/>
      <c r="S794" s="24"/>
    </row>
    <row r="795" spans="2:19" ht="18" customHeight="1">
      <c r="B795" s="17"/>
      <c r="C795" s="9" t="s">
        <v>1953</v>
      </c>
      <c r="D795" s="9" t="str">
        <f ca="1">IF(OR(C795="-",C795=""),"-",IF(ISERROR(VLOOKUP(C795,Combo!$F$3:$G$10000,2,FALSE)),"ERRO",VLOOKUP(C795,Combo!$F$3:$G$10000,2,FALSE)))</f>
        <v>-</v>
      </c>
      <c r="E795" s="10"/>
      <c r="F795" s="11"/>
      <c r="G795" s="26"/>
      <c r="H795" s="32"/>
      <c r="I795" s="27"/>
      <c r="J795" s="11"/>
      <c r="K795" s="26"/>
      <c r="L795" s="32"/>
      <c r="M795" s="34"/>
      <c r="N795" s="11"/>
      <c r="O795" s="23"/>
      <c r="P795" s="32"/>
      <c r="Q795" s="34"/>
      <c r="R795" s="11"/>
      <c r="S795" s="23"/>
    </row>
    <row r="796" spans="2:19">
      <c r="B796" s="18"/>
      <c r="C796" s="9" t="s">
        <v>1953</v>
      </c>
      <c r="D796" s="9" t="str">
        <f ca="1">IF(OR(C796="-",C796=""),"-",IF(ISERROR(VLOOKUP(C796,Combo!$F$3:$G$10000,2,FALSE)),"ERRO",VLOOKUP(C796,Combo!$F$3:$G$10000,2,FALSE)))</f>
        <v>-</v>
      </c>
      <c r="E796" s="12"/>
      <c r="F796" s="13"/>
      <c r="G796" s="24"/>
      <c r="H796" s="33"/>
      <c r="I796" s="28"/>
      <c r="J796" s="13"/>
      <c r="K796" s="24"/>
      <c r="L796" s="33"/>
      <c r="M796" s="28"/>
      <c r="N796" s="13"/>
      <c r="O796" s="24"/>
      <c r="P796" s="33"/>
      <c r="Q796" s="28"/>
      <c r="R796" s="13"/>
      <c r="S796" s="24"/>
    </row>
    <row r="797" spans="2:19" ht="18" customHeight="1">
      <c r="B797" s="17"/>
      <c r="C797" s="9" t="s">
        <v>1953</v>
      </c>
      <c r="D797" s="9" t="str">
        <f ca="1">IF(OR(C797="-",C797=""),"-",IF(ISERROR(VLOOKUP(C797,Combo!$F$3:$G$10000,2,FALSE)),"ERRO",VLOOKUP(C797,Combo!$F$3:$G$10000,2,FALSE)))</f>
        <v>-</v>
      </c>
      <c r="E797" s="10"/>
      <c r="F797" s="11"/>
      <c r="G797" s="26"/>
      <c r="H797" s="32"/>
      <c r="I797" s="27"/>
      <c r="J797" s="11"/>
      <c r="K797" s="26"/>
      <c r="L797" s="32"/>
      <c r="M797" s="34"/>
      <c r="N797" s="11"/>
      <c r="O797" s="23"/>
      <c r="P797" s="32"/>
      <c r="Q797" s="34"/>
      <c r="R797" s="11"/>
      <c r="S797" s="23"/>
    </row>
    <row r="798" spans="2:19">
      <c r="B798" s="18"/>
      <c r="C798" s="9" t="s">
        <v>1953</v>
      </c>
      <c r="D798" s="9" t="str">
        <f ca="1">IF(OR(C798="-",C798=""),"-",IF(ISERROR(VLOOKUP(C798,Combo!$F$3:$G$10000,2,FALSE)),"ERRO",VLOOKUP(C798,Combo!$F$3:$G$10000,2,FALSE)))</f>
        <v>-</v>
      </c>
      <c r="E798" s="12"/>
      <c r="F798" s="13"/>
      <c r="G798" s="24"/>
      <c r="H798" s="33"/>
      <c r="I798" s="28"/>
      <c r="J798" s="13"/>
      <c r="K798" s="24"/>
      <c r="L798" s="33"/>
      <c r="M798" s="28"/>
      <c r="N798" s="13"/>
      <c r="O798" s="24"/>
      <c r="P798" s="33"/>
      <c r="Q798" s="28"/>
      <c r="R798" s="13"/>
      <c r="S798" s="24"/>
    </row>
    <row r="799" spans="2:19" ht="18" customHeight="1">
      <c r="B799" s="17"/>
      <c r="C799" s="9" t="s">
        <v>1953</v>
      </c>
      <c r="D799" s="9" t="str">
        <f ca="1">IF(OR(C799="-",C799=""),"-",IF(ISERROR(VLOOKUP(C799,Combo!$F$3:$G$10000,2,FALSE)),"ERRO",VLOOKUP(C799,Combo!$F$3:$G$10000,2,FALSE)))</f>
        <v>-</v>
      </c>
      <c r="E799" s="10"/>
      <c r="F799" s="11"/>
      <c r="G799" s="26"/>
      <c r="H799" s="32"/>
      <c r="I799" s="27"/>
      <c r="J799" s="11"/>
      <c r="K799" s="26"/>
      <c r="L799" s="32"/>
      <c r="M799" s="34"/>
      <c r="N799" s="11"/>
      <c r="O799" s="23"/>
      <c r="P799" s="32"/>
      <c r="Q799" s="34"/>
      <c r="R799" s="11"/>
      <c r="S799" s="23"/>
    </row>
    <row r="800" spans="2:19">
      <c r="B800" s="18"/>
      <c r="C800" s="9" t="s">
        <v>1953</v>
      </c>
      <c r="D800" s="9" t="str">
        <f ca="1">IF(OR(C800="-",C800=""),"-",IF(ISERROR(VLOOKUP(C800,Combo!$F$3:$G$10000,2,FALSE)),"ERRO",VLOOKUP(C800,Combo!$F$3:$G$10000,2,FALSE)))</f>
        <v>-</v>
      </c>
      <c r="E800" s="12"/>
      <c r="F800" s="13"/>
      <c r="G800" s="24"/>
      <c r="H800" s="33"/>
      <c r="I800" s="28"/>
      <c r="J800" s="13"/>
      <c r="K800" s="24"/>
      <c r="L800" s="33"/>
      <c r="M800" s="28"/>
      <c r="N800" s="13"/>
      <c r="O800" s="24"/>
      <c r="P800" s="33"/>
      <c r="Q800" s="28"/>
      <c r="R800" s="13"/>
      <c r="S800" s="24"/>
    </row>
    <row r="801" spans="2:19" ht="18" customHeight="1">
      <c r="B801" s="17"/>
      <c r="C801" s="9" t="s">
        <v>1953</v>
      </c>
      <c r="D801" s="9" t="str">
        <f ca="1">IF(OR(C801="-",C801=""),"-",IF(ISERROR(VLOOKUP(C801,Combo!$F$3:$G$10000,2,FALSE)),"ERRO",VLOOKUP(C801,Combo!$F$3:$G$10000,2,FALSE)))</f>
        <v>-</v>
      </c>
      <c r="E801" s="10"/>
      <c r="F801" s="11"/>
      <c r="G801" s="26"/>
      <c r="H801" s="32"/>
      <c r="I801" s="27"/>
      <c r="J801" s="11"/>
      <c r="K801" s="26"/>
      <c r="L801" s="32"/>
      <c r="M801" s="34"/>
      <c r="N801" s="11"/>
      <c r="O801" s="23"/>
      <c r="P801" s="32"/>
      <c r="Q801" s="34"/>
      <c r="R801" s="11"/>
      <c r="S801" s="23"/>
    </row>
    <row r="802" spans="2:19">
      <c r="B802" s="18"/>
      <c r="C802" s="9" t="s">
        <v>1953</v>
      </c>
      <c r="D802" s="9" t="str">
        <f ca="1">IF(OR(C802="-",C802=""),"-",IF(ISERROR(VLOOKUP(C802,Combo!$F$3:$G$10000,2,FALSE)),"ERRO",VLOOKUP(C802,Combo!$F$3:$G$10000,2,FALSE)))</f>
        <v>-</v>
      </c>
      <c r="E802" s="12"/>
      <c r="F802" s="13"/>
      <c r="G802" s="24"/>
      <c r="H802" s="33"/>
      <c r="I802" s="28"/>
      <c r="J802" s="13"/>
      <c r="K802" s="24"/>
      <c r="L802" s="33"/>
      <c r="M802" s="28"/>
      <c r="N802" s="13"/>
      <c r="O802" s="24"/>
      <c r="P802" s="33"/>
      <c r="Q802" s="28"/>
      <c r="R802" s="13"/>
      <c r="S802" s="24"/>
    </row>
    <row r="803" spans="2:19" ht="18" customHeight="1">
      <c r="B803" s="17"/>
      <c r="C803" s="9" t="s">
        <v>1953</v>
      </c>
      <c r="D803" s="9" t="str">
        <f ca="1">IF(OR(C803="-",C803=""),"-",IF(ISERROR(VLOOKUP(C803,Combo!$F$3:$G$10000,2,FALSE)),"ERRO",VLOOKUP(C803,Combo!$F$3:$G$10000,2,FALSE)))</f>
        <v>-</v>
      </c>
      <c r="E803" s="10"/>
      <c r="F803" s="11"/>
      <c r="G803" s="26"/>
      <c r="H803" s="32"/>
      <c r="I803" s="27"/>
      <c r="J803" s="11"/>
      <c r="K803" s="26"/>
      <c r="L803" s="32"/>
      <c r="M803" s="34"/>
      <c r="N803" s="11"/>
      <c r="O803" s="23"/>
      <c r="P803" s="32"/>
      <c r="Q803" s="34"/>
      <c r="R803" s="11"/>
      <c r="S803" s="23"/>
    </row>
    <row r="804" spans="2:19">
      <c r="B804" s="18"/>
      <c r="C804" s="9" t="s">
        <v>1953</v>
      </c>
      <c r="D804" s="9" t="str">
        <f ca="1">IF(OR(C804="-",C804=""),"-",IF(ISERROR(VLOOKUP(C804,Combo!$F$3:$G$10000,2,FALSE)),"ERRO",VLOOKUP(C804,Combo!$F$3:$G$10000,2,FALSE)))</f>
        <v>-</v>
      </c>
      <c r="E804" s="12"/>
      <c r="F804" s="13"/>
      <c r="G804" s="24"/>
      <c r="H804" s="33"/>
      <c r="I804" s="28"/>
      <c r="J804" s="13"/>
      <c r="K804" s="24"/>
      <c r="L804" s="33"/>
      <c r="M804" s="28"/>
      <c r="N804" s="13"/>
      <c r="O804" s="24"/>
      <c r="P804" s="33"/>
      <c r="Q804" s="28"/>
      <c r="R804" s="13"/>
      <c r="S804" s="24"/>
    </row>
    <row r="805" spans="2:19" ht="18" customHeight="1">
      <c r="B805" s="17"/>
      <c r="C805" s="9" t="s">
        <v>1953</v>
      </c>
      <c r="D805" s="9" t="str">
        <f ca="1">IF(OR(C805="-",C805=""),"-",IF(ISERROR(VLOOKUP(C805,Combo!$F$3:$G$10000,2,FALSE)),"ERRO",VLOOKUP(C805,Combo!$F$3:$G$10000,2,FALSE)))</f>
        <v>-</v>
      </c>
      <c r="E805" s="10"/>
      <c r="F805" s="11"/>
      <c r="G805" s="26"/>
      <c r="H805" s="32"/>
      <c r="I805" s="27"/>
      <c r="J805" s="11"/>
      <c r="K805" s="26"/>
      <c r="L805" s="32"/>
      <c r="M805" s="34"/>
      <c r="N805" s="11"/>
      <c r="O805" s="23"/>
      <c r="P805" s="32"/>
      <c r="Q805" s="34"/>
      <c r="R805" s="11"/>
      <c r="S805" s="23"/>
    </row>
    <row r="806" spans="2:19">
      <c r="B806" s="18"/>
      <c r="C806" s="9" t="s">
        <v>1953</v>
      </c>
      <c r="D806" s="9" t="str">
        <f ca="1">IF(OR(C806="-",C806=""),"-",IF(ISERROR(VLOOKUP(C806,Combo!$F$3:$G$10000,2,FALSE)),"ERRO",VLOOKUP(C806,Combo!$F$3:$G$10000,2,FALSE)))</f>
        <v>-</v>
      </c>
      <c r="E806" s="12"/>
      <c r="F806" s="13"/>
      <c r="G806" s="24"/>
      <c r="H806" s="33"/>
      <c r="I806" s="28"/>
      <c r="J806" s="13"/>
      <c r="K806" s="24"/>
      <c r="L806" s="33"/>
      <c r="M806" s="28"/>
      <c r="N806" s="13"/>
      <c r="O806" s="24"/>
      <c r="P806" s="33"/>
      <c r="Q806" s="28"/>
      <c r="R806" s="13"/>
      <c r="S806" s="24"/>
    </row>
    <row r="807" spans="2:19" ht="18" customHeight="1">
      <c r="B807" s="17"/>
      <c r="C807" s="9" t="s">
        <v>1953</v>
      </c>
      <c r="D807" s="9" t="str">
        <f ca="1">IF(OR(C807="-",C807=""),"-",IF(ISERROR(VLOOKUP(C807,Combo!$F$3:$G$10000,2,FALSE)),"ERRO",VLOOKUP(C807,Combo!$F$3:$G$10000,2,FALSE)))</f>
        <v>-</v>
      </c>
      <c r="E807" s="10"/>
      <c r="F807" s="11"/>
      <c r="G807" s="26"/>
      <c r="H807" s="32"/>
      <c r="I807" s="27"/>
      <c r="J807" s="11"/>
      <c r="K807" s="26"/>
      <c r="L807" s="32"/>
      <c r="M807" s="34"/>
      <c r="N807" s="11"/>
      <c r="O807" s="23"/>
      <c r="P807" s="32"/>
      <c r="Q807" s="34"/>
      <c r="R807" s="11"/>
      <c r="S807" s="23"/>
    </row>
    <row r="808" spans="2:19">
      <c r="B808" s="18"/>
      <c r="C808" s="9" t="s">
        <v>1953</v>
      </c>
      <c r="D808" s="9" t="str">
        <f ca="1">IF(OR(C808="-",C808=""),"-",IF(ISERROR(VLOOKUP(C808,Combo!$F$3:$G$10000,2,FALSE)),"ERRO",VLOOKUP(C808,Combo!$F$3:$G$10000,2,FALSE)))</f>
        <v>-</v>
      </c>
      <c r="E808" s="12"/>
      <c r="F808" s="13"/>
      <c r="G808" s="24"/>
      <c r="H808" s="33"/>
      <c r="I808" s="28"/>
      <c r="J808" s="13"/>
      <c r="K808" s="24"/>
      <c r="L808" s="33"/>
      <c r="M808" s="28"/>
      <c r="N808" s="13"/>
      <c r="O808" s="24"/>
      <c r="P808" s="33"/>
      <c r="Q808" s="28"/>
      <c r="R808" s="13"/>
      <c r="S808" s="24"/>
    </row>
    <row r="809" spans="2:19" ht="18" customHeight="1">
      <c r="B809" s="17"/>
      <c r="C809" s="9" t="s">
        <v>1953</v>
      </c>
      <c r="D809" s="9" t="str">
        <f ca="1">IF(OR(C809="-",C809=""),"-",IF(ISERROR(VLOOKUP(C809,Combo!$F$3:$G$10000,2,FALSE)),"ERRO",VLOOKUP(C809,Combo!$F$3:$G$10000,2,FALSE)))</f>
        <v>-</v>
      </c>
      <c r="E809" s="10"/>
      <c r="F809" s="11"/>
      <c r="G809" s="26"/>
      <c r="H809" s="32"/>
      <c r="I809" s="27"/>
      <c r="J809" s="11"/>
      <c r="K809" s="26"/>
      <c r="L809" s="32"/>
      <c r="M809" s="34"/>
      <c r="N809" s="11"/>
      <c r="O809" s="23"/>
      <c r="P809" s="32"/>
      <c r="Q809" s="34"/>
      <c r="R809" s="11"/>
      <c r="S809" s="23"/>
    </row>
    <row r="810" spans="2:19">
      <c r="B810" s="18"/>
      <c r="C810" s="9" t="s">
        <v>1953</v>
      </c>
      <c r="D810" s="9" t="str">
        <f ca="1">IF(OR(C810="-",C810=""),"-",IF(ISERROR(VLOOKUP(C810,Combo!$F$3:$G$10000,2,FALSE)),"ERRO",VLOOKUP(C810,Combo!$F$3:$G$10000,2,FALSE)))</f>
        <v>-</v>
      </c>
      <c r="E810" s="12"/>
      <c r="F810" s="13"/>
      <c r="G810" s="24"/>
      <c r="H810" s="33"/>
      <c r="I810" s="28"/>
      <c r="J810" s="13"/>
      <c r="K810" s="24"/>
      <c r="L810" s="33"/>
      <c r="M810" s="28"/>
      <c r="N810" s="13"/>
      <c r="O810" s="24"/>
      <c r="P810" s="33"/>
      <c r="Q810" s="28"/>
      <c r="R810" s="13"/>
      <c r="S810" s="24"/>
    </row>
    <row r="811" spans="2:19" ht="18" customHeight="1">
      <c r="B811" s="17"/>
      <c r="C811" s="9" t="s">
        <v>1953</v>
      </c>
      <c r="D811" s="9" t="str">
        <f ca="1">IF(OR(C811="-",C811=""),"-",IF(ISERROR(VLOOKUP(C811,Combo!$F$3:$G$10000,2,FALSE)),"ERRO",VLOOKUP(C811,Combo!$F$3:$G$10000,2,FALSE)))</f>
        <v>-</v>
      </c>
      <c r="E811" s="10"/>
      <c r="F811" s="11"/>
      <c r="G811" s="26"/>
      <c r="H811" s="32"/>
      <c r="I811" s="27"/>
      <c r="J811" s="11"/>
      <c r="K811" s="26"/>
      <c r="L811" s="32"/>
      <c r="M811" s="34"/>
      <c r="N811" s="11"/>
      <c r="O811" s="23"/>
      <c r="P811" s="32"/>
      <c r="Q811" s="34"/>
      <c r="R811" s="11"/>
      <c r="S811" s="23"/>
    </row>
    <row r="812" spans="2:19">
      <c r="B812" s="18"/>
      <c r="C812" s="9" t="s">
        <v>1953</v>
      </c>
      <c r="D812" s="9" t="str">
        <f ca="1">IF(OR(C812="-",C812=""),"-",IF(ISERROR(VLOOKUP(C812,Combo!$F$3:$G$10000,2,FALSE)),"ERRO",VLOOKUP(C812,Combo!$F$3:$G$10000,2,FALSE)))</f>
        <v>-</v>
      </c>
      <c r="E812" s="12"/>
      <c r="F812" s="13"/>
      <c r="G812" s="24"/>
      <c r="H812" s="33"/>
      <c r="I812" s="28"/>
      <c r="J812" s="13"/>
      <c r="K812" s="24"/>
      <c r="L812" s="33"/>
      <c r="M812" s="28"/>
      <c r="N812" s="13"/>
      <c r="O812" s="24"/>
      <c r="P812" s="33"/>
      <c r="Q812" s="28"/>
      <c r="R812" s="13"/>
      <c r="S812" s="24"/>
    </row>
    <row r="813" spans="2:19" ht="18" customHeight="1">
      <c r="B813" s="17"/>
      <c r="C813" s="9" t="s">
        <v>1953</v>
      </c>
      <c r="D813" s="9" t="str">
        <f ca="1">IF(OR(C813="-",C813=""),"-",IF(ISERROR(VLOOKUP(C813,Combo!$F$3:$G$10000,2,FALSE)),"ERRO",VLOOKUP(C813,Combo!$F$3:$G$10000,2,FALSE)))</f>
        <v>-</v>
      </c>
      <c r="E813" s="10"/>
      <c r="F813" s="11"/>
      <c r="G813" s="26"/>
      <c r="H813" s="32"/>
      <c r="I813" s="27"/>
      <c r="J813" s="11"/>
      <c r="K813" s="26"/>
      <c r="L813" s="32"/>
      <c r="M813" s="34"/>
      <c r="N813" s="11"/>
      <c r="O813" s="23"/>
      <c r="P813" s="32"/>
      <c r="Q813" s="34"/>
      <c r="R813" s="11"/>
      <c r="S813" s="23"/>
    </row>
    <row r="814" spans="2:19">
      <c r="B814" s="18"/>
      <c r="C814" s="9" t="s">
        <v>1953</v>
      </c>
      <c r="D814" s="9" t="str">
        <f ca="1">IF(OR(C814="-",C814=""),"-",IF(ISERROR(VLOOKUP(C814,Combo!$F$3:$G$10000,2,FALSE)),"ERRO",VLOOKUP(C814,Combo!$F$3:$G$10000,2,FALSE)))</f>
        <v>-</v>
      </c>
      <c r="E814" s="12"/>
      <c r="F814" s="13"/>
      <c r="G814" s="24"/>
      <c r="H814" s="33"/>
      <c r="I814" s="28"/>
      <c r="J814" s="13"/>
      <c r="K814" s="24"/>
      <c r="L814" s="33"/>
      <c r="M814" s="28"/>
      <c r="N814" s="13"/>
      <c r="O814" s="24"/>
      <c r="P814" s="33"/>
      <c r="Q814" s="28"/>
      <c r="R814" s="13"/>
      <c r="S814" s="24"/>
    </row>
    <row r="815" spans="2:19" ht="18" customHeight="1">
      <c r="B815" s="17"/>
      <c r="C815" s="9" t="s">
        <v>1953</v>
      </c>
      <c r="D815" s="9" t="str">
        <f ca="1">IF(OR(C815="-",C815=""),"-",IF(ISERROR(VLOOKUP(C815,Combo!$F$3:$G$10000,2,FALSE)),"ERRO",VLOOKUP(C815,Combo!$F$3:$G$10000,2,FALSE)))</f>
        <v>-</v>
      </c>
      <c r="E815" s="10"/>
      <c r="F815" s="11"/>
      <c r="G815" s="26"/>
      <c r="H815" s="32"/>
      <c r="I815" s="27"/>
      <c r="J815" s="11"/>
      <c r="K815" s="26"/>
      <c r="L815" s="32"/>
      <c r="M815" s="34"/>
      <c r="N815" s="11"/>
      <c r="O815" s="23"/>
      <c r="P815" s="32"/>
      <c r="Q815" s="34"/>
      <c r="R815" s="11"/>
      <c r="S815" s="23"/>
    </row>
    <row r="816" spans="2:19">
      <c r="B816" s="18"/>
      <c r="C816" s="9" t="s">
        <v>1953</v>
      </c>
      <c r="D816" s="9" t="str">
        <f ca="1">IF(OR(C816="-",C816=""),"-",IF(ISERROR(VLOOKUP(C816,Combo!$F$3:$G$10000,2,FALSE)),"ERRO",VLOOKUP(C816,Combo!$F$3:$G$10000,2,FALSE)))</f>
        <v>-</v>
      </c>
      <c r="E816" s="12"/>
      <c r="F816" s="13"/>
      <c r="G816" s="24"/>
      <c r="H816" s="33"/>
      <c r="I816" s="28"/>
      <c r="J816" s="13"/>
      <c r="K816" s="24"/>
      <c r="L816" s="33"/>
      <c r="M816" s="28"/>
      <c r="N816" s="13"/>
      <c r="O816" s="24"/>
      <c r="P816" s="33"/>
      <c r="Q816" s="28"/>
      <c r="R816" s="13"/>
      <c r="S816" s="24"/>
    </row>
    <row r="817" spans="2:19" ht="18" customHeight="1">
      <c r="B817" s="17"/>
      <c r="C817" s="9" t="s">
        <v>1953</v>
      </c>
      <c r="D817" s="9" t="str">
        <f ca="1">IF(OR(C817="-",C817=""),"-",IF(ISERROR(VLOOKUP(C817,Combo!$F$3:$G$10000,2,FALSE)),"ERRO",VLOOKUP(C817,Combo!$F$3:$G$10000,2,FALSE)))</f>
        <v>-</v>
      </c>
      <c r="E817" s="10"/>
      <c r="F817" s="11"/>
      <c r="G817" s="26"/>
      <c r="H817" s="32"/>
      <c r="I817" s="27"/>
      <c r="J817" s="11"/>
      <c r="K817" s="26"/>
      <c r="L817" s="32"/>
      <c r="M817" s="34"/>
      <c r="N817" s="11"/>
      <c r="O817" s="23"/>
      <c r="P817" s="32"/>
      <c r="Q817" s="34"/>
      <c r="R817" s="11"/>
      <c r="S817" s="23"/>
    </row>
    <row r="818" spans="2:19">
      <c r="B818" s="18"/>
      <c r="C818" s="9" t="s">
        <v>1953</v>
      </c>
      <c r="D818" s="9" t="str">
        <f ca="1">IF(OR(C818="-",C818=""),"-",IF(ISERROR(VLOOKUP(C818,Combo!$F$3:$G$10000,2,FALSE)),"ERRO",VLOOKUP(C818,Combo!$F$3:$G$10000,2,FALSE)))</f>
        <v>-</v>
      </c>
      <c r="E818" s="12"/>
      <c r="F818" s="13"/>
      <c r="G818" s="24"/>
      <c r="H818" s="33"/>
      <c r="I818" s="28"/>
      <c r="J818" s="13"/>
      <c r="K818" s="24"/>
      <c r="L818" s="33"/>
      <c r="M818" s="28"/>
      <c r="N818" s="13"/>
      <c r="O818" s="24"/>
      <c r="P818" s="33"/>
      <c r="Q818" s="28"/>
      <c r="R818" s="13"/>
      <c r="S818" s="24"/>
    </row>
    <row r="819" spans="2:19" ht="18" customHeight="1">
      <c r="B819" s="17"/>
      <c r="C819" s="9" t="s">
        <v>1953</v>
      </c>
      <c r="D819" s="9" t="str">
        <f ca="1">IF(OR(C819="-",C819=""),"-",IF(ISERROR(VLOOKUP(C819,Combo!$F$3:$G$10000,2,FALSE)),"ERRO",VLOOKUP(C819,Combo!$F$3:$G$10000,2,FALSE)))</f>
        <v>-</v>
      </c>
      <c r="E819" s="10"/>
      <c r="F819" s="11"/>
      <c r="G819" s="26"/>
      <c r="H819" s="32"/>
      <c r="I819" s="27"/>
      <c r="J819" s="11"/>
      <c r="K819" s="26"/>
      <c r="L819" s="32"/>
      <c r="M819" s="34"/>
      <c r="N819" s="11"/>
      <c r="O819" s="23"/>
      <c r="P819" s="32"/>
      <c r="Q819" s="34"/>
      <c r="R819" s="11"/>
      <c r="S819" s="23"/>
    </row>
    <row r="820" spans="2:19">
      <c r="B820" s="18"/>
      <c r="C820" s="9" t="s">
        <v>1953</v>
      </c>
      <c r="D820" s="9" t="str">
        <f ca="1">IF(OR(C820="-",C820=""),"-",IF(ISERROR(VLOOKUP(C820,Combo!$F$3:$G$10000,2,FALSE)),"ERRO",VLOOKUP(C820,Combo!$F$3:$G$10000,2,FALSE)))</f>
        <v>-</v>
      </c>
      <c r="E820" s="12"/>
      <c r="F820" s="13"/>
      <c r="G820" s="24"/>
      <c r="H820" s="33"/>
      <c r="I820" s="28"/>
      <c r="J820" s="13"/>
      <c r="K820" s="24"/>
      <c r="L820" s="33"/>
      <c r="M820" s="28"/>
      <c r="N820" s="13"/>
      <c r="O820" s="24"/>
      <c r="P820" s="33"/>
      <c r="Q820" s="28"/>
      <c r="R820" s="13"/>
      <c r="S820" s="24"/>
    </row>
    <row r="821" spans="2:19" ht="18" customHeight="1">
      <c r="B821" s="17"/>
      <c r="C821" s="9" t="s">
        <v>1953</v>
      </c>
      <c r="D821" s="9" t="str">
        <f ca="1">IF(OR(C821="-",C821=""),"-",IF(ISERROR(VLOOKUP(C821,Combo!$F$3:$G$10000,2,FALSE)),"ERRO",VLOOKUP(C821,Combo!$F$3:$G$10000,2,FALSE)))</f>
        <v>-</v>
      </c>
      <c r="E821" s="10"/>
      <c r="F821" s="11"/>
      <c r="G821" s="26"/>
      <c r="H821" s="32"/>
      <c r="I821" s="27"/>
      <c r="J821" s="11"/>
      <c r="K821" s="26"/>
      <c r="L821" s="32"/>
      <c r="M821" s="34"/>
      <c r="N821" s="11"/>
      <c r="O821" s="23"/>
      <c r="P821" s="32"/>
      <c r="Q821" s="34"/>
      <c r="R821" s="11"/>
      <c r="S821" s="23"/>
    </row>
    <row r="822" spans="2:19">
      <c r="B822" s="18"/>
      <c r="C822" s="9" t="s">
        <v>1953</v>
      </c>
      <c r="D822" s="9" t="str">
        <f ca="1">IF(OR(C822="-",C822=""),"-",IF(ISERROR(VLOOKUP(C822,Combo!$F$3:$G$10000,2,FALSE)),"ERRO",VLOOKUP(C822,Combo!$F$3:$G$10000,2,FALSE)))</f>
        <v>-</v>
      </c>
      <c r="E822" s="12"/>
      <c r="F822" s="13"/>
      <c r="G822" s="24"/>
      <c r="H822" s="33"/>
      <c r="I822" s="28"/>
      <c r="J822" s="13"/>
      <c r="K822" s="24"/>
      <c r="L822" s="33"/>
      <c r="M822" s="28"/>
      <c r="N822" s="13"/>
      <c r="O822" s="24"/>
      <c r="P822" s="33"/>
      <c r="Q822" s="28"/>
      <c r="R822" s="13"/>
      <c r="S822" s="24"/>
    </row>
    <row r="823" spans="2:19" ht="18" customHeight="1">
      <c r="B823" s="17"/>
      <c r="C823" s="9" t="s">
        <v>1953</v>
      </c>
      <c r="D823" s="9" t="str">
        <f ca="1">IF(OR(C823="-",C823=""),"-",IF(ISERROR(VLOOKUP(C823,Combo!$F$3:$G$10000,2,FALSE)),"ERRO",VLOOKUP(C823,Combo!$F$3:$G$10000,2,FALSE)))</f>
        <v>-</v>
      </c>
      <c r="E823" s="10"/>
      <c r="F823" s="11"/>
      <c r="G823" s="26"/>
      <c r="H823" s="32"/>
      <c r="I823" s="27"/>
      <c r="J823" s="11"/>
      <c r="K823" s="26"/>
      <c r="L823" s="32"/>
      <c r="M823" s="34"/>
      <c r="N823" s="11"/>
      <c r="O823" s="23"/>
      <c r="P823" s="32"/>
      <c r="Q823" s="34"/>
      <c r="R823" s="11"/>
      <c r="S823" s="23"/>
    </row>
    <row r="824" spans="2:19">
      <c r="B824" s="18"/>
      <c r="C824" s="9" t="s">
        <v>1953</v>
      </c>
      <c r="D824" s="9" t="str">
        <f ca="1">IF(OR(C824="-",C824=""),"-",IF(ISERROR(VLOOKUP(C824,Combo!$F$3:$G$10000,2,FALSE)),"ERRO",VLOOKUP(C824,Combo!$F$3:$G$10000,2,FALSE)))</f>
        <v>-</v>
      </c>
      <c r="E824" s="12"/>
      <c r="F824" s="13"/>
      <c r="G824" s="24"/>
      <c r="H824" s="33"/>
      <c r="I824" s="28"/>
      <c r="J824" s="13"/>
      <c r="K824" s="24"/>
      <c r="L824" s="33"/>
      <c r="M824" s="28"/>
      <c r="N824" s="13"/>
      <c r="O824" s="24"/>
      <c r="P824" s="33"/>
      <c r="Q824" s="28"/>
      <c r="R824" s="13"/>
      <c r="S824" s="24"/>
    </row>
    <row r="825" spans="2:19" ht="18" customHeight="1">
      <c r="B825" s="17"/>
      <c r="C825" s="9" t="s">
        <v>1953</v>
      </c>
      <c r="D825" s="9" t="str">
        <f ca="1">IF(OR(C825="-",C825=""),"-",IF(ISERROR(VLOOKUP(C825,Combo!$F$3:$G$10000,2,FALSE)),"ERRO",VLOOKUP(C825,Combo!$F$3:$G$10000,2,FALSE)))</f>
        <v>-</v>
      </c>
      <c r="E825" s="10"/>
      <c r="F825" s="11"/>
      <c r="G825" s="26"/>
      <c r="H825" s="32"/>
      <c r="I825" s="27"/>
      <c r="J825" s="11"/>
      <c r="K825" s="26"/>
      <c r="L825" s="32"/>
      <c r="M825" s="34"/>
      <c r="N825" s="11"/>
      <c r="O825" s="23"/>
      <c r="P825" s="32"/>
      <c r="Q825" s="34"/>
      <c r="R825" s="11"/>
      <c r="S825" s="23"/>
    </row>
    <row r="826" spans="2:19">
      <c r="B826" s="18"/>
      <c r="C826" s="9" t="s">
        <v>1953</v>
      </c>
      <c r="D826" s="9" t="str">
        <f ca="1">IF(OR(C826="-",C826=""),"-",IF(ISERROR(VLOOKUP(C826,Combo!$F$3:$G$10000,2,FALSE)),"ERRO",VLOOKUP(C826,Combo!$F$3:$G$10000,2,FALSE)))</f>
        <v>-</v>
      </c>
      <c r="E826" s="12"/>
      <c r="F826" s="13"/>
      <c r="G826" s="24"/>
      <c r="H826" s="33"/>
      <c r="I826" s="28"/>
      <c r="J826" s="13"/>
      <c r="K826" s="24"/>
      <c r="L826" s="33"/>
      <c r="M826" s="28"/>
      <c r="N826" s="13"/>
      <c r="O826" s="24"/>
      <c r="P826" s="33"/>
      <c r="Q826" s="28"/>
      <c r="R826" s="13"/>
      <c r="S826" s="24"/>
    </row>
    <row r="827" spans="2:19" ht="18" customHeight="1">
      <c r="B827" s="17"/>
      <c r="C827" s="9" t="s">
        <v>1953</v>
      </c>
      <c r="D827" s="9" t="str">
        <f ca="1">IF(OR(C827="-",C827=""),"-",IF(ISERROR(VLOOKUP(C827,Combo!$F$3:$G$10000,2,FALSE)),"ERRO",VLOOKUP(C827,Combo!$F$3:$G$10000,2,FALSE)))</f>
        <v>-</v>
      </c>
      <c r="E827" s="10"/>
      <c r="F827" s="11"/>
      <c r="G827" s="26"/>
      <c r="H827" s="32"/>
      <c r="I827" s="27"/>
      <c r="J827" s="11"/>
      <c r="K827" s="26"/>
      <c r="L827" s="32"/>
      <c r="M827" s="34"/>
      <c r="N827" s="11"/>
      <c r="O827" s="23"/>
      <c r="P827" s="32"/>
      <c r="Q827" s="34"/>
      <c r="R827" s="11"/>
      <c r="S827" s="23"/>
    </row>
    <row r="828" spans="2:19">
      <c r="B828" s="18"/>
      <c r="C828" s="9" t="s">
        <v>1953</v>
      </c>
      <c r="D828" s="9" t="str">
        <f ca="1">IF(OR(C828="-",C828=""),"-",IF(ISERROR(VLOOKUP(C828,Combo!$F$3:$G$10000,2,FALSE)),"ERRO",VLOOKUP(C828,Combo!$F$3:$G$10000,2,FALSE)))</f>
        <v>-</v>
      </c>
      <c r="E828" s="12"/>
      <c r="F828" s="13"/>
      <c r="G828" s="24"/>
      <c r="H828" s="33"/>
      <c r="I828" s="28"/>
      <c r="J828" s="13"/>
      <c r="K828" s="24"/>
      <c r="L828" s="33"/>
      <c r="M828" s="28"/>
      <c r="N828" s="13"/>
      <c r="O828" s="24"/>
      <c r="P828" s="33"/>
      <c r="Q828" s="28"/>
      <c r="R828" s="13"/>
      <c r="S828" s="24"/>
    </row>
    <row r="829" spans="2:19" ht="18" customHeight="1">
      <c r="B829" s="17"/>
      <c r="C829" s="9" t="s">
        <v>1953</v>
      </c>
      <c r="D829" s="9" t="str">
        <f ca="1">IF(OR(C829="-",C829=""),"-",IF(ISERROR(VLOOKUP(C829,Combo!$F$3:$G$10000,2,FALSE)),"ERRO",VLOOKUP(C829,Combo!$F$3:$G$10000,2,FALSE)))</f>
        <v>-</v>
      </c>
      <c r="E829" s="10"/>
      <c r="F829" s="11"/>
      <c r="G829" s="26"/>
      <c r="H829" s="32"/>
      <c r="I829" s="27"/>
      <c r="J829" s="11"/>
      <c r="K829" s="26"/>
      <c r="L829" s="32"/>
      <c r="M829" s="34"/>
      <c r="N829" s="11"/>
      <c r="O829" s="23"/>
      <c r="P829" s="32"/>
      <c r="Q829" s="34"/>
      <c r="R829" s="11"/>
      <c r="S829" s="23"/>
    </row>
    <row r="830" spans="2:19">
      <c r="B830" s="18"/>
      <c r="C830" s="9" t="s">
        <v>1953</v>
      </c>
      <c r="D830" s="9" t="str">
        <f ca="1">IF(OR(C830="-",C830=""),"-",IF(ISERROR(VLOOKUP(C830,Combo!$F$3:$G$10000,2,FALSE)),"ERRO",VLOOKUP(C830,Combo!$F$3:$G$10000,2,FALSE)))</f>
        <v>-</v>
      </c>
      <c r="E830" s="12"/>
      <c r="F830" s="13"/>
      <c r="G830" s="24"/>
      <c r="H830" s="33"/>
      <c r="I830" s="28"/>
      <c r="J830" s="13"/>
      <c r="K830" s="24"/>
      <c r="L830" s="33"/>
      <c r="M830" s="28"/>
      <c r="N830" s="13"/>
      <c r="O830" s="24"/>
      <c r="P830" s="33"/>
      <c r="Q830" s="28"/>
      <c r="R830" s="13"/>
      <c r="S830" s="24"/>
    </row>
    <row r="831" spans="2:19" ht="18" customHeight="1">
      <c r="B831" s="17"/>
      <c r="C831" s="9" t="s">
        <v>1953</v>
      </c>
      <c r="D831" s="9" t="str">
        <f ca="1">IF(OR(C831="-",C831=""),"-",IF(ISERROR(VLOOKUP(C831,Combo!$F$3:$G$10000,2,FALSE)),"ERRO",VLOOKUP(C831,Combo!$F$3:$G$10000,2,FALSE)))</f>
        <v>-</v>
      </c>
      <c r="E831" s="10"/>
      <c r="F831" s="11"/>
      <c r="G831" s="26"/>
      <c r="H831" s="32"/>
      <c r="I831" s="27"/>
      <c r="J831" s="11"/>
      <c r="K831" s="26"/>
      <c r="L831" s="32"/>
      <c r="M831" s="34"/>
      <c r="N831" s="11"/>
      <c r="O831" s="23"/>
      <c r="P831" s="32"/>
      <c r="Q831" s="34"/>
      <c r="R831" s="11"/>
      <c r="S831" s="23"/>
    </row>
    <row r="832" spans="2:19">
      <c r="B832" s="18"/>
      <c r="C832" s="9" t="s">
        <v>1953</v>
      </c>
      <c r="D832" s="9" t="str">
        <f ca="1">IF(OR(C832="-",C832=""),"-",IF(ISERROR(VLOOKUP(C832,Combo!$F$3:$G$10000,2,FALSE)),"ERRO",VLOOKUP(C832,Combo!$F$3:$G$10000,2,FALSE)))</f>
        <v>-</v>
      </c>
      <c r="E832" s="12"/>
      <c r="F832" s="13"/>
      <c r="G832" s="24"/>
      <c r="H832" s="33"/>
      <c r="I832" s="28"/>
      <c r="J832" s="13"/>
      <c r="K832" s="24"/>
      <c r="L832" s="33"/>
      <c r="M832" s="28"/>
      <c r="N832" s="13"/>
      <c r="O832" s="24"/>
      <c r="P832" s="33"/>
      <c r="Q832" s="28"/>
      <c r="R832" s="13"/>
      <c r="S832" s="24"/>
    </row>
    <row r="833" spans="2:19" ht="18" customHeight="1">
      <c r="B833" s="17"/>
      <c r="C833" s="9" t="s">
        <v>1953</v>
      </c>
      <c r="D833" s="9" t="str">
        <f ca="1">IF(OR(C833="-",C833=""),"-",IF(ISERROR(VLOOKUP(C833,Combo!$F$3:$G$10000,2,FALSE)),"ERRO",VLOOKUP(C833,Combo!$F$3:$G$10000,2,FALSE)))</f>
        <v>-</v>
      </c>
      <c r="E833" s="10"/>
      <c r="F833" s="11"/>
      <c r="G833" s="26"/>
      <c r="H833" s="32"/>
      <c r="I833" s="27"/>
      <c r="J833" s="11"/>
      <c r="K833" s="26"/>
      <c r="L833" s="32"/>
      <c r="M833" s="34"/>
      <c r="N833" s="11"/>
      <c r="O833" s="23"/>
      <c r="P833" s="32"/>
      <c r="Q833" s="34"/>
      <c r="R833" s="11"/>
      <c r="S833" s="23"/>
    </row>
    <row r="834" spans="2:19">
      <c r="B834" s="18"/>
      <c r="C834" s="9" t="s">
        <v>1953</v>
      </c>
      <c r="D834" s="9" t="str">
        <f ca="1">IF(OR(C834="-",C834=""),"-",IF(ISERROR(VLOOKUP(C834,Combo!$F$3:$G$10000,2,FALSE)),"ERRO",VLOOKUP(C834,Combo!$F$3:$G$10000,2,FALSE)))</f>
        <v>-</v>
      </c>
      <c r="E834" s="12"/>
      <c r="F834" s="13"/>
      <c r="G834" s="24"/>
      <c r="H834" s="33"/>
      <c r="I834" s="28"/>
      <c r="J834" s="13"/>
      <c r="K834" s="24"/>
      <c r="L834" s="33"/>
      <c r="M834" s="28"/>
      <c r="N834" s="13"/>
      <c r="O834" s="24"/>
      <c r="P834" s="33"/>
      <c r="Q834" s="28"/>
      <c r="R834" s="13"/>
      <c r="S834" s="24"/>
    </row>
    <row r="835" spans="2:19" ht="18" customHeight="1">
      <c r="B835" s="17"/>
      <c r="C835" s="9" t="s">
        <v>1953</v>
      </c>
      <c r="D835" s="9" t="str">
        <f ca="1">IF(OR(C835="-",C835=""),"-",IF(ISERROR(VLOOKUP(C835,Combo!$F$3:$G$10000,2,FALSE)),"ERRO",VLOOKUP(C835,Combo!$F$3:$G$10000,2,FALSE)))</f>
        <v>-</v>
      </c>
      <c r="E835" s="10"/>
      <c r="F835" s="11"/>
      <c r="G835" s="26"/>
      <c r="H835" s="32"/>
      <c r="I835" s="27"/>
      <c r="J835" s="11"/>
      <c r="K835" s="26"/>
      <c r="L835" s="32"/>
      <c r="M835" s="34"/>
      <c r="N835" s="11"/>
      <c r="O835" s="23"/>
      <c r="P835" s="32"/>
      <c r="Q835" s="34"/>
      <c r="R835" s="11"/>
      <c r="S835" s="23"/>
    </row>
    <row r="836" spans="2:19">
      <c r="B836" s="18"/>
      <c r="C836" s="9" t="s">
        <v>1953</v>
      </c>
      <c r="D836" s="9" t="str">
        <f ca="1">IF(OR(C836="-",C836=""),"-",IF(ISERROR(VLOOKUP(C836,Combo!$F$3:$G$10000,2,FALSE)),"ERRO",VLOOKUP(C836,Combo!$F$3:$G$10000,2,FALSE)))</f>
        <v>-</v>
      </c>
      <c r="E836" s="12"/>
      <c r="F836" s="13"/>
      <c r="G836" s="24"/>
      <c r="H836" s="33"/>
      <c r="I836" s="28"/>
      <c r="J836" s="13"/>
      <c r="K836" s="24"/>
      <c r="L836" s="33"/>
      <c r="M836" s="28"/>
      <c r="N836" s="13"/>
      <c r="O836" s="24"/>
      <c r="P836" s="33"/>
      <c r="Q836" s="28"/>
      <c r="R836" s="13"/>
      <c r="S836" s="24"/>
    </row>
    <row r="837" spans="2:19" ht="18" customHeight="1">
      <c r="B837" s="17"/>
      <c r="C837" s="9" t="s">
        <v>1953</v>
      </c>
      <c r="D837" s="9" t="str">
        <f ca="1">IF(OR(C837="-",C837=""),"-",IF(ISERROR(VLOOKUP(C837,Combo!$F$3:$G$10000,2,FALSE)),"ERRO",VLOOKUP(C837,Combo!$F$3:$G$10000,2,FALSE)))</f>
        <v>-</v>
      </c>
      <c r="E837" s="10"/>
      <c r="F837" s="11"/>
      <c r="G837" s="26"/>
      <c r="H837" s="32"/>
      <c r="I837" s="27"/>
      <c r="J837" s="11"/>
      <c r="K837" s="26"/>
      <c r="L837" s="32"/>
      <c r="M837" s="34"/>
      <c r="N837" s="11"/>
      <c r="O837" s="23"/>
      <c r="P837" s="32"/>
      <c r="Q837" s="34"/>
      <c r="R837" s="11"/>
      <c r="S837" s="23"/>
    </row>
    <row r="838" spans="2:19">
      <c r="B838" s="18"/>
      <c r="C838" s="9" t="s">
        <v>1953</v>
      </c>
      <c r="D838" s="9" t="str">
        <f ca="1">IF(OR(C838="-",C838=""),"-",IF(ISERROR(VLOOKUP(C838,Combo!$F$3:$G$10000,2,FALSE)),"ERRO",VLOOKUP(C838,Combo!$F$3:$G$10000,2,FALSE)))</f>
        <v>-</v>
      </c>
      <c r="E838" s="12"/>
      <c r="F838" s="13"/>
      <c r="G838" s="24"/>
      <c r="H838" s="33"/>
      <c r="I838" s="28"/>
      <c r="J838" s="13"/>
      <c r="K838" s="24"/>
      <c r="L838" s="33"/>
      <c r="M838" s="28"/>
      <c r="N838" s="13"/>
      <c r="O838" s="24"/>
      <c r="P838" s="33"/>
      <c r="Q838" s="28"/>
      <c r="R838" s="13"/>
      <c r="S838" s="24"/>
    </row>
    <row r="839" spans="2:19" ht="18" customHeight="1">
      <c r="B839" s="17"/>
      <c r="C839" s="9" t="s">
        <v>1953</v>
      </c>
      <c r="D839" s="9" t="str">
        <f ca="1">IF(OR(C839="-",C839=""),"-",IF(ISERROR(VLOOKUP(C839,Combo!$F$3:$G$10000,2,FALSE)),"ERRO",VLOOKUP(C839,Combo!$F$3:$G$10000,2,FALSE)))</f>
        <v>-</v>
      </c>
      <c r="E839" s="10"/>
      <c r="F839" s="11"/>
      <c r="G839" s="26"/>
      <c r="H839" s="32"/>
      <c r="I839" s="27"/>
      <c r="J839" s="11"/>
      <c r="K839" s="26"/>
      <c r="L839" s="32"/>
      <c r="M839" s="34"/>
      <c r="N839" s="11"/>
      <c r="O839" s="23"/>
      <c r="P839" s="32"/>
      <c r="Q839" s="34"/>
      <c r="R839" s="11"/>
      <c r="S839" s="23"/>
    </row>
    <row r="840" spans="2:19">
      <c r="B840" s="18"/>
      <c r="C840" s="9" t="s">
        <v>1953</v>
      </c>
      <c r="D840" s="9" t="str">
        <f ca="1">IF(OR(C840="-",C840=""),"-",IF(ISERROR(VLOOKUP(C840,Combo!$F$3:$G$10000,2,FALSE)),"ERRO",VLOOKUP(C840,Combo!$F$3:$G$10000,2,FALSE)))</f>
        <v>-</v>
      </c>
      <c r="E840" s="12"/>
      <c r="F840" s="13"/>
      <c r="G840" s="24"/>
      <c r="H840" s="33"/>
      <c r="I840" s="28"/>
      <c r="J840" s="13"/>
      <c r="K840" s="24"/>
      <c r="L840" s="33"/>
      <c r="M840" s="28"/>
      <c r="N840" s="13"/>
      <c r="O840" s="24"/>
      <c r="P840" s="33"/>
      <c r="Q840" s="28"/>
      <c r="R840" s="13"/>
      <c r="S840" s="24"/>
    </row>
    <row r="841" spans="2:19" ht="18" customHeight="1">
      <c r="B841" s="17"/>
      <c r="C841" s="9" t="s">
        <v>1953</v>
      </c>
      <c r="D841" s="9" t="str">
        <f ca="1">IF(OR(C841="-",C841=""),"-",IF(ISERROR(VLOOKUP(C841,Combo!$F$3:$G$10000,2,FALSE)),"ERRO",VLOOKUP(C841,Combo!$F$3:$G$10000,2,FALSE)))</f>
        <v>-</v>
      </c>
      <c r="E841" s="10"/>
      <c r="F841" s="11"/>
      <c r="G841" s="26"/>
      <c r="H841" s="32"/>
      <c r="I841" s="27"/>
      <c r="J841" s="11"/>
      <c r="K841" s="26"/>
      <c r="L841" s="32"/>
      <c r="M841" s="34"/>
      <c r="N841" s="11"/>
      <c r="O841" s="23"/>
      <c r="P841" s="32"/>
      <c r="Q841" s="34"/>
      <c r="R841" s="11"/>
      <c r="S841" s="23"/>
    </row>
    <row r="842" spans="2:19">
      <c r="B842" s="18"/>
      <c r="C842" s="9" t="s">
        <v>1953</v>
      </c>
      <c r="D842" s="9" t="str">
        <f ca="1">IF(OR(C842="-",C842=""),"-",IF(ISERROR(VLOOKUP(C842,Combo!$F$3:$G$10000,2,FALSE)),"ERRO",VLOOKUP(C842,Combo!$F$3:$G$10000,2,FALSE)))</f>
        <v>-</v>
      </c>
      <c r="E842" s="12"/>
      <c r="F842" s="13"/>
      <c r="G842" s="24"/>
      <c r="H842" s="33"/>
      <c r="I842" s="28"/>
      <c r="J842" s="13"/>
      <c r="K842" s="24"/>
      <c r="L842" s="33"/>
      <c r="M842" s="28"/>
      <c r="N842" s="13"/>
      <c r="O842" s="24"/>
      <c r="P842" s="33"/>
      <c r="Q842" s="28"/>
      <c r="R842" s="13"/>
      <c r="S842" s="24"/>
    </row>
    <row r="843" spans="2:19" ht="18" customHeight="1">
      <c r="B843" s="17"/>
      <c r="C843" s="9" t="s">
        <v>1953</v>
      </c>
      <c r="D843" s="9" t="str">
        <f ca="1">IF(OR(C843="-",C843=""),"-",IF(ISERROR(VLOOKUP(C843,Combo!$F$3:$G$10000,2,FALSE)),"ERRO",VLOOKUP(C843,Combo!$F$3:$G$10000,2,FALSE)))</f>
        <v>-</v>
      </c>
      <c r="E843" s="10"/>
      <c r="F843" s="11"/>
      <c r="G843" s="26"/>
      <c r="H843" s="32"/>
      <c r="I843" s="27"/>
      <c r="J843" s="11"/>
      <c r="K843" s="26"/>
      <c r="L843" s="32"/>
      <c r="M843" s="34"/>
      <c r="N843" s="11"/>
      <c r="O843" s="23"/>
      <c r="P843" s="32"/>
      <c r="Q843" s="34"/>
      <c r="R843" s="11"/>
      <c r="S843" s="23"/>
    </row>
    <row r="844" spans="2:19">
      <c r="B844" s="18"/>
      <c r="C844" s="9" t="s">
        <v>1953</v>
      </c>
      <c r="D844" s="9" t="str">
        <f ca="1">IF(OR(C844="-",C844=""),"-",IF(ISERROR(VLOOKUP(C844,Combo!$F$3:$G$10000,2,FALSE)),"ERRO",VLOOKUP(C844,Combo!$F$3:$G$10000,2,FALSE)))</f>
        <v>-</v>
      </c>
      <c r="E844" s="12"/>
      <c r="F844" s="13"/>
      <c r="G844" s="24"/>
      <c r="H844" s="33"/>
      <c r="I844" s="28"/>
      <c r="J844" s="13"/>
      <c r="K844" s="24"/>
      <c r="L844" s="33"/>
      <c r="M844" s="28"/>
      <c r="N844" s="13"/>
      <c r="O844" s="24"/>
      <c r="P844" s="33"/>
      <c r="Q844" s="28"/>
      <c r="R844" s="13"/>
      <c r="S844" s="24"/>
    </row>
    <row r="845" spans="2:19" ht="18" customHeight="1">
      <c r="B845" s="17"/>
      <c r="C845" s="9" t="s">
        <v>1953</v>
      </c>
      <c r="D845" s="9" t="str">
        <f ca="1">IF(OR(C845="-",C845=""),"-",IF(ISERROR(VLOOKUP(C845,Combo!$F$3:$G$10000,2,FALSE)),"ERRO",VLOOKUP(C845,Combo!$F$3:$G$10000,2,FALSE)))</f>
        <v>-</v>
      </c>
      <c r="E845" s="10"/>
      <c r="F845" s="11"/>
      <c r="G845" s="26"/>
      <c r="H845" s="32"/>
      <c r="I845" s="27"/>
      <c r="J845" s="11"/>
      <c r="K845" s="26"/>
      <c r="L845" s="32"/>
      <c r="M845" s="34"/>
      <c r="N845" s="11"/>
      <c r="O845" s="23"/>
      <c r="P845" s="32"/>
      <c r="Q845" s="34"/>
      <c r="R845" s="11"/>
      <c r="S845" s="23"/>
    </row>
    <row r="846" spans="2:19">
      <c r="B846" s="18"/>
      <c r="C846" s="9" t="s">
        <v>1953</v>
      </c>
      <c r="D846" s="9" t="str">
        <f ca="1">IF(OR(C846="-",C846=""),"-",IF(ISERROR(VLOOKUP(C846,Combo!$F$3:$G$10000,2,FALSE)),"ERRO",VLOOKUP(C846,Combo!$F$3:$G$10000,2,FALSE)))</f>
        <v>-</v>
      </c>
      <c r="E846" s="12"/>
      <c r="F846" s="13"/>
      <c r="G846" s="24"/>
      <c r="H846" s="33"/>
      <c r="I846" s="28"/>
      <c r="J846" s="13"/>
      <c r="K846" s="24"/>
      <c r="L846" s="33"/>
      <c r="M846" s="28"/>
      <c r="N846" s="13"/>
      <c r="O846" s="24"/>
      <c r="P846" s="33"/>
      <c r="Q846" s="28"/>
      <c r="R846" s="13"/>
      <c r="S846" s="24"/>
    </row>
    <row r="847" spans="2:19" ht="18" customHeight="1">
      <c r="B847" s="17"/>
      <c r="C847" s="9" t="s">
        <v>1953</v>
      </c>
      <c r="D847" s="9" t="str">
        <f ca="1">IF(OR(C847="-",C847=""),"-",IF(ISERROR(VLOOKUP(C847,Combo!$F$3:$G$10000,2,FALSE)),"ERRO",VLOOKUP(C847,Combo!$F$3:$G$10000,2,FALSE)))</f>
        <v>-</v>
      </c>
      <c r="E847" s="10"/>
      <c r="F847" s="11"/>
      <c r="G847" s="26"/>
      <c r="H847" s="32"/>
      <c r="I847" s="27"/>
      <c r="J847" s="11"/>
      <c r="K847" s="26"/>
      <c r="L847" s="32"/>
      <c r="M847" s="34"/>
      <c r="N847" s="11"/>
      <c r="O847" s="23"/>
      <c r="P847" s="32"/>
      <c r="Q847" s="34"/>
      <c r="R847" s="11"/>
      <c r="S847" s="23"/>
    </row>
    <row r="848" spans="2:19">
      <c r="B848" s="18"/>
      <c r="C848" s="9" t="s">
        <v>1953</v>
      </c>
      <c r="D848" s="9" t="str">
        <f ca="1">IF(OR(C848="-",C848=""),"-",IF(ISERROR(VLOOKUP(C848,Combo!$F$3:$G$10000,2,FALSE)),"ERRO",VLOOKUP(C848,Combo!$F$3:$G$10000,2,FALSE)))</f>
        <v>-</v>
      </c>
      <c r="E848" s="12"/>
      <c r="F848" s="13"/>
      <c r="G848" s="24"/>
      <c r="H848" s="33"/>
      <c r="I848" s="28"/>
      <c r="J848" s="13"/>
      <c r="K848" s="24"/>
      <c r="L848" s="33"/>
      <c r="M848" s="28"/>
      <c r="N848" s="13"/>
      <c r="O848" s="24"/>
      <c r="P848" s="33"/>
      <c r="Q848" s="28"/>
      <c r="R848" s="13"/>
      <c r="S848" s="24"/>
    </row>
    <row r="849" spans="2:19" ht="18" customHeight="1">
      <c r="B849" s="17"/>
      <c r="C849" s="9" t="s">
        <v>1953</v>
      </c>
      <c r="D849" s="9" t="str">
        <f ca="1">IF(OR(C849="-",C849=""),"-",IF(ISERROR(VLOOKUP(C849,Combo!$F$3:$G$10000,2,FALSE)),"ERRO",VLOOKUP(C849,Combo!$F$3:$G$10000,2,FALSE)))</f>
        <v>-</v>
      </c>
      <c r="E849" s="10"/>
      <c r="F849" s="11"/>
      <c r="G849" s="26"/>
      <c r="H849" s="32"/>
      <c r="I849" s="27"/>
      <c r="J849" s="11"/>
      <c r="K849" s="26"/>
      <c r="L849" s="32"/>
      <c r="M849" s="34"/>
      <c r="N849" s="11"/>
      <c r="O849" s="23"/>
      <c r="P849" s="32"/>
      <c r="Q849" s="34"/>
      <c r="R849" s="11"/>
      <c r="S849" s="23"/>
    </row>
    <row r="850" spans="2:19">
      <c r="B850" s="18"/>
      <c r="C850" s="9" t="s">
        <v>1953</v>
      </c>
      <c r="D850" s="9" t="str">
        <f ca="1">IF(OR(C850="-",C850=""),"-",IF(ISERROR(VLOOKUP(C850,Combo!$F$3:$G$10000,2,FALSE)),"ERRO",VLOOKUP(C850,Combo!$F$3:$G$10000,2,FALSE)))</f>
        <v>-</v>
      </c>
      <c r="E850" s="12"/>
      <c r="F850" s="13"/>
      <c r="G850" s="24"/>
      <c r="H850" s="33"/>
      <c r="I850" s="28"/>
      <c r="J850" s="13"/>
      <c r="K850" s="24"/>
      <c r="L850" s="33"/>
      <c r="M850" s="28"/>
      <c r="N850" s="13"/>
      <c r="O850" s="24"/>
      <c r="P850" s="33"/>
      <c r="Q850" s="28"/>
      <c r="R850" s="13"/>
      <c r="S850" s="24"/>
    </row>
    <row r="851" spans="2:19" ht="18" customHeight="1">
      <c r="B851" s="17"/>
      <c r="C851" s="9" t="s">
        <v>1953</v>
      </c>
      <c r="D851" s="9" t="str">
        <f ca="1">IF(OR(C851="-",C851=""),"-",IF(ISERROR(VLOOKUP(C851,Combo!$F$3:$G$10000,2,FALSE)),"ERRO",VLOOKUP(C851,Combo!$F$3:$G$10000,2,FALSE)))</f>
        <v>-</v>
      </c>
      <c r="E851" s="10"/>
      <c r="F851" s="11"/>
      <c r="G851" s="26"/>
      <c r="H851" s="32"/>
      <c r="I851" s="27"/>
      <c r="J851" s="11"/>
      <c r="K851" s="26"/>
      <c r="L851" s="32"/>
      <c r="M851" s="34"/>
      <c r="N851" s="11"/>
      <c r="O851" s="23"/>
      <c r="P851" s="32"/>
      <c r="Q851" s="34"/>
      <c r="R851" s="11"/>
      <c r="S851" s="23"/>
    </row>
    <row r="852" spans="2:19">
      <c r="B852" s="18"/>
      <c r="C852" s="9" t="s">
        <v>1953</v>
      </c>
      <c r="D852" s="9" t="str">
        <f ca="1">IF(OR(C852="-",C852=""),"-",IF(ISERROR(VLOOKUP(C852,Combo!$F$3:$G$10000,2,FALSE)),"ERRO",VLOOKUP(C852,Combo!$F$3:$G$10000,2,FALSE)))</f>
        <v>-</v>
      </c>
      <c r="E852" s="12"/>
      <c r="F852" s="13"/>
      <c r="G852" s="24"/>
      <c r="H852" s="33"/>
      <c r="I852" s="28"/>
      <c r="J852" s="13"/>
      <c r="K852" s="24"/>
      <c r="L852" s="33"/>
      <c r="M852" s="28"/>
      <c r="N852" s="13"/>
      <c r="O852" s="24"/>
      <c r="P852" s="33"/>
      <c r="Q852" s="28"/>
      <c r="R852" s="13"/>
      <c r="S852" s="24"/>
    </row>
    <row r="853" spans="2:19" ht="18" customHeight="1">
      <c r="B853" s="17"/>
      <c r="C853" s="9" t="s">
        <v>1953</v>
      </c>
      <c r="D853" s="9" t="str">
        <f ca="1">IF(OR(C853="-",C853=""),"-",IF(ISERROR(VLOOKUP(C853,Combo!$F$3:$G$10000,2,FALSE)),"ERRO",VLOOKUP(C853,Combo!$F$3:$G$10000,2,FALSE)))</f>
        <v>-</v>
      </c>
      <c r="E853" s="10"/>
      <c r="F853" s="11"/>
      <c r="G853" s="26"/>
      <c r="H853" s="32"/>
      <c r="I853" s="27"/>
      <c r="J853" s="11"/>
      <c r="K853" s="26"/>
      <c r="L853" s="32"/>
      <c r="M853" s="34"/>
      <c r="N853" s="11"/>
      <c r="O853" s="23"/>
      <c r="P853" s="32"/>
      <c r="Q853" s="34"/>
      <c r="R853" s="11"/>
      <c r="S853" s="23"/>
    </row>
    <row r="854" spans="2:19">
      <c r="B854" s="18"/>
      <c r="C854" s="9" t="s">
        <v>1953</v>
      </c>
      <c r="D854" s="9" t="str">
        <f ca="1">IF(OR(C854="-",C854=""),"-",IF(ISERROR(VLOOKUP(C854,Combo!$F$3:$G$10000,2,FALSE)),"ERRO",VLOOKUP(C854,Combo!$F$3:$G$10000,2,FALSE)))</f>
        <v>-</v>
      </c>
      <c r="E854" s="12"/>
      <c r="F854" s="13"/>
      <c r="G854" s="24"/>
      <c r="H854" s="33"/>
      <c r="I854" s="28"/>
      <c r="J854" s="13"/>
      <c r="K854" s="24"/>
      <c r="L854" s="33"/>
      <c r="M854" s="28"/>
      <c r="N854" s="13"/>
      <c r="O854" s="24"/>
      <c r="P854" s="33"/>
      <c r="Q854" s="28"/>
      <c r="R854" s="13"/>
      <c r="S854" s="24"/>
    </row>
    <row r="855" spans="2:19" ht="18" customHeight="1">
      <c r="B855" s="17"/>
      <c r="C855" s="9" t="s">
        <v>1953</v>
      </c>
      <c r="D855" s="9" t="str">
        <f ca="1">IF(OR(C855="-",C855=""),"-",IF(ISERROR(VLOOKUP(C855,Combo!$F$3:$G$10000,2,FALSE)),"ERRO",VLOOKUP(C855,Combo!$F$3:$G$10000,2,FALSE)))</f>
        <v>-</v>
      </c>
      <c r="E855" s="10"/>
      <c r="F855" s="11"/>
      <c r="G855" s="26"/>
      <c r="H855" s="32"/>
      <c r="I855" s="27"/>
      <c r="J855" s="11"/>
      <c r="K855" s="26"/>
      <c r="L855" s="32"/>
      <c r="M855" s="34"/>
      <c r="N855" s="11"/>
      <c r="O855" s="23"/>
      <c r="P855" s="32"/>
      <c r="Q855" s="34"/>
      <c r="R855" s="11"/>
      <c r="S855" s="23"/>
    </row>
    <row r="856" spans="2:19">
      <c r="B856" s="18"/>
      <c r="C856" s="9" t="s">
        <v>1953</v>
      </c>
      <c r="D856" s="9" t="str">
        <f ca="1">IF(OR(C856="-",C856=""),"-",IF(ISERROR(VLOOKUP(C856,Combo!$F$3:$G$10000,2,FALSE)),"ERRO",VLOOKUP(C856,Combo!$F$3:$G$10000,2,FALSE)))</f>
        <v>-</v>
      </c>
      <c r="E856" s="12"/>
      <c r="F856" s="13"/>
      <c r="G856" s="24"/>
      <c r="H856" s="33"/>
      <c r="I856" s="28"/>
      <c r="J856" s="13"/>
      <c r="K856" s="24"/>
      <c r="L856" s="33"/>
      <c r="M856" s="28"/>
      <c r="N856" s="13"/>
      <c r="O856" s="24"/>
      <c r="P856" s="33"/>
      <c r="Q856" s="28"/>
      <c r="R856" s="13"/>
      <c r="S856" s="24"/>
    </row>
    <row r="857" spans="2:19" ht="18" customHeight="1">
      <c r="B857" s="17"/>
      <c r="C857" s="9" t="s">
        <v>1953</v>
      </c>
      <c r="D857" s="9" t="str">
        <f ca="1">IF(OR(C857="-",C857=""),"-",IF(ISERROR(VLOOKUP(C857,Combo!$F$3:$G$10000,2,FALSE)),"ERRO",VLOOKUP(C857,Combo!$F$3:$G$10000,2,FALSE)))</f>
        <v>-</v>
      </c>
      <c r="E857" s="10"/>
      <c r="F857" s="11"/>
      <c r="G857" s="26"/>
      <c r="H857" s="32"/>
      <c r="I857" s="27"/>
      <c r="J857" s="11"/>
      <c r="K857" s="26"/>
      <c r="L857" s="32"/>
      <c r="M857" s="34"/>
      <c r="N857" s="11"/>
      <c r="O857" s="23"/>
      <c r="P857" s="32"/>
      <c r="Q857" s="34"/>
      <c r="R857" s="11"/>
      <c r="S857" s="23"/>
    </row>
    <row r="858" spans="2:19">
      <c r="B858" s="18"/>
      <c r="C858" s="9" t="s">
        <v>1953</v>
      </c>
      <c r="D858" s="9" t="str">
        <f ca="1">IF(OR(C858="-",C858=""),"-",IF(ISERROR(VLOOKUP(C858,Combo!$F$3:$G$10000,2,FALSE)),"ERRO",VLOOKUP(C858,Combo!$F$3:$G$10000,2,FALSE)))</f>
        <v>-</v>
      </c>
      <c r="E858" s="12"/>
      <c r="F858" s="13"/>
      <c r="G858" s="24"/>
      <c r="H858" s="33"/>
      <c r="I858" s="28"/>
      <c r="J858" s="13"/>
      <c r="K858" s="24"/>
      <c r="L858" s="33"/>
      <c r="M858" s="28"/>
      <c r="N858" s="13"/>
      <c r="O858" s="24"/>
      <c r="P858" s="33"/>
      <c r="Q858" s="28"/>
      <c r="R858" s="13"/>
      <c r="S858" s="24"/>
    </row>
    <row r="859" spans="2:19" ht="18" customHeight="1">
      <c r="B859" s="17"/>
      <c r="C859" s="9" t="s">
        <v>1953</v>
      </c>
      <c r="D859" s="9" t="str">
        <f ca="1">IF(OR(C859="-",C859=""),"-",IF(ISERROR(VLOOKUP(C859,Combo!$F$3:$G$10000,2,FALSE)),"ERRO",VLOOKUP(C859,Combo!$F$3:$G$10000,2,FALSE)))</f>
        <v>-</v>
      </c>
      <c r="E859" s="10"/>
      <c r="F859" s="11"/>
      <c r="G859" s="26"/>
      <c r="H859" s="32"/>
      <c r="I859" s="27"/>
      <c r="J859" s="11"/>
      <c r="K859" s="26"/>
      <c r="L859" s="32"/>
      <c r="M859" s="34"/>
      <c r="N859" s="11"/>
      <c r="O859" s="23"/>
      <c r="P859" s="32"/>
      <c r="Q859" s="34"/>
      <c r="R859" s="11"/>
      <c r="S859" s="23"/>
    </row>
    <row r="860" spans="2:19">
      <c r="B860" s="18"/>
      <c r="C860" s="9" t="s">
        <v>1953</v>
      </c>
      <c r="D860" s="9" t="str">
        <f ca="1">IF(OR(C860="-",C860=""),"-",IF(ISERROR(VLOOKUP(C860,Combo!$F$3:$G$10000,2,FALSE)),"ERRO",VLOOKUP(C860,Combo!$F$3:$G$10000,2,FALSE)))</f>
        <v>-</v>
      </c>
      <c r="E860" s="12"/>
      <c r="F860" s="13"/>
      <c r="G860" s="24"/>
      <c r="H860" s="33"/>
      <c r="I860" s="28"/>
      <c r="J860" s="13"/>
      <c r="K860" s="24"/>
      <c r="L860" s="33"/>
      <c r="M860" s="28"/>
      <c r="N860" s="13"/>
      <c r="O860" s="24"/>
      <c r="P860" s="33"/>
      <c r="Q860" s="28"/>
      <c r="R860" s="13"/>
      <c r="S860" s="24"/>
    </row>
    <row r="861" spans="2:19" ht="18" customHeight="1">
      <c r="B861" s="17"/>
      <c r="C861" s="9" t="s">
        <v>1953</v>
      </c>
      <c r="D861" s="9" t="str">
        <f ca="1">IF(OR(C861="-",C861=""),"-",IF(ISERROR(VLOOKUP(C861,Combo!$F$3:$G$10000,2,FALSE)),"ERRO",VLOOKUP(C861,Combo!$F$3:$G$10000,2,FALSE)))</f>
        <v>-</v>
      </c>
      <c r="E861" s="10"/>
      <c r="F861" s="11"/>
      <c r="G861" s="26"/>
      <c r="H861" s="32"/>
      <c r="I861" s="27"/>
      <c r="J861" s="11"/>
      <c r="K861" s="26"/>
      <c r="L861" s="32"/>
      <c r="M861" s="34"/>
      <c r="N861" s="11"/>
      <c r="O861" s="23"/>
      <c r="P861" s="32"/>
      <c r="Q861" s="34"/>
      <c r="R861" s="11"/>
      <c r="S861" s="23"/>
    </row>
    <row r="862" spans="2:19">
      <c r="B862" s="18"/>
      <c r="C862" s="9" t="s">
        <v>1953</v>
      </c>
      <c r="D862" s="9" t="str">
        <f ca="1">IF(OR(C862="-",C862=""),"-",IF(ISERROR(VLOOKUP(C862,Combo!$F$3:$G$10000,2,FALSE)),"ERRO",VLOOKUP(C862,Combo!$F$3:$G$10000,2,FALSE)))</f>
        <v>-</v>
      </c>
      <c r="E862" s="12"/>
      <c r="F862" s="13"/>
      <c r="G862" s="24"/>
      <c r="H862" s="33"/>
      <c r="I862" s="28"/>
      <c r="J862" s="13"/>
      <c r="K862" s="24"/>
      <c r="L862" s="33"/>
      <c r="M862" s="28"/>
      <c r="N862" s="13"/>
      <c r="O862" s="24"/>
      <c r="P862" s="33"/>
      <c r="Q862" s="28"/>
      <c r="R862" s="13"/>
      <c r="S862" s="24"/>
    </row>
    <row r="863" spans="2:19" ht="18" customHeight="1">
      <c r="B863" s="17"/>
      <c r="C863" s="9" t="s">
        <v>1953</v>
      </c>
      <c r="D863" s="9" t="str">
        <f ca="1">IF(OR(C863="-",C863=""),"-",IF(ISERROR(VLOOKUP(C863,Combo!$F$3:$G$10000,2,FALSE)),"ERRO",VLOOKUP(C863,Combo!$F$3:$G$10000,2,FALSE)))</f>
        <v>-</v>
      </c>
      <c r="E863" s="10"/>
      <c r="F863" s="11"/>
      <c r="G863" s="26"/>
      <c r="H863" s="32"/>
      <c r="I863" s="27"/>
      <c r="J863" s="11"/>
      <c r="K863" s="26"/>
      <c r="L863" s="32"/>
      <c r="M863" s="34"/>
      <c r="N863" s="11"/>
      <c r="O863" s="23"/>
      <c r="P863" s="32"/>
      <c r="Q863" s="34"/>
      <c r="R863" s="11"/>
      <c r="S863" s="23"/>
    </row>
    <row r="864" spans="2:19">
      <c r="B864" s="18"/>
      <c r="C864" s="9" t="s">
        <v>1953</v>
      </c>
      <c r="D864" s="9" t="str">
        <f ca="1">IF(OR(C864="-",C864=""),"-",IF(ISERROR(VLOOKUP(C864,Combo!$F$3:$G$10000,2,FALSE)),"ERRO",VLOOKUP(C864,Combo!$F$3:$G$10000,2,FALSE)))</f>
        <v>-</v>
      </c>
      <c r="E864" s="12"/>
      <c r="F864" s="13"/>
      <c r="G864" s="24"/>
      <c r="H864" s="33"/>
      <c r="I864" s="28"/>
      <c r="J864" s="13"/>
      <c r="K864" s="24"/>
      <c r="L864" s="33"/>
      <c r="M864" s="28"/>
      <c r="N864" s="13"/>
      <c r="O864" s="24"/>
      <c r="P864" s="33"/>
      <c r="Q864" s="28"/>
      <c r="R864" s="13"/>
      <c r="S864" s="24"/>
    </row>
    <row r="865" spans="2:19" ht="18" customHeight="1">
      <c r="B865" s="17"/>
      <c r="C865" s="9" t="s">
        <v>1953</v>
      </c>
      <c r="D865" s="9" t="str">
        <f ca="1">IF(OR(C865="-",C865=""),"-",IF(ISERROR(VLOOKUP(C865,Combo!$F$3:$G$10000,2,FALSE)),"ERRO",VLOOKUP(C865,Combo!$F$3:$G$10000,2,FALSE)))</f>
        <v>-</v>
      </c>
      <c r="E865" s="10"/>
      <c r="F865" s="11"/>
      <c r="G865" s="26"/>
      <c r="H865" s="32"/>
      <c r="I865" s="27"/>
      <c r="J865" s="11"/>
      <c r="K865" s="26"/>
      <c r="L865" s="32"/>
      <c r="M865" s="34"/>
      <c r="N865" s="11"/>
      <c r="O865" s="23"/>
      <c r="P865" s="32"/>
      <c r="Q865" s="34"/>
      <c r="R865" s="11"/>
      <c r="S865" s="23"/>
    </row>
    <row r="866" spans="2:19">
      <c r="B866" s="18"/>
      <c r="C866" s="9" t="s">
        <v>1953</v>
      </c>
      <c r="D866" s="9" t="str">
        <f ca="1">IF(OR(C866="-",C866=""),"-",IF(ISERROR(VLOOKUP(C866,Combo!$F$3:$G$10000,2,FALSE)),"ERRO",VLOOKUP(C866,Combo!$F$3:$G$10000,2,FALSE)))</f>
        <v>-</v>
      </c>
      <c r="E866" s="12"/>
      <c r="F866" s="13"/>
      <c r="G866" s="24"/>
      <c r="H866" s="33"/>
      <c r="I866" s="28"/>
      <c r="J866" s="13"/>
      <c r="K866" s="24"/>
      <c r="L866" s="33"/>
      <c r="M866" s="28"/>
      <c r="N866" s="13"/>
      <c r="O866" s="24"/>
      <c r="P866" s="33"/>
      <c r="Q866" s="28"/>
      <c r="R866" s="13"/>
      <c r="S866" s="24"/>
    </row>
    <row r="867" spans="2:19" ht="18" customHeight="1">
      <c r="B867" s="17"/>
      <c r="C867" s="9" t="s">
        <v>1953</v>
      </c>
      <c r="D867" s="9" t="str">
        <f ca="1">IF(OR(C867="-",C867=""),"-",IF(ISERROR(VLOOKUP(C867,Combo!$F$3:$G$10000,2,FALSE)),"ERRO",VLOOKUP(C867,Combo!$F$3:$G$10000,2,FALSE)))</f>
        <v>-</v>
      </c>
      <c r="E867" s="10"/>
      <c r="F867" s="11"/>
      <c r="G867" s="26"/>
      <c r="H867" s="32"/>
      <c r="I867" s="27"/>
      <c r="J867" s="11"/>
      <c r="K867" s="26"/>
      <c r="L867" s="32"/>
      <c r="M867" s="34"/>
      <c r="N867" s="11"/>
      <c r="O867" s="23"/>
      <c r="P867" s="32"/>
      <c r="Q867" s="34"/>
      <c r="R867" s="11"/>
      <c r="S867" s="23"/>
    </row>
    <row r="868" spans="2:19">
      <c r="B868" s="18"/>
      <c r="C868" s="9" t="s">
        <v>1953</v>
      </c>
      <c r="D868" s="9" t="str">
        <f ca="1">IF(OR(C868="-",C868=""),"-",IF(ISERROR(VLOOKUP(C868,Combo!$F$3:$G$10000,2,FALSE)),"ERRO",VLOOKUP(C868,Combo!$F$3:$G$10000,2,FALSE)))</f>
        <v>-</v>
      </c>
      <c r="E868" s="12"/>
      <c r="F868" s="13"/>
      <c r="G868" s="24"/>
      <c r="H868" s="33"/>
      <c r="I868" s="28"/>
      <c r="J868" s="13"/>
      <c r="K868" s="24"/>
      <c r="L868" s="33"/>
      <c r="M868" s="28"/>
      <c r="N868" s="13"/>
      <c r="O868" s="24"/>
      <c r="P868" s="33"/>
      <c r="Q868" s="28"/>
      <c r="R868" s="13"/>
      <c r="S868" s="24"/>
    </row>
    <row r="869" spans="2:19" ht="18" customHeight="1">
      <c r="B869" s="17"/>
      <c r="C869" s="9" t="s">
        <v>1953</v>
      </c>
      <c r="D869" s="9" t="str">
        <f ca="1">IF(OR(C869="-",C869=""),"-",IF(ISERROR(VLOOKUP(C869,Combo!$F$3:$G$10000,2,FALSE)),"ERRO",VLOOKUP(C869,Combo!$F$3:$G$10000,2,FALSE)))</f>
        <v>-</v>
      </c>
      <c r="E869" s="10"/>
      <c r="F869" s="11"/>
      <c r="G869" s="26"/>
      <c r="H869" s="32"/>
      <c r="I869" s="27"/>
      <c r="J869" s="11"/>
      <c r="K869" s="26"/>
      <c r="L869" s="32"/>
      <c r="M869" s="34"/>
      <c r="N869" s="11"/>
      <c r="O869" s="23"/>
      <c r="P869" s="32"/>
      <c r="Q869" s="34"/>
      <c r="R869" s="11"/>
      <c r="S869" s="23"/>
    </row>
    <row r="870" spans="2:19">
      <c r="B870" s="18"/>
      <c r="C870" s="9" t="s">
        <v>1953</v>
      </c>
      <c r="D870" s="9" t="str">
        <f ca="1">IF(OR(C870="-",C870=""),"-",IF(ISERROR(VLOOKUP(C870,Combo!$F$3:$G$10000,2,FALSE)),"ERRO",VLOOKUP(C870,Combo!$F$3:$G$10000,2,FALSE)))</f>
        <v>-</v>
      </c>
      <c r="E870" s="12"/>
      <c r="F870" s="13"/>
      <c r="G870" s="24"/>
      <c r="H870" s="33"/>
      <c r="I870" s="28"/>
      <c r="J870" s="13"/>
      <c r="K870" s="24"/>
      <c r="L870" s="33"/>
      <c r="M870" s="28"/>
      <c r="N870" s="13"/>
      <c r="O870" s="24"/>
      <c r="P870" s="33"/>
      <c r="Q870" s="28"/>
      <c r="R870" s="13"/>
      <c r="S870" s="24"/>
    </row>
    <row r="871" spans="2:19" ht="18" customHeight="1">
      <c r="B871" s="17"/>
      <c r="C871" s="9" t="s">
        <v>1953</v>
      </c>
      <c r="D871" s="9" t="str">
        <f ca="1">IF(OR(C871="-",C871=""),"-",IF(ISERROR(VLOOKUP(C871,Combo!$F$3:$G$10000,2,FALSE)),"ERRO",VLOOKUP(C871,Combo!$F$3:$G$10000,2,FALSE)))</f>
        <v>-</v>
      </c>
      <c r="E871" s="10"/>
      <c r="F871" s="11"/>
      <c r="G871" s="26"/>
      <c r="H871" s="32"/>
      <c r="I871" s="27"/>
      <c r="J871" s="11"/>
      <c r="K871" s="26"/>
      <c r="L871" s="32"/>
      <c r="M871" s="34"/>
      <c r="N871" s="11"/>
      <c r="O871" s="23"/>
      <c r="P871" s="32"/>
      <c r="Q871" s="34"/>
      <c r="R871" s="11"/>
      <c r="S871" s="23"/>
    </row>
    <row r="872" spans="2:19">
      <c r="B872" s="18"/>
      <c r="C872" s="9" t="s">
        <v>1953</v>
      </c>
      <c r="D872" s="9" t="str">
        <f ca="1">IF(OR(C872="-",C872=""),"-",IF(ISERROR(VLOOKUP(C872,Combo!$F$3:$G$10000,2,FALSE)),"ERRO",VLOOKUP(C872,Combo!$F$3:$G$10000,2,FALSE)))</f>
        <v>-</v>
      </c>
      <c r="E872" s="12"/>
      <c r="F872" s="13"/>
      <c r="G872" s="24"/>
      <c r="H872" s="33"/>
      <c r="I872" s="28"/>
      <c r="J872" s="13"/>
      <c r="K872" s="24"/>
      <c r="L872" s="33"/>
      <c r="M872" s="28"/>
      <c r="N872" s="13"/>
      <c r="O872" s="24"/>
      <c r="P872" s="33"/>
      <c r="Q872" s="28"/>
      <c r="R872" s="13"/>
      <c r="S872" s="24"/>
    </row>
    <row r="873" spans="2:19" ht="18" customHeight="1">
      <c r="B873" s="17"/>
      <c r="C873" s="9" t="s">
        <v>1953</v>
      </c>
      <c r="D873" s="9" t="str">
        <f ca="1">IF(OR(C873="-",C873=""),"-",IF(ISERROR(VLOOKUP(C873,Combo!$F$3:$G$10000,2,FALSE)),"ERRO",VLOOKUP(C873,Combo!$F$3:$G$10000,2,FALSE)))</f>
        <v>-</v>
      </c>
      <c r="E873" s="10"/>
      <c r="F873" s="11"/>
      <c r="G873" s="26"/>
      <c r="H873" s="32"/>
      <c r="I873" s="27"/>
      <c r="J873" s="11"/>
      <c r="K873" s="26"/>
      <c r="L873" s="32"/>
      <c r="M873" s="34"/>
      <c r="N873" s="11"/>
      <c r="O873" s="23"/>
      <c r="P873" s="32"/>
      <c r="Q873" s="34"/>
      <c r="R873" s="11"/>
      <c r="S873" s="23"/>
    </row>
    <row r="874" spans="2:19">
      <c r="B874" s="18"/>
      <c r="C874" s="9" t="s">
        <v>1953</v>
      </c>
      <c r="D874" s="9" t="str">
        <f ca="1">IF(OR(C874="-",C874=""),"-",IF(ISERROR(VLOOKUP(C874,Combo!$F$3:$G$10000,2,FALSE)),"ERRO",VLOOKUP(C874,Combo!$F$3:$G$10000,2,FALSE)))</f>
        <v>-</v>
      </c>
      <c r="E874" s="12"/>
      <c r="F874" s="13"/>
      <c r="G874" s="24"/>
      <c r="H874" s="33"/>
      <c r="I874" s="28"/>
      <c r="J874" s="13"/>
      <c r="K874" s="24"/>
      <c r="L874" s="33"/>
      <c r="M874" s="28"/>
      <c r="N874" s="13"/>
      <c r="O874" s="24"/>
      <c r="P874" s="33"/>
      <c r="Q874" s="28"/>
      <c r="R874" s="13"/>
      <c r="S874" s="24"/>
    </row>
    <row r="875" spans="2:19" ht="18" customHeight="1">
      <c r="B875" s="17"/>
      <c r="C875" s="9" t="s">
        <v>1953</v>
      </c>
      <c r="D875" s="9" t="str">
        <f ca="1">IF(OR(C875="-",C875=""),"-",IF(ISERROR(VLOOKUP(C875,Combo!$F$3:$G$10000,2,FALSE)),"ERRO",VLOOKUP(C875,Combo!$F$3:$G$10000,2,FALSE)))</f>
        <v>-</v>
      </c>
      <c r="E875" s="10"/>
      <c r="F875" s="11"/>
      <c r="G875" s="26"/>
      <c r="H875" s="32"/>
      <c r="I875" s="27"/>
      <c r="J875" s="11"/>
      <c r="K875" s="26"/>
      <c r="L875" s="32"/>
      <c r="M875" s="34"/>
      <c r="N875" s="11"/>
      <c r="O875" s="23"/>
      <c r="P875" s="32"/>
      <c r="Q875" s="34"/>
      <c r="R875" s="11"/>
      <c r="S875" s="23"/>
    </row>
    <row r="876" spans="2:19">
      <c r="B876" s="18"/>
      <c r="C876" s="9" t="s">
        <v>1953</v>
      </c>
      <c r="D876" s="9" t="str">
        <f ca="1">IF(OR(C876="-",C876=""),"-",IF(ISERROR(VLOOKUP(C876,Combo!$F$3:$G$10000,2,FALSE)),"ERRO",VLOOKUP(C876,Combo!$F$3:$G$10000,2,FALSE)))</f>
        <v>-</v>
      </c>
      <c r="E876" s="12"/>
      <c r="F876" s="13"/>
      <c r="G876" s="24"/>
      <c r="H876" s="33"/>
      <c r="I876" s="28"/>
      <c r="J876" s="13"/>
      <c r="K876" s="24"/>
      <c r="L876" s="33"/>
      <c r="M876" s="28"/>
      <c r="N876" s="13"/>
      <c r="O876" s="24"/>
      <c r="P876" s="33"/>
      <c r="Q876" s="28"/>
      <c r="R876" s="13"/>
      <c r="S876" s="24"/>
    </row>
    <row r="877" spans="2:19" ht="18" customHeight="1">
      <c r="B877" s="17"/>
      <c r="C877" s="9" t="s">
        <v>1953</v>
      </c>
      <c r="D877" s="9" t="str">
        <f ca="1">IF(OR(C877="-",C877=""),"-",IF(ISERROR(VLOOKUP(C877,Combo!$F$3:$G$10000,2,FALSE)),"ERRO",VLOOKUP(C877,Combo!$F$3:$G$10000,2,FALSE)))</f>
        <v>-</v>
      </c>
      <c r="E877" s="10"/>
      <c r="F877" s="11"/>
      <c r="G877" s="26"/>
      <c r="H877" s="32"/>
      <c r="I877" s="27"/>
      <c r="J877" s="11"/>
      <c r="K877" s="26"/>
      <c r="L877" s="32"/>
      <c r="M877" s="34"/>
      <c r="N877" s="11"/>
      <c r="O877" s="23"/>
      <c r="P877" s="32"/>
      <c r="Q877" s="34"/>
      <c r="R877" s="11"/>
      <c r="S877" s="23"/>
    </row>
    <row r="878" spans="2:19">
      <c r="B878" s="18"/>
      <c r="C878" s="9" t="s">
        <v>1953</v>
      </c>
      <c r="D878" s="9" t="str">
        <f ca="1">IF(OR(C878="-",C878=""),"-",IF(ISERROR(VLOOKUP(C878,Combo!$F$3:$G$10000,2,FALSE)),"ERRO",VLOOKUP(C878,Combo!$F$3:$G$10000,2,FALSE)))</f>
        <v>-</v>
      </c>
      <c r="E878" s="12"/>
      <c r="F878" s="13"/>
      <c r="G878" s="24"/>
      <c r="H878" s="33"/>
      <c r="I878" s="28"/>
      <c r="J878" s="13"/>
      <c r="K878" s="24"/>
      <c r="L878" s="33"/>
      <c r="M878" s="28"/>
      <c r="N878" s="13"/>
      <c r="O878" s="24"/>
      <c r="P878" s="33"/>
      <c r="Q878" s="28"/>
      <c r="R878" s="13"/>
      <c r="S878" s="24"/>
    </row>
    <row r="879" spans="2:19" ht="18" customHeight="1">
      <c r="B879" s="17"/>
      <c r="C879" s="9" t="s">
        <v>1953</v>
      </c>
      <c r="D879" s="9" t="str">
        <f ca="1">IF(OR(C879="-",C879=""),"-",IF(ISERROR(VLOOKUP(C879,Combo!$F$3:$G$10000,2,FALSE)),"ERRO",VLOOKUP(C879,Combo!$F$3:$G$10000,2,FALSE)))</f>
        <v>-</v>
      </c>
      <c r="E879" s="10"/>
      <c r="F879" s="11"/>
      <c r="G879" s="26"/>
      <c r="H879" s="32"/>
      <c r="I879" s="27"/>
      <c r="J879" s="11"/>
      <c r="K879" s="26"/>
      <c r="L879" s="32"/>
      <c r="M879" s="34"/>
      <c r="N879" s="11"/>
      <c r="O879" s="23"/>
      <c r="P879" s="32"/>
      <c r="Q879" s="34"/>
      <c r="R879" s="11"/>
      <c r="S879" s="23"/>
    </row>
    <row r="880" spans="2:19">
      <c r="B880" s="18"/>
      <c r="C880" s="9" t="s">
        <v>1953</v>
      </c>
      <c r="D880" s="9" t="str">
        <f ca="1">IF(OR(C880="-",C880=""),"-",IF(ISERROR(VLOOKUP(C880,Combo!$F$3:$G$10000,2,FALSE)),"ERRO",VLOOKUP(C880,Combo!$F$3:$G$10000,2,FALSE)))</f>
        <v>-</v>
      </c>
      <c r="E880" s="12"/>
      <c r="F880" s="13"/>
      <c r="G880" s="24"/>
      <c r="H880" s="33"/>
      <c r="I880" s="28"/>
      <c r="J880" s="13"/>
      <c r="K880" s="24"/>
      <c r="L880" s="33"/>
      <c r="M880" s="28"/>
      <c r="N880" s="13"/>
      <c r="O880" s="24"/>
      <c r="P880" s="33"/>
      <c r="Q880" s="28"/>
      <c r="R880" s="13"/>
      <c r="S880" s="24"/>
    </row>
    <row r="881" spans="2:19" ht="18" customHeight="1">
      <c r="B881" s="17"/>
      <c r="C881" s="9" t="s">
        <v>1953</v>
      </c>
      <c r="D881" s="9" t="str">
        <f ca="1">IF(OR(C881="-",C881=""),"-",IF(ISERROR(VLOOKUP(C881,Combo!$F$3:$G$10000,2,FALSE)),"ERRO",VLOOKUP(C881,Combo!$F$3:$G$10000,2,FALSE)))</f>
        <v>-</v>
      </c>
      <c r="E881" s="10"/>
      <c r="F881" s="11"/>
      <c r="G881" s="26"/>
      <c r="H881" s="32"/>
      <c r="I881" s="27"/>
      <c r="J881" s="11"/>
      <c r="K881" s="26"/>
      <c r="L881" s="32"/>
      <c r="M881" s="34"/>
      <c r="N881" s="11"/>
      <c r="O881" s="23"/>
      <c r="P881" s="32"/>
      <c r="Q881" s="34"/>
      <c r="R881" s="11"/>
      <c r="S881" s="23"/>
    </row>
    <row r="882" spans="2:19">
      <c r="B882" s="18"/>
      <c r="C882" s="9" t="s">
        <v>1953</v>
      </c>
      <c r="D882" s="9" t="str">
        <f ca="1">IF(OR(C882="-",C882=""),"-",IF(ISERROR(VLOOKUP(C882,Combo!$F$3:$G$10000,2,FALSE)),"ERRO",VLOOKUP(C882,Combo!$F$3:$G$10000,2,FALSE)))</f>
        <v>-</v>
      </c>
      <c r="E882" s="12"/>
      <c r="F882" s="13"/>
      <c r="G882" s="24"/>
      <c r="H882" s="33"/>
      <c r="I882" s="28"/>
      <c r="J882" s="13"/>
      <c r="K882" s="24"/>
      <c r="L882" s="33"/>
      <c r="M882" s="28"/>
      <c r="N882" s="13"/>
      <c r="O882" s="24"/>
      <c r="P882" s="33"/>
      <c r="Q882" s="28"/>
      <c r="R882" s="13"/>
      <c r="S882" s="24"/>
    </row>
    <row r="883" spans="2:19" ht="18" customHeight="1">
      <c r="B883" s="17"/>
      <c r="C883" s="9" t="s">
        <v>1953</v>
      </c>
      <c r="D883" s="9" t="str">
        <f ca="1">IF(OR(C883="-",C883=""),"-",IF(ISERROR(VLOOKUP(C883,Combo!$F$3:$G$10000,2,FALSE)),"ERRO",VLOOKUP(C883,Combo!$F$3:$G$10000,2,FALSE)))</f>
        <v>-</v>
      </c>
      <c r="E883" s="10"/>
      <c r="F883" s="11"/>
      <c r="G883" s="26"/>
      <c r="H883" s="32"/>
      <c r="I883" s="27"/>
      <c r="J883" s="11"/>
      <c r="K883" s="26"/>
      <c r="L883" s="32"/>
      <c r="M883" s="34"/>
      <c r="N883" s="11"/>
      <c r="O883" s="23"/>
      <c r="P883" s="32"/>
      <c r="Q883" s="34"/>
      <c r="R883" s="11"/>
      <c r="S883" s="23"/>
    </row>
    <row r="884" spans="2:19">
      <c r="B884" s="18"/>
      <c r="C884" s="9" t="s">
        <v>1953</v>
      </c>
      <c r="D884" s="9" t="str">
        <f ca="1">IF(OR(C884="-",C884=""),"-",IF(ISERROR(VLOOKUP(C884,Combo!$F$3:$G$10000,2,FALSE)),"ERRO",VLOOKUP(C884,Combo!$F$3:$G$10000,2,FALSE)))</f>
        <v>-</v>
      </c>
      <c r="E884" s="12"/>
      <c r="F884" s="13"/>
      <c r="G884" s="24"/>
      <c r="H884" s="33"/>
      <c r="I884" s="28"/>
      <c r="J884" s="13"/>
      <c r="K884" s="24"/>
      <c r="L884" s="33"/>
      <c r="M884" s="28"/>
      <c r="N884" s="13"/>
      <c r="O884" s="24"/>
      <c r="P884" s="33"/>
      <c r="Q884" s="28"/>
      <c r="R884" s="13"/>
      <c r="S884" s="24"/>
    </row>
    <row r="885" spans="2:19" ht="18" customHeight="1">
      <c r="B885" s="17"/>
      <c r="C885" s="9" t="s">
        <v>1953</v>
      </c>
      <c r="D885" s="9" t="str">
        <f ca="1">IF(OR(C885="-",C885=""),"-",IF(ISERROR(VLOOKUP(C885,Combo!$F$3:$G$10000,2,FALSE)),"ERRO",VLOOKUP(C885,Combo!$F$3:$G$10000,2,FALSE)))</f>
        <v>-</v>
      </c>
      <c r="E885" s="10"/>
      <c r="F885" s="11"/>
      <c r="G885" s="26"/>
      <c r="H885" s="32"/>
      <c r="I885" s="27"/>
      <c r="J885" s="11"/>
      <c r="K885" s="26"/>
      <c r="L885" s="32"/>
      <c r="M885" s="34"/>
      <c r="N885" s="11"/>
      <c r="O885" s="23"/>
      <c r="P885" s="32"/>
      <c r="Q885" s="34"/>
      <c r="R885" s="11"/>
      <c r="S885" s="23"/>
    </row>
    <row r="886" spans="2:19">
      <c r="B886" s="18"/>
      <c r="C886" s="9" t="s">
        <v>1953</v>
      </c>
      <c r="D886" s="9" t="str">
        <f ca="1">IF(OR(C886="-",C886=""),"-",IF(ISERROR(VLOOKUP(C886,Combo!$F$3:$G$10000,2,FALSE)),"ERRO",VLOOKUP(C886,Combo!$F$3:$G$10000,2,FALSE)))</f>
        <v>-</v>
      </c>
      <c r="E886" s="12"/>
      <c r="F886" s="13"/>
      <c r="G886" s="24"/>
      <c r="H886" s="33"/>
      <c r="I886" s="28"/>
      <c r="J886" s="13"/>
      <c r="K886" s="24"/>
      <c r="L886" s="33"/>
      <c r="M886" s="28"/>
      <c r="N886" s="13"/>
      <c r="O886" s="24"/>
      <c r="P886" s="33"/>
      <c r="Q886" s="28"/>
      <c r="R886" s="13"/>
      <c r="S886" s="24"/>
    </row>
    <row r="887" spans="2:19" ht="18" customHeight="1">
      <c r="B887" s="17"/>
      <c r="C887" s="9" t="s">
        <v>1953</v>
      </c>
      <c r="D887" s="9" t="str">
        <f ca="1">IF(OR(C887="-",C887=""),"-",IF(ISERROR(VLOOKUP(C887,Combo!$F$3:$G$10000,2,FALSE)),"ERRO",VLOOKUP(C887,Combo!$F$3:$G$10000,2,FALSE)))</f>
        <v>-</v>
      </c>
      <c r="E887" s="10"/>
      <c r="F887" s="11"/>
      <c r="G887" s="26"/>
      <c r="H887" s="32"/>
      <c r="I887" s="27"/>
      <c r="J887" s="11"/>
      <c r="K887" s="26"/>
      <c r="L887" s="32"/>
      <c r="M887" s="34"/>
      <c r="N887" s="11"/>
      <c r="O887" s="23"/>
      <c r="P887" s="32"/>
      <c r="Q887" s="34"/>
      <c r="R887" s="11"/>
      <c r="S887" s="23"/>
    </row>
    <row r="888" spans="2:19">
      <c r="B888" s="18"/>
      <c r="C888" s="9" t="s">
        <v>1953</v>
      </c>
      <c r="D888" s="9" t="str">
        <f ca="1">IF(OR(C888="-",C888=""),"-",IF(ISERROR(VLOOKUP(C888,Combo!$F$3:$G$10000,2,FALSE)),"ERRO",VLOOKUP(C888,Combo!$F$3:$G$10000,2,FALSE)))</f>
        <v>-</v>
      </c>
      <c r="E888" s="12"/>
      <c r="F888" s="13"/>
      <c r="G888" s="24"/>
      <c r="H888" s="33"/>
      <c r="I888" s="28"/>
      <c r="J888" s="13"/>
      <c r="K888" s="24"/>
      <c r="L888" s="33"/>
      <c r="M888" s="28"/>
      <c r="N888" s="13"/>
      <c r="O888" s="24"/>
      <c r="P888" s="33"/>
      <c r="Q888" s="28"/>
      <c r="R888" s="13"/>
      <c r="S888" s="24"/>
    </row>
    <row r="889" spans="2:19" ht="18" customHeight="1">
      <c r="B889" s="17"/>
      <c r="C889" s="9" t="s">
        <v>1953</v>
      </c>
      <c r="D889" s="9" t="str">
        <f ca="1">IF(OR(C889="-",C889=""),"-",IF(ISERROR(VLOOKUP(C889,Combo!$F$3:$G$10000,2,FALSE)),"ERRO",VLOOKUP(C889,Combo!$F$3:$G$10000,2,FALSE)))</f>
        <v>-</v>
      </c>
      <c r="E889" s="10"/>
      <c r="F889" s="11"/>
      <c r="G889" s="26"/>
      <c r="H889" s="32"/>
      <c r="I889" s="27"/>
      <c r="J889" s="11"/>
      <c r="K889" s="26"/>
      <c r="L889" s="32"/>
      <c r="M889" s="34"/>
      <c r="N889" s="11"/>
      <c r="O889" s="23"/>
      <c r="P889" s="32"/>
      <c r="Q889" s="34"/>
      <c r="R889" s="11"/>
      <c r="S889" s="23"/>
    </row>
    <row r="890" spans="2:19">
      <c r="B890" s="18"/>
      <c r="C890" s="9" t="s">
        <v>1953</v>
      </c>
      <c r="D890" s="9" t="str">
        <f ca="1">IF(OR(C890="-",C890=""),"-",IF(ISERROR(VLOOKUP(C890,Combo!$F$3:$G$10000,2,FALSE)),"ERRO",VLOOKUP(C890,Combo!$F$3:$G$10000,2,FALSE)))</f>
        <v>-</v>
      </c>
      <c r="E890" s="12"/>
      <c r="F890" s="13"/>
      <c r="G890" s="24"/>
      <c r="H890" s="33"/>
      <c r="I890" s="28"/>
      <c r="J890" s="13"/>
      <c r="K890" s="24"/>
      <c r="L890" s="33"/>
      <c r="M890" s="28"/>
      <c r="N890" s="13"/>
      <c r="O890" s="24"/>
      <c r="P890" s="33"/>
      <c r="Q890" s="28"/>
      <c r="R890" s="13"/>
      <c r="S890" s="24"/>
    </row>
    <row r="891" spans="2:19" ht="18" customHeight="1">
      <c r="B891" s="17"/>
      <c r="C891" s="9" t="s">
        <v>1953</v>
      </c>
      <c r="D891" s="9" t="str">
        <f ca="1">IF(OR(C891="-",C891=""),"-",IF(ISERROR(VLOOKUP(C891,Combo!$F$3:$G$10000,2,FALSE)),"ERRO",VLOOKUP(C891,Combo!$F$3:$G$10000,2,FALSE)))</f>
        <v>-</v>
      </c>
      <c r="E891" s="10"/>
      <c r="F891" s="11"/>
      <c r="G891" s="26"/>
      <c r="H891" s="32"/>
      <c r="I891" s="27"/>
      <c r="J891" s="11"/>
      <c r="K891" s="26"/>
      <c r="L891" s="32"/>
      <c r="M891" s="34"/>
      <c r="N891" s="11"/>
      <c r="O891" s="23"/>
      <c r="P891" s="32"/>
      <c r="Q891" s="34"/>
      <c r="R891" s="11"/>
      <c r="S891" s="23"/>
    </row>
    <row r="892" spans="2:19">
      <c r="B892" s="18"/>
      <c r="C892" s="9" t="s">
        <v>1953</v>
      </c>
      <c r="D892" s="9" t="str">
        <f ca="1">IF(OR(C892="-",C892=""),"-",IF(ISERROR(VLOOKUP(C892,Combo!$F$3:$G$10000,2,FALSE)),"ERRO",VLOOKUP(C892,Combo!$F$3:$G$10000,2,FALSE)))</f>
        <v>-</v>
      </c>
      <c r="E892" s="12"/>
      <c r="F892" s="13"/>
      <c r="G892" s="24"/>
      <c r="H892" s="33"/>
      <c r="I892" s="28"/>
      <c r="J892" s="13"/>
      <c r="K892" s="24"/>
      <c r="L892" s="33"/>
      <c r="M892" s="28"/>
      <c r="N892" s="13"/>
      <c r="O892" s="24"/>
      <c r="P892" s="33"/>
      <c r="Q892" s="28"/>
      <c r="R892" s="13"/>
      <c r="S892" s="24"/>
    </row>
    <row r="893" spans="2:19" ht="18" customHeight="1">
      <c r="B893" s="17"/>
      <c r="C893" s="9" t="s">
        <v>1953</v>
      </c>
      <c r="D893" s="9" t="str">
        <f ca="1">IF(OR(C893="-",C893=""),"-",IF(ISERROR(VLOOKUP(C893,Combo!$F$3:$G$10000,2,FALSE)),"ERRO",VLOOKUP(C893,Combo!$F$3:$G$10000,2,FALSE)))</f>
        <v>-</v>
      </c>
      <c r="E893" s="10"/>
      <c r="F893" s="11"/>
      <c r="G893" s="26"/>
      <c r="H893" s="32"/>
      <c r="I893" s="27"/>
      <c r="J893" s="11"/>
      <c r="K893" s="26"/>
      <c r="L893" s="32"/>
      <c r="M893" s="34"/>
      <c r="N893" s="11"/>
      <c r="O893" s="23"/>
      <c r="P893" s="32"/>
      <c r="Q893" s="34"/>
      <c r="R893" s="11"/>
      <c r="S893" s="23"/>
    </row>
    <row r="894" spans="2:19">
      <c r="B894" s="18"/>
      <c r="C894" s="9" t="s">
        <v>1953</v>
      </c>
      <c r="D894" s="9" t="str">
        <f ca="1">IF(OR(C894="-",C894=""),"-",IF(ISERROR(VLOOKUP(C894,Combo!$F$3:$G$10000,2,FALSE)),"ERRO",VLOOKUP(C894,Combo!$F$3:$G$10000,2,FALSE)))</f>
        <v>-</v>
      </c>
      <c r="E894" s="12"/>
      <c r="F894" s="13"/>
      <c r="G894" s="24"/>
      <c r="H894" s="33"/>
      <c r="I894" s="28"/>
      <c r="J894" s="13"/>
      <c r="K894" s="24"/>
      <c r="L894" s="33"/>
      <c r="M894" s="28"/>
      <c r="N894" s="13"/>
      <c r="O894" s="24"/>
      <c r="P894" s="33"/>
      <c r="Q894" s="28"/>
      <c r="R894" s="13"/>
      <c r="S894" s="24"/>
    </row>
    <row r="895" spans="2:19" ht="18" customHeight="1">
      <c r="B895" s="17"/>
      <c r="C895" s="9" t="s">
        <v>1953</v>
      </c>
      <c r="D895" s="9" t="str">
        <f ca="1">IF(OR(C895="-",C895=""),"-",IF(ISERROR(VLOOKUP(C895,Combo!$F$3:$G$10000,2,FALSE)),"ERRO",VLOOKUP(C895,Combo!$F$3:$G$10000,2,FALSE)))</f>
        <v>-</v>
      </c>
      <c r="E895" s="10"/>
      <c r="F895" s="11"/>
      <c r="G895" s="26"/>
      <c r="H895" s="32"/>
      <c r="I895" s="27"/>
      <c r="J895" s="11"/>
      <c r="K895" s="26"/>
      <c r="L895" s="32"/>
      <c r="M895" s="34"/>
      <c r="N895" s="11"/>
      <c r="O895" s="23"/>
      <c r="P895" s="32"/>
      <c r="Q895" s="34"/>
      <c r="R895" s="11"/>
      <c r="S895" s="23"/>
    </row>
    <row r="896" spans="2:19">
      <c r="B896" s="18"/>
      <c r="C896" s="9" t="s">
        <v>1953</v>
      </c>
      <c r="D896" s="9" t="str">
        <f ca="1">IF(OR(C896="-",C896=""),"-",IF(ISERROR(VLOOKUP(C896,Combo!$F$3:$G$10000,2,FALSE)),"ERRO",VLOOKUP(C896,Combo!$F$3:$G$10000,2,FALSE)))</f>
        <v>-</v>
      </c>
      <c r="E896" s="12"/>
      <c r="F896" s="13"/>
      <c r="G896" s="24"/>
      <c r="H896" s="33"/>
      <c r="I896" s="28"/>
      <c r="J896" s="13"/>
      <c r="K896" s="24"/>
      <c r="L896" s="33"/>
      <c r="M896" s="28"/>
      <c r="N896" s="13"/>
      <c r="O896" s="24"/>
      <c r="P896" s="33"/>
      <c r="Q896" s="28"/>
      <c r="R896" s="13"/>
      <c r="S896" s="24"/>
    </row>
    <row r="897" spans="2:19" ht="18" customHeight="1">
      <c r="B897" s="17"/>
      <c r="C897" s="9" t="s">
        <v>1953</v>
      </c>
      <c r="D897" s="9" t="str">
        <f ca="1">IF(OR(C897="-",C897=""),"-",IF(ISERROR(VLOOKUP(C897,Combo!$F$3:$G$10000,2,FALSE)),"ERRO",VLOOKUP(C897,Combo!$F$3:$G$10000,2,FALSE)))</f>
        <v>-</v>
      </c>
      <c r="E897" s="10"/>
      <c r="F897" s="11"/>
      <c r="G897" s="26"/>
      <c r="H897" s="32"/>
      <c r="I897" s="27"/>
      <c r="J897" s="11"/>
      <c r="K897" s="26"/>
      <c r="L897" s="32"/>
      <c r="M897" s="34"/>
      <c r="N897" s="11"/>
      <c r="O897" s="23"/>
      <c r="P897" s="32"/>
      <c r="Q897" s="34"/>
      <c r="R897" s="11"/>
      <c r="S897" s="23"/>
    </row>
    <row r="898" spans="2:19">
      <c r="B898" s="18"/>
      <c r="C898" s="9" t="s">
        <v>1953</v>
      </c>
      <c r="D898" s="9" t="str">
        <f ca="1">IF(OR(C898="-",C898=""),"-",IF(ISERROR(VLOOKUP(C898,Combo!$F$3:$G$10000,2,FALSE)),"ERRO",VLOOKUP(C898,Combo!$F$3:$G$10000,2,FALSE)))</f>
        <v>-</v>
      </c>
      <c r="E898" s="12"/>
      <c r="F898" s="13"/>
      <c r="G898" s="24"/>
      <c r="H898" s="33"/>
      <c r="I898" s="28"/>
      <c r="J898" s="13"/>
      <c r="K898" s="24"/>
      <c r="L898" s="33"/>
      <c r="M898" s="28"/>
      <c r="N898" s="13"/>
      <c r="O898" s="24"/>
      <c r="P898" s="33"/>
      <c r="Q898" s="28"/>
      <c r="R898" s="13"/>
      <c r="S898" s="24"/>
    </row>
    <row r="899" spans="2:19" ht="18" customHeight="1">
      <c r="B899" s="17"/>
      <c r="C899" s="9" t="s">
        <v>1953</v>
      </c>
      <c r="D899" s="9" t="str">
        <f ca="1">IF(OR(C899="-",C899=""),"-",IF(ISERROR(VLOOKUP(C899,Combo!$F$3:$G$10000,2,FALSE)),"ERRO",VLOOKUP(C899,Combo!$F$3:$G$10000,2,FALSE)))</f>
        <v>-</v>
      </c>
      <c r="E899" s="10"/>
      <c r="F899" s="11"/>
      <c r="G899" s="26"/>
      <c r="H899" s="32"/>
      <c r="I899" s="27"/>
      <c r="J899" s="11"/>
      <c r="K899" s="26"/>
      <c r="L899" s="32"/>
      <c r="M899" s="34"/>
      <c r="N899" s="11"/>
      <c r="O899" s="23"/>
      <c r="P899" s="32"/>
      <c r="Q899" s="34"/>
      <c r="R899" s="11"/>
      <c r="S899" s="23"/>
    </row>
    <row r="900" spans="2:19">
      <c r="B900" s="18"/>
      <c r="C900" s="9" t="s">
        <v>1953</v>
      </c>
      <c r="D900" s="9" t="str">
        <f ca="1">IF(OR(C900="-",C900=""),"-",IF(ISERROR(VLOOKUP(C900,Combo!$F$3:$G$10000,2,FALSE)),"ERRO",VLOOKUP(C900,Combo!$F$3:$G$10000,2,FALSE)))</f>
        <v>-</v>
      </c>
      <c r="E900" s="12"/>
      <c r="F900" s="13"/>
      <c r="G900" s="24"/>
      <c r="H900" s="33"/>
      <c r="I900" s="28"/>
      <c r="J900" s="13"/>
      <c r="K900" s="24"/>
      <c r="L900" s="33"/>
      <c r="M900" s="28"/>
      <c r="N900" s="13"/>
      <c r="O900" s="24"/>
      <c r="P900" s="33"/>
      <c r="Q900" s="28"/>
      <c r="R900" s="13"/>
      <c r="S900" s="24"/>
    </row>
    <row r="901" spans="2:19" ht="18" customHeight="1">
      <c r="B901" s="17"/>
      <c r="C901" s="9" t="s">
        <v>1953</v>
      </c>
      <c r="D901" s="9" t="str">
        <f ca="1">IF(OR(C901="-",C901=""),"-",IF(ISERROR(VLOOKUP(C901,Combo!$F$3:$G$10000,2,FALSE)),"ERRO",VLOOKUP(C901,Combo!$F$3:$G$10000,2,FALSE)))</f>
        <v>-</v>
      </c>
      <c r="E901" s="10"/>
      <c r="F901" s="11"/>
      <c r="G901" s="26"/>
      <c r="H901" s="32"/>
      <c r="I901" s="27"/>
      <c r="J901" s="11"/>
      <c r="K901" s="26"/>
      <c r="L901" s="32"/>
      <c r="M901" s="34"/>
      <c r="N901" s="11"/>
      <c r="O901" s="23"/>
      <c r="P901" s="32"/>
      <c r="Q901" s="34"/>
      <c r="R901" s="11"/>
      <c r="S901" s="23"/>
    </row>
    <row r="902" spans="2:19">
      <c r="B902" s="18"/>
      <c r="C902" s="9" t="s">
        <v>1953</v>
      </c>
      <c r="D902" s="9" t="str">
        <f ca="1">IF(OR(C902="-",C902=""),"-",IF(ISERROR(VLOOKUP(C902,Combo!$F$3:$G$10000,2,FALSE)),"ERRO",VLOOKUP(C902,Combo!$F$3:$G$10000,2,FALSE)))</f>
        <v>-</v>
      </c>
      <c r="E902" s="12"/>
      <c r="F902" s="13"/>
      <c r="G902" s="24"/>
      <c r="H902" s="33"/>
      <c r="I902" s="28"/>
      <c r="J902" s="13"/>
      <c r="K902" s="24"/>
      <c r="L902" s="33"/>
      <c r="M902" s="28"/>
      <c r="N902" s="13"/>
      <c r="O902" s="24"/>
      <c r="P902" s="33"/>
      <c r="Q902" s="28"/>
      <c r="R902" s="13"/>
      <c r="S902" s="24"/>
    </row>
    <row r="903" spans="2:19" ht="18" customHeight="1">
      <c r="B903" s="17"/>
      <c r="C903" s="9" t="s">
        <v>1953</v>
      </c>
      <c r="D903" s="9" t="str">
        <f ca="1">IF(OR(C903="-",C903=""),"-",IF(ISERROR(VLOOKUP(C903,Combo!$F$3:$G$10000,2,FALSE)),"ERRO",VLOOKUP(C903,Combo!$F$3:$G$10000,2,FALSE)))</f>
        <v>-</v>
      </c>
      <c r="E903" s="10"/>
      <c r="F903" s="11"/>
      <c r="G903" s="26"/>
      <c r="H903" s="32"/>
      <c r="I903" s="27"/>
      <c r="J903" s="11"/>
      <c r="K903" s="26"/>
      <c r="L903" s="32"/>
      <c r="M903" s="34"/>
      <c r="N903" s="11"/>
      <c r="O903" s="23"/>
      <c r="P903" s="32"/>
      <c r="Q903" s="34"/>
      <c r="R903" s="11"/>
      <c r="S903" s="23"/>
    </row>
    <row r="904" spans="2:19">
      <c r="B904" s="18"/>
      <c r="C904" s="9" t="s">
        <v>1953</v>
      </c>
      <c r="D904" s="9" t="str">
        <f ca="1">IF(OR(C904="-",C904=""),"-",IF(ISERROR(VLOOKUP(C904,Combo!$F$3:$G$10000,2,FALSE)),"ERRO",VLOOKUP(C904,Combo!$F$3:$G$10000,2,FALSE)))</f>
        <v>-</v>
      </c>
      <c r="E904" s="12"/>
      <c r="F904" s="13"/>
      <c r="G904" s="24"/>
      <c r="H904" s="33"/>
      <c r="I904" s="28"/>
      <c r="J904" s="13"/>
      <c r="K904" s="24"/>
      <c r="L904" s="33"/>
      <c r="M904" s="28"/>
      <c r="N904" s="13"/>
      <c r="O904" s="24"/>
      <c r="P904" s="33"/>
      <c r="Q904" s="28"/>
      <c r="R904" s="13"/>
      <c r="S904" s="24"/>
    </row>
    <row r="905" spans="2:19" ht="18" customHeight="1">
      <c r="B905" s="17"/>
      <c r="C905" s="9" t="s">
        <v>1953</v>
      </c>
      <c r="D905" s="9" t="str">
        <f ca="1">IF(OR(C905="-",C905=""),"-",IF(ISERROR(VLOOKUP(C905,Combo!$F$3:$G$10000,2,FALSE)),"ERRO",VLOOKUP(C905,Combo!$F$3:$G$10000,2,FALSE)))</f>
        <v>-</v>
      </c>
      <c r="E905" s="10"/>
      <c r="F905" s="11"/>
      <c r="G905" s="26"/>
      <c r="H905" s="32"/>
      <c r="I905" s="27"/>
      <c r="J905" s="11"/>
      <c r="K905" s="26"/>
      <c r="L905" s="32"/>
      <c r="M905" s="34"/>
      <c r="N905" s="11"/>
      <c r="O905" s="23"/>
      <c r="P905" s="32"/>
      <c r="Q905" s="34"/>
      <c r="R905" s="11"/>
      <c r="S905" s="23"/>
    </row>
    <row r="906" spans="2:19">
      <c r="B906" s="18"/>
      <c r="C906" s="9" t="s">
        <v>1953</v>
      </c>
      <c r="D906" s="9" t="str">
        <f ca="1">IF(OR(C906="-",C906=""),"-",IF(ISERROR(VLOOKUP(C906,Combo!$F$3:$G$10000,2,FALSE)),"ERRO",VLOOKUP(C906,Combo!$F$3:$G$10000,2,FALSE)))</f>
        <v>-</v>
      </c>
      <c r="E906" s="12"/>
      <c r="F906" s="13"/>
      <c r="G906" s="24"/>
      <c r="H906" s="33"/>
      <c r="I906" s="28"/>
      <c r="J906" s="13"/>
      <c r="K906" s="24"/>
      <c r="L906" s="33"/>
      <c r="M906" s="28"/>
      <c r="N906" s="13"/>
      <c r="O906" s="24"/>
      <c r="P906" s="33"/>
      <c r="Q906" s="28"/>
      <c r="R906" s="13"/>
      <c r="S906" s="24"/>
    </row>
    <row r="907" spans="2:19" ht="18" customHeight="1">
      <c r="B907" s="17"/>
      <c r="C907" s="9" t="s">
        <v>1953</v>
      </c>
      <c r="D907" s="9" t="str">
        <f ca="1">IF(OR(C907="-",C907=""),"-",IF(ISERROR(VLOOKUP(C907,Combo!$F$3:$G$10000,2,FALSE)),"ERRO",VLOOKUP(C907,Combo!$F$3:$G$10000,2,FALSE)))</f>
        <v>-</v>
      </c>
      <c r="E907" s="10"/>
      <c r="F907" s="11"/>
      <c r="G907" s="26"/>
      <c r="H907" s="32"/>
      <c r="I907" s="27"/>
      <c r="J907" s="11"/>
      <c r="K907" s="26"/>
      <c r="L907" s="32"/>
      <c r="M907" s="34"/>
      <c r="N907" s="11"/>
      <c r="O907" s="23"/>
      <c r="P907" s="32"/>
      <c r="Q907" s="34"/>
      <c r="R907" s="11"/>
      <c r="S907" s="23"/>
    </row>
    <row r="908" spans="2:19">
      <c r="B908" s="18"/>
      <c r="C908" s="9" t="s">
        <v>1953</v>
      </c>
      <c r="D908" s="9" t="str">
        <f ca="1">IF(OR(C908="-",C908=""),"-",IF(ISERROR(VLOOKUP(C908,Combo!$F$3:$G$10000,2,FALSE)),"ERRO",VLOOKUP(C908,Combo!$F$3:$G$10000,2,FALSE)))</f>
        <v>-</v>
      </c>
      <c r="E908" s="12"/>
      <c r="F908" s="13"/>
      <c r="G908" s="24"/>
      <c r="H908" s="33"/>
      <c r="I908" s="28"/>
      <c r="J908" s="13"/>
      <c r="K908" s="24"/>
      <c r="L908" s="33"/>
      <c r="M908" s="28"/>
      <c r="N908" s="13"/>
      <c r="O908" s="24"/>
      <c r="P908" s="33"/>
      <c r="Q908" s="28"/>
      <c r="R908" s="13"/>
      <c r="S908" s="24"/>
    </row>
    <row r="909" spans="2:19" ht="18" customHeight="1">
      <c r="B909" s="17"/>
      <c r="C909" s="9" t="s">
        <v>1953</v>
      </c>
      <c r="D909" s="9" t="str">
        <f ca="1">IF(OR(C909="-",C909=""),"-",IF(ISERROR(VLOOKUP(C909,Combo!$F$3:$G$10000,2,FALSE)),"ERRO",VLOOKUP(C909,Combo!$F$3:$G$10000,2,FALSE)))</f>
        <v>-</v>
      </c>
      <c r="E909" s="10"/>
      <c r="F909" s="11"/>
      <c r="G909" s="26"/>
      <c r="H909" s="32"/>
      <c r="I909" s="27"/>
      <c r="J909" s="11"/>
      <c r="K909" s="26"/>
      <c r="L909" s="32"/>
      <c r="M909" s="34"/>
      <c r="N909" s="11"/>
      <c r="O909" s="23"/>
      <c r="P909" s="32"/>
      <c r="Q909" s="34"/>
      <c r="R909" s="11"/>
      <c r="S909" s="23"/>
    </row>
    <row r="910" spans="2:19">
      <c r="B910" s="18"/>
      <c r="C910" s="9" t="s">
        <v>1953</v>
      </c>
      <c r="D910" s="9" t="str">
        <f ca="1">IF(OR(C910="-",C910=""),"-",IF(ISERROR(VLOOKUP(C910,Combo!$F$3:$G$10000,2,FALSE)),"ERRO",VLOOKUP(C910,Combo!$F$3:$G$10000,2,FALSE)))</f>
        <v>-</v>
      </c>
      <c r="E910" s="12"/>
      <c r="F910" s="13"/>
      <c r="G910" s="24"/>
      <c r="H910" s="33"/>
      <c r="I910" s="28"/>
      <c r="J910" s="13"/>
      <c r="K910" s="24"/>
      <c r="L910" s="33"/>
      <c r="M910" s="28"/>
      <c r="N910" s="13"/>
      <c r="O910" s="24"/>
      <c r="P910" s="33"/>
      <c r="Q910" s="28"/>
      <c r="R910" s="13"/>
      <c r="S910" s="24"/>
    </row>
    <row r="911" spans="2:19" ht="18" customHeight="1">
      <c r="B911" s="17"/>
      <c r="C911" s="9" t="s">
        <v>1953</v>
      </c>
      <c r="D911" s="9" t="str">
        <f ca="1">IF(OR(C911="-",C911=""),"-",IF(ISERROR(VLOOKUP(C911,Combo!$F$3:$G$10000,2,FALSE)),"ERRO",VLOOKUP(C911,Combo!$F$3:$G$10000,2,FALSE)))</f>
        <v>-</v>
      </c>
      <c r="E911" s="10"/>
      <c r="F911" s="11"/>
      <c r="G911" s="26"/>
      <c r="H911" s="32"/>
      <c r="I911" s="27"/>
      <c r="J911" s="11"/>
      <c r="K911" s="26"/>
      <c r="L911" s="32"/>
      <c r="M911" s="34"/>
      <c r="N911" s="11"/>
      <c r="O911" s="23"/>
      <c r="P911" s="32"/>
      <c r="Q911" s="34"/>
      <c r="R911" s="11"/>
      <c r="S911" s="23"/>
    </row>
    <row r="912" spans="2:19">
      <c r="B912" s="18"/>
      <c r="C912" s="9" t="s">
        <v>1953</v>
      </c>
      <c r="D912" s="9" t="str">
        <f ca="1">IF(OR(C912="-",C912=""),"-",IF(ISERROR(VLOOKUP(C912,Combo!$F$3:$G$10000,2,FALSE)),"ERRO",VLOOKUP(C912,Combo!$F$3:$G$10000,2,FALSE)))</f>
        <v>-</v>
      </c>
      <c r="E912" s="12"/>
      <c r="F912" s="13"/>
      <c r="G912" s="24"/>
      <c r="H912" s="33"/>
      <c r="I912" s="28"/>
      <c r="J912" s="13"/>
      <c r="K912" s="24"/>
      <c r="L912" s="33"/>
      <c r="M912" s="28"/>
      <c r="N912" s="13"/>
      <c r="O912" s="24"/>
      <c r="P912" s="33"/>
      <c r="Q912" s="28"/>
      <c r="R912" s="13"/>
      <c r="S912" s="24"/>
    </row>
    <row r="913" spans="2:19" ht="18" customHeight="1">
      <c r="B913" s="17"/>
      <c r="C913" s="9" t="s">
        <v>1953</v>
      </c>
      <c r="D913" s="9" t="str">
        <f ca="1">IF(OR(C913="-",C913=""),"-",IF(ISERROR(VLOOKUP(C913,Combo!$F$3:$G$10000,2,FALSE)),"ERRO",VLOOKUP(C913,Combo!$F$3:$G$10000,2,FALSE)))</f>
        <v>-</v>
      </c>
      <c r="E913" s="10"/>
      <c r="F913" s="11"/>
      <c r="G913" s="26"/>
      <c r="H913" s="32"/>
      <c r="I913" s="27"/>
      <c r="J913" s="11"/>
      <c r="K913" s="26"/>
      <c r="L913" s="32"/>
      <c r="M913" s="34"/>
      <c r="N913" s="11"/>
      <c r="O913" s="23"/>
      <c r="P913" s="32"/>
      <c r="Q913" s="34"/>
      <c r="R913" s="11"/>
      <c r="S913" s="23"/>
    </row>
    <row r="914" spans="2:19">
      <c r="B914" s="18"/>
      <c r="C914" s="9" t="s">
        <v>1953</v>
      </c>
      <c r="D914" s="9" t="str">
        <f ca="1">IF(OR(C914="-",C914=""),"-",IF(ISERROR(VLOOKUP(C914,Combo!$F$3:$G$10000,2,FALSE)),"ERRO",VLOOKUP(C914,Combo!$F$3:$G$10000,2,FALSE)))</f>
        <v>-</v>
      </c>
      <c r="E914" s="12"/>
      <c r="F914" s="13"/>
      <c r="G914" s="24"/>
      <c r="H914" s="33"/>
      <c r="I914" s="28"/>
      <c r="J914" s="13"/>
      <c r="K914" s="24"/>
      <c r="L914" s="33"/>
      <c r="M914" s="28"/>
      <c r="N914" s="13"/>
      <c r="O914" s="24"/>
      <c r="P914" s="33"/>
      <c r="Q914" s="28"/>
      <c r="R914" s="13"/>
      <c r="S914" s="24"/>
    </row>
    <row r="915" spans="2:19" ht="18" customHeight="1">
      <c r="B915" s="17"/>
      <c r="C915" s="9" t="s">
        <v>1953</v>
      </c>
      <c r="D915" s="9" t="str">
        <f ca="1">IF(OR(C915="-",C915=""),"-",IF(ISERROR(VLOOKUP(C915,Combo!$F$3:$G$10000,2,FALSE)),"ERRO",VLOOKUP(C915,Combo!$F$3:$G$10000,2,FALSE)))</f>
        <v>-</v>
      </c>
      <c r="E915" s="10"/>
      <c r="F915" s="11"/>
      <c r="G915" s="26"/>
      <c r="H915" s="32"/>
      <c r="I915" s="27"/>
      <c r="J915" s="11"/>
      <c r="K915" s="26"/>
      <c r="L915" s="32"/>
      <c r="M915" s="34"/>
      <c r="N915" s="11"/>
      <c r="O915" s="23"/>
      <c r="P915" s="32"/>
      <c r="Q915" s="34"/>
      <c r="R915" s="11"/>
      <c r="S915" s="23"/>
    </row>
    <row r="916" spans="2:19">
      <c r="B916" s="18"/>
      <c r="C916" s="9" t="s">
        <v>1953</v>
      </c>
      <c r="D916" s="9" t="str">
        <f ca="1">IF(OR(C916="-",C916=""),"-",IF(ISERROR(VLOOKUP(C916,Combo!$F$3:$G$10000,2,FALSE)),"ERRO",VLOOKUP(C916,Combo!$F$3:$G$10000,2,FALSE)))</f>
        <v>-</v>
      </c>
      <c r="E916" s="12"/>
      <c r="F916" s="13"/>
      <c r="G916" s="24"/>
      <c r="H916" s="33"/>
      <c r="I916" s="28"/>
      <c r="J916" s="13"/>
      <c r="K916" s="24"/>
      <c r="L916" s="33"/>
      <c r="M916" s="28"/>
      <c r="N916" s="13"/>
      <c r="O916" s="24"/>
      <c r="P916" s="33"/>
      <c r="Q916" s="28"/>
      <c r="R916" s="13"/>
      <c r="S916" s="24"/>
    </row>
    <row r="917" spans="2:19" ht="18" customHeight="1">
      <c r="B917" s="17"/>
      <c r="C917" s="9" t="s">
        <v>1953</v>
      </c>
      <c r="D917" s="9" t="str">
        <f ca="1">IF(OR(C917="-",C917=""),"-",IF(ISERROR(VLOOKUP(C917,Combo!$F$3:$G$10000,2,FALSE)),"ERRO",VLOOKUP(C917,Combo!$F$3:$G$10000,2,FALSE)))</f>
        <v>-</v>
      </c>
      <c r="E917" s="10"/>
      <c r="F917" s="11"/>
      <c r="G917" s="26"/>
      <c r="H917" s="32"/>
      <c r="I917" s="27"/>
      <c r="J917" s="11"/>
      <c r="K917" s="26"/>
      <c r="L917" s="32"/>
      <c r="M917" s="34"/>
      <c r="N917" s="11"/>
      <c r="O917" s="23"/>
      <c r="P917" s="32"/>
      <c r="Q917" s="34"/>
      <c r="R917" s="11"/>
      <c r="S917" s="23"/>
    </row>
    <row r="918" spans="2:19">
      <c r="B918" s="18"/>
      <c r="C918" s="9" t="s">
        <v>1953</v>
      </c>
      <c r="D918" s="9" t="str">
        <f ca="1">IF(OR(C918="-",C918=""),"-",IF(ISERROR(VLOOKUP(C918,Combo!$F$3:$G$10000,2,FALSE)),"ERRO",VLOOKUP(C918,Combo!$F$3:$G$10000,2,FALSE)))</f>
        <v>-</v>
      </c>
      <c r="E918" s="12"/>
      <c r="F918" s="13"/>
      <c r="G918" s="24"/>
      <c r="H918" s="33"/>
      <c r="I918" s="28"/>
      <c r="J918" s="13"/>
      <c r="K918" s="24"/>
      <c r="L918" s="33"/>
      <c r="M918" s="28"/>
      <c r="N918" s="13"/>
      <c r="O918" s="24"/>
      <c r="P918" s="33"/>
      <c r="Q918" s="28"/>
      <c r="R918" s="13"/>
      <c r="S918" s="24"/>
    </row>
    <row r="919" spans="2:19" ht="18" customHeight="1">
      <c r="B919" s="17"/>
      <c r="C919" s="9" t="s">
        <v>1953</v>
      </c>
      <c r="D919" s="9" t="str">
        <f ca="1">IF(OR(C919="-",C919=""),"-",IF(ISERROR(VLOOKUP(C919,Combo!$F$3:$G$10000,2,FALSE)),"ERRO",VLOOKUP(C919,Combo!$F$3:$G$10000,2,FALSE)))</f>
        <v>-</v>
      </c>
      <c r="E919" s="10"/>
      <c r="F919" s="11"/>
      <c r="G919" s="26"/>
      <c r="H919" s="32"/>
      <c r="I919" s="27"/>
      <c r="J919" s="11"/>
      <c r="K919" s="26"/>
      <c r="L919" s="32"/>
      <c r="M919" s="34"/>
      <c r="N919" s="11"/>
      <c r="O919" s="23"/>
      <c r="P919" s="32"/>
      <c r="Q919" s="34"/>
      <c r="R919" s="11"/>
      <c r="S919" s="23"/>
    </row>
    <row r="920" spans="2:19">
      <c r="B920" s="18"/>
      <c r="C920" s="9" t="s">
        <v>1953</v>
      </c>
      <c r="D920" s="9" t="str">
        <f ca="1">IF(OR(C920="-",C920=""),"-",IF(ISERROR(VLOOKUP(C920,Combo!$F$3:$G$10000,2,FALSE)),"ERRO",VLOOKUP(C920,Combo!$F$3:$G$10000,2,FALSE)))</f>
        <v>-</v>
      </c>
      <c r="E920" s="12"/>
      <c r="F920" s="13"/>
      <c r="G920" s="24"/>
      <c r="H920" s="33"/>
      <c r="I920" s="28"/>
      <c r="J920" s="13"/>
      <c r="K920" s="24"/>
      <c r="L920" s="33"/>
      <c r="M920" s="28"/>
      <c r="N920" s="13"/>
      <c r="O920" s="24"/>
      <c r="P920" s="33"/>
      <c r="Q920" s="28"/>
      <c r="R920" s="13"/>
      <c r="S920" s="24"/>
    </row>
    <row r="921" spans="2:19" ht="18" customHeight="1">
      <c r="B921" s="17"/>
      <c r="C921" s="9" t="s">
        <v>1953</v>
      </c>
      <c r="D921" s="9" t="str">
        <f ca="1">IF(OR(C921="-",C921=""),"-",IF(ISERROR(VLOOKUP(C921,Combo!$F$3:$G$10000,2,FALSE)),"ERRO",VLOOKUP(C921,Combo!$F$3:$G$10000,2,FALSE)))</f>
        <v>-</v>
      </c>
      <c r="E921" s="10"/>
      <c r="F921" s="11"/>
      <c r="G921" s="26"/>
      <c r="H921" s="32"/>
      <c r="I921" s="27"/>
      <c r="J921" s="11"/>
      <c r="K921" s="26"/>
      <c r="L921" s="32"/>
      <c r="M921" s="34"/>
      <c r="N921" s="11"/>
      <c r="O921" s="23"/>
      <c r="P921" s="32"/>
      <c r="Q921" s="34"/>
      <c r="R921" s="11"/>
      <c r="S921" s="23"/>
    </row>
    <row r="922" spans="2:19">
      <c r="B922" s="18"/>
      <c r="C922" s="9" t="s">
        <v>1953</v>
      </c>
      <c r="D922" s="9" t="str">
        <f ca="1">IF(OR(C922="-",C922=""),"-",IF(ISERROR(VLOOKUP(C922,Combo!$F$3:$G$10000,2,FALSE)),"ERRO",VLOOKUP(C922,Combo!$F$3:$G$10000,2,FALSE)))</f>
        <v>-</v>
      </c>
      <c r="E922" s="12"/>
      <c r="F922" s="13"/>
      <c r="G922" s="24"/>
      <c r="H922" s="33"/>
      <c r="I922" s="28"/>
      <c r="J922" s="13"/>
      <c r="K922" s="24"/>
      <c r="L922" s="33"/>
      <c r="M922" s="28"/>
      <c r="N922" s="13"/>
      <c r="O922" s="24"/>
      <c r="P922" s="33"/>
      <c r="Q922" s="28"/>
      <c r="R922" s="13"/>
      <c r="S922" s="24"/>
    </row>
    <row r="923" spans="2:19" ht="18" customHeight="1">
      <c r="B923" s="17"/>
      <c r="C923" s="9" t="s">
        <v>1953</v>
      </c>
      <c r="D923" s="9" t="str">
        <f ca="1">IF(OR(C923="-",C923=""),"-",IF(ISERROR(VLOOKUP(C923,Combo!$F$3:$G$10000,2,FALSE)),"ERRO",VLOOKUP(C923,Combo!$F$3:$G$10000,2,FALSE)))</f>
        <v>-</v>
      </c>
      <c r="E923" s="10"/>
      <c r="F923" s="11"/>
      <c r="G923" s="26"/>
      <c r="H923" s="32"/>
      <c r="I923" s="27"/>
      <c r="J923" s="11"/>
      <c r="K923" s="26"/>
      <c r="L923" s="32"/>
      <c r="M923" s="34"/>
      <c r="N923" s="11"/>
      <c r="O923" s="23"/>
      <c r="P923" s="32"/>
      <c r="Q923" s="34"/>
      <c r="R923" s="11"/>
      <c r="S923" s="23"/>
    </row>
    <row r="924" spans="2:19">
      <c r="B924" s="18"/>
      <c r="C924" s="9" t="s">
        <v>1953</v>
      </c>
      <c r="D924" s="9" t="str">
        <f ca="1">IF(OR(C924="-",C924=""),"-",IF(ISERROR(VLOOKUP(C924,Combo!$F$3:$G$10000,2,FALSE)),"ERRO",VLOOKUP(C924,Combo!$F$3:$G$10000,2,FALSE)))</f>
        <v>-</v>
      </c>
      <c r="E924" s="12"/>
      <c r="F924" s="13"/>
      <c r="G924" s="24"/>
      <c r="H924" s="33"/>
      <c r="I924" s="28"/>
      <c r="J924" s="13"/>
      <c r="K924" s="24"/>
      <c r="L924" s="33"/>
      <c r="M924" s="28"/>
      <c r="N924" s="13"/>
      <c r="O924" s="24"/>
      <c r="P924" s="33"/>
      <c r="Q924" s="28"/>
      <c r="R924" s="13"/>
      <c r="S924" s="24"/>
    </row>
    <row r="925" spans="2:19" ht="18" customHeight="1">
      <c r="B925" s="17"/>
      <c r="C925" s="9" t="s">
        <v>1953</v>
      </c>
      <c r="D925" s="9" t="str">
        <f ca="1">IF(OR(C925="-",C925=""),"-",IF(ISERROR(VLOOKUP(C925,Combo!$F$3:$G$10000,2,FALSE)),"ERRO",VLOOKUP(C925,Combo!$F$3:$G$10000,2,FALSE)))</f>
        <v>-</v>
      </c>
      <c r="E925" s="10"/>
      <c r="F925" s="11"/>
      <c r="G925" s="26"/>
      <c r="H925" s="32"/>
      <c r="I925" s="27"/>
      <c r="J925" s="11"/>
      <c r="K925" s="26"/>
      <c r="L925" s="32"/>
      <c r="M925" s="34"/>
      <c r="N925" s="11"/>
      <c r="O925" s="23"/>
      <c r="P925" s="32"/>
      <c r="Q925" s="34"/>
      <c r="R925" s="11"/>
      <c r="S925" s="23"/>
    </row>
    <row r="926" spans="2:19">
      <c r="B926" s="18"/>
      <c r="C926" s="9" t="s">
        <v>1953</v>
      </c>
      <c r="D926" s="9" t="str">
        <f ca="1">IF(OR(C926="-",C926=""),"-",IF(ISERROR(VLOOKUP(C926,Combo!$F$3:$G$10000,2,FALSE)),"ERRO",VLOOKUP(C926,Combo!$F$3:$G$10000,2,FALSE)))</f>
        <v>-</v>
      </c>
      <c r="E926" s="12"/>
      <c r="F926" s="13"/>
      <c r="G926" s="24"/>
      <c r="H926" s="33"/>
      <c r="I926" s="28"/>
      <c r="J926" s="13"/>
      <c r="K926" s="24"/>
      <c r="L926" s="33"/>
      <c r="M926" s="28"/>
      <c r="N926" s="13"/>
      <c r="O926" s="24"/>
      <c r="P926" s="33"/>
      <c r="Q926" s="28"/>
      <c r="R926" s="13"/>
      <c r="S926" s="24"/>
    </row>
    <row r="927" spans="2:19" ht="18" customHeight="1">
      <c r="B927" s="17"/>
      <c r="C927" s="9" t="s">
        <v>1953</v>
      </c>
      <c r="D927" s="9" t="str">
        <f ca="1">IF(OR(C927="-",C927=""),"-",IF(ISERROR(VLOOKUP(C927,Combo!$F$3:$G$10000,2,FALSE)),"ERRO",VLOOKUP(C927,Combo!$F$3:$G$10000,2,FALSE)))</f>
        <v>-</v>
      </c>
      <c r="E927" s="10"/>
      <c r="F927" s="11"/>
      <c r="G927" s="26"/>
      <c r="H927" s="32"/>
      <c r="I927" s="27"/>
      <c r="J927" s="11"/>
      <c r="K927" s="26"/>
      <c r="L927" s="32"/>
      <c r="M927" s="34"/>
      <c r="N927" s="11"/>
      <c r="O927" s="23"/>
      <c r="P927" s="32"/>
      <c r="Q927" s="34"/>
      <c r="R927" s="11"/>
      <c r="S927" s="23"/>
    </row>
    <row r="928" spans="2:19">
      <c r="B928" s="18"/>
      <c r="C928" s="9" t="s">
        <v>1953</v>
      </c>
      <c r="D928" s="9" t="str">
        <f ca="1">IF(OR(C928="-",C928=""),"-",IF(ISERROR(VLOOKUP(C928,Combo!$F$3:$G$10000,2,FALSE)),"ERRO",VLOOKUP(C928,Combo!$F$3:$G$10000,2,FALSE)))</f>
        <v>-</v>
      </c>
      <c r="E928" s="12"/>
      <c r="F928" s="13"/>
      <c r="G928" s="24"/>
      <c r="H928" s="33"/>
      <c r="I928" s="28"/>
      <c r="J928" s="13"/>
      <c r="K928" s="24"/>
      <c r="L928" s="33"/>
      <c r="M928" s="28"/>
      <c r="N928" s="13"/>
      <c r="O928" s="24"/>
      <c r="P928" s="33"/>
      <c r="Q928" s="28"/>
      <c r="R928" s="13"/>
      <c r="S928" s="24"/>
    </row>
    <row r="929" spans="2:19" ht="18" customHeight="1">
      <c r="B929" s="17"/>
      <c r="C929" s="9" t="s">
        <v>1953</v>
      </c>
      <c r="D929" s="9" t="str">
        <f ca="1">IF(OR(C929="-",C929=""),"-",IF(ISERROR(VLOOKUP(C929,Combo!$F$3:$G$10000,2,FALSE)),"ERRO",VLOOKUP(C929,Combo!$F$3:$G$10000,2,FALSE)))</f>
        <v>-</v>
      </c>
      <c r="E929" s="10"/>
      <c r="F929" s="11"/>
      <c r="G929" s="26"/>
      <c r="H929" s="32"/>
      <c r="I929" s="27"/>
      <c r="J929" s="11"/>
      <c r="K929" s="26"/>
      <c r="L929" s="32"/>
      <c r="M929" s="34"/>
      <c r="N929" s="11"/>
      <c r="O929" s="23"/>
      <c r="P929" s="32"/>
      <c r="Q929" s="34"/>
      <c r="R929" s="11"/>
      <c r="S929" s="23"/>
    </row>
    <row r="930" spans="2:19">
      <c r="B930" s="18"/>
      <c r="C930" s="9" t="s">
        <v>1953</v>
      </c>
      <c r="D930" s="9" t="str">
        <f ca="1">IF(OR(C930="-",C930=""),"-",IF(ISERROR(VLOOKUP(C930,Combo!$F$3:$G$10000,2,FALSE)),"ERRO",VLOOKUP(C930,Combo!$F$3:$G$10000,2,FALSE)))</f>
        <v>-</v>
      </c>
      <c r="E930" s="12"/>
      <c r="F930" s="13"/>
      <c r="G930" s="24"/>
      <c r="H930" s="33"/>
      <c r="I930" s="28"/>
      <c r="J930" s="13"/>
      <c r="K930" s="24"/>
      <c r="L930" s="33"/>
      <c r="M930" s="28"/>
      <c r="N930" s="13"/>
      <c r="O930" s="24"/>
      <c r="P930" s="33"/>
      <c r="Q930" s="28"/>
      <c r="R930" s="13"/>
      <c r="S930" s="24"/>
    </row>
    <row r="931" spans="2:19" ht="18" customHeight="1">
      <c r="B931" s="17"/>
      <c r="C931" s="9" t="s">
        <v>1953</v>
      </c>
      <c r="D931" s="9" t="str">
        <f ca="1">IF(OR(C931="-",C931=""),"-",IF(ISERROR(VLOOKUP(C931,Combo!$F$3:$G$10000,2,FALSE)),"ERRO",VLOOKUP(C931,Combo!$F$3:$G$10000,2,FALSE)))</f>
        <v>-</v>
      </c>
      <c r="E931" s="10"/>
      <c r="F931" s="11"/>
      <c r="G931" s="26"/>
      <c r="H931" s="32"/>
      <c r="I931" s="27"/>
      <c r="J931" s="11"/>
      <c r="K931" s="26"/>
      <c r="L931" s="32"/>
      <c r="M931" s="34"/>
      <c r="N931" s="11"/>
      <c r="O931" s="23"/>
      <c r="P931" s="32"/>
      <c r="Q931" s="34"/>
      <c r="R931" s="11"/>
      <c r="S931" s="23"/>
    </row>
    <row r="932" spans="2:19">
      <c r="B932" s="18"/>
      <c r="C932" s="9" t="s">
        <v>1953</v>
      </c>
      <c r="D932" s="9" t="str">
        <f ca="1">IF(OR(C932="-",C932=""),"-",IF(ISERROR(VLOOKUP(C932,Combo!$F$3:$G$10000,2,FALSE)),"ERRO",VLOOKUP(C932,Combo!$F$3:$G$10000,2,FALSE)))</f>
        <v>-</v>
      </c>
      <c r="E932" s="12"/>
      <c r="F932" s="13"/>
      <c r="G932" s="24"/>
      <c r="H932" s="33"/>
      <c r="I932" s="28"/>
      <c r="J932" s="13"/>
      <c r="K932" s="24"/>
      <c r="L932" s="33"/>
      <c r="M932" s="28"/>
      <c r="N932" s="13"/>
      <c r="O932" s="24"/>
      <c r="P932" s="33"/>
      <c r="Q932" s="28"/>
      <c r="R932" s="13"/>
      <c r="S932" s="24"/>
    </row>
    <row r="933" spans="2:19" ht="18" customHeight="1">
      <c r="B933" s="17"/>
      <c r="C933" s="9" t="s">
        <v>1953</v>
      </c>
      <c r="D933" s="9" t="str">
        <f ca="1">IF(OR(C933="-",C933=""),"-",IF(ISERROR(VLOOKUP(C933,Combo!$F$3:$G$10000,2,FALSE)),"ERRO",VLOOKUP(C933,Combo!$F$3:$G$10000,2,FALSE)))</f>
        <v>-</v>
      </c>
      <c r="E933" s="10"/>
      <c r="F933" s="11"/>
      <c r="G933" s="26"/>
      <c r="H933" s="32"/>
      <c r="I933" s="27"/>
      <c r="J933" s="11"/>
      <c r="K933" s="26"/>
      <c r="L933" s="32"/>
      <c r="M933" s="34"/>
      <c r="N933" s="11"/>
      <c r="O933" s="23"/>
      <c r="P933" s="32"/>
      <c r="Q933" s="34"/>
      <c r="R933" s="11"/>
      <c r="S933" s="23"/>
    </row>
    <row r="934" spans="2:19">
      <c r="B934" s="18"/>
      <c r="C934" s="9" t="s">
        <v>1953</v>
      </c>
      <c r="D934" s="9" t="str">
        <f ca="1">IF(OR(C934="-",C934=""),"-",IF(ISERROR(VLOOKUP(C934,Combo!$F$3:$G$10000,2,FALSE)),"ERRO",VLOOKUP(C934,Combo!$F$3:$G$10000,2,FALSE)))</f>
        <v>-</v>
      </c>
      <c r="E934" s="12"/>
      <c r="F934" s="13"/>
      <c r="G934" s="24"/>
      <c r="H934" s="33"/>
      <c r="I934" s="28"/>
      <c r="J934" s="13"/>
      <c r="K934" s="24"/>
      <c r="L934" s="33"/>
      <c r="M934" s="28"/>
      <c r="N934" s="13"/>
      <c r="O934" s="24"/>
      <c r="P934" s="33"/>
      <c r="Q934" s="28"/>
      <c r="R934" s="13"/>
      <c r="S934" s="24"/>
    </row>
    <row r="935" spans="2:19" ht="18" customHeight="1">
      <c r="B935" s="17"/>
      <c r="C935" s="9" t="s">
        <v>1953</v>
      </c>
      <c r="D935" s="9" t="str">
        <f ca="1">IF(OR(C935="-",C935=""),"-",IF(ISERROR(VLOOKUP(C935,Combo!$F$3:$G$10000,2,FALSE)),"ERRO",VLOOKUP(C935,Combo!$F$3:$G$10000,2,FALSE)))</f>
        <v>-</v>
      </c>
      <c r="E935" s="10"/>
      <c r="F935" s="11"/>
      <c r="G935" s="26"/>
      <c r="H935" s="32"/>
      <c r="I935" s="27"/>
      <c r="J935" s="11"/>
      <c r="K935" s="26"/>
      <c r="L935" s="32"/>
      <c r="M935" s="34"/>
      <c r="N935" s="11"/>
      <c r="O935" s="23"/>
      <c r="P935" s="32"/>
      <c r="Q935" s="34"/>
      <c r="R935" s="11"/>
      <c r="S935" s="23"/>
    </row>
    <row r="936" spans="2:19">
      <c r="B936" s="18"/>
      <c r="C936" s="9" t="s">
        <v>1953</v>
      </c>
      <c r="D936" s="9" t="str">
        <f ca="1">IF(OR(C936="-",C936=""),"-",IF(ISERROR(VLOOKUP(C936,Combo!$F$3:$G$10000,2,FALSE)),"ERRO",VLOOKUP(C936,Combo!$F$3:$G$10000,2,FALSE)))</f>
        <v>-</v>
      </c>
      <c r="E936" s="12"/>
      <c r="F936" s="13"/>
      <c r="G936" s="24"/>
      <c r="H936" s="33"/>
      <c r="I936" s="28"/>
      <c r="J936" s="13"/>
      <c r="K936" s="24"/>
      <c r="L936" s="33"/>
      <c r="M936" s="28"/>
      <c r="N936" s="13"/>
      <c r="O936" s="24"/>
      <c r="P936" s="33"/>
      <c r="Q936" s="28"/>
      <c r="R936" s="13"/>
      <c r="S936" s="24"/>
    </row>
    <row r="937" spans="2:19" ht="18" customHeight="1">
      <c r="B937" s="17"/>
      <c r="C937" s="9" t="s">
        <v>1953</v>
      </c>
      <c r="D937" s="9" t="str">
        <f ca="1">IF(OR(C937="-",C937=""),"-",IF(ISERROR(VLOOKUP(C937,Combo!$F$3:$G$10000,2,FALSE)),"ERRO",VLOOKUP(C937,Combo!$F$3:$G$10000,2,FALSE)))</f>
        <v>-</v>
      </c>
      <c r="E937" s="10"/>
      <c r="F937" s="11"/>
      <c r="G937" s="26"/>
      <c r="H937" s="32"/>
      <c r="I937" s="27"/>
      <c r="J937" s="11"/>
      <c r="K937" s="26"/>
      <c r="L937" s="32"/>
      <c r="M937" s="34"/>
      <c r="N937" s="11"/>
      <c r="O937" s="23"/>
      <c r="P937" s="32"/>
      <c r="Q937" s="34"/>
      <c r="R937" s="11"/>
      <c r="S937" s="23"/>
    </row>
    <row r="938" spans="2:19">
      <c r="B938" s="18"/>
      <c r="C938" s="9" t="s">
        <v>1953</v>
      </c>
      <c r="D938" s="9" t="str">
        <f ca="1">IF(OR(C938="-",C938=""),"-",IF(ISERROR(VLOOKUP(C938,Combo!$F$3:$G$10000,2,FALSE)),"ERRO",VLOOKUP(C938,Combo!$F$3:$G$10000,2,FALSE)))</f>
        <v>-</v>
      </c>
      <c r="E938" s="12"/>
      <c r="F938" s="13"/>
      <c r="G938" s="24"/>
      <c r="H938" s="33"/>
      <c r="I938" s="28"/>
      <c r="J938" s="13"/>
      <c r="K938" s="24"/>
      <c r="L938" s="33"/>
      <c r="M938" s="28"/>
      <c r="N938" s="13"/>
      <c r="O938" s="24"/>
      <c r="P938" s="33"/>
      <c r="Q938" s="28"/>
      <c r="R938" s="13"/>
      <c r="S938" s="24"/>
    </row>
    <row r="939" spans="2:19" ht="18" customHeight="1">
      <c r="B939" s="17"/>
      <c r="C939" s="9" t="s">
        <v>1953</v>
      </c>
      <c r="D939" s="9" t="str">
        <f ca="1">IF(OR(C939="-",C939=""),"-",IF(ISERROR(VLOOKUP(C939,Combo!$F$3:$G$10000,2,FALSE)),"ERRO",VLOOKUP(C939,Combo!$F$3:$G$10000,2,FALSE)))</f>
        <v>-</v>
      </c>
      <c r="E939" s="10"/>
      <c r="F939" s="11"/>
      <c r="G939" s="26"/>
      <c r="H939" s="32"/>
      <c r="I939" s="27"/>
      <c r="J939" s="11"/>
      <c r="K939" s="26"/>
      <c r="L939" s="32"/>
      <c r="M939" s="34"/>
      <c r="N939" s="11"/>
      <c r="O939" s="23"/>
      <c r="P939" s="32"/>
      <c r="Q939" s="34"/>
      <c r="R939" s="11"/>
      <c r="S939" s="23"/>
    </row>
    <row r="940" spans="2:19">
      <c r="B940" s="18"/>
      <c r="C940" s="9" t="s">
        <v>1953</v>
      </c>
      <c r="D940" s="9" t="str">
        <f ca="1">IF(OR(C940="-",C940=""),"-",IF(ISERROR(VLOOKUP(C940,Combo!$F$3:$G$10000,2,FALSE)),"ERRO",VLOOKUP(C940,Combo!$F$3:$G$10000,2,FALSE)))</f>
        <v>-</v>
      </c>
      <c r="E940" s="12"/>
      <c r="F940" s="13"/>
      <c r="G940" s="24"/>
      <c r="H940" s="33"/>
      <c r="I940" s="28"/>
      <c r="J940" s="13"/>
      <c r="K940" s="24"/>
      <c r="L940" s="33"/>
      <c r="M940" s="28"/>
      <c r="N940" s="13"/>
      <c r="O940" s="24"/>
      <c r="P940" s="33"/>
      <c r="Q940" s="28"/>
      <c r="R940" s="13"/>
      <c r="S940" s="24"/>
    </row>
    <row r="941" spans="2:19" ht="18" customHeight="1">
      <c r="B941" s="17"/>
      <c r="C941" s="9" t="s">
        <v>1953</v>
      </c>
      <c r="D941" s="9" t="str">
        <f ca="1">IF(OR(C941="-",C941=""),"-",IF(ISERROR(VLOOKUP(C941,Combo!$F$3:$G$10000,2,FALSE)),"ERRO",VLOOKUP(C941,Combo!$F$3:$G$10000,2,FALSE)))</f>
        <v>-</v>
      </c>
      <c r="E941" s="10"/>
      <c r="F941" s="11"/>
      <c r="G941" s="26"/>
      <c r="H941" s="32"/>
      <c r="I941" s="27"/>
      <c r="J941" s="11"/>
      <c r="K941" s="26"/>
      <c r="L941" s="32"/>
      <c r="M941" s="34"/>
      <c r="N941" s="11"/>
      <c r="O941" s="23"/>
      <c r="P941" s="32"/>
      <c r="Q941" s="34"/>
      <c r="R941" s="11"/>
      <c r="S941" s="23"/>
    </row>
    <row r="942" spans="2:19">
      <c r="B942" s="18"/>
      <c r="C942" s="9" t="s">
        <v>1953</v>
      </c>
      <c r="D942" s="9" t="str">
        <f ca="1">IF(OR(C942="-",C942=""),"-",IF(ISERROR(VLOOKUP(C942,Combo!$F$3:$G$10000,2,FALSE)),"ERRO",VLOOKUP(C942,Combo!$F$3:$G$10000,2,FALSE)))</f>
        <v>-</v>
      </c>
      <c r="E942" s="12"/>
      <c r="F942" s="13"/>
      <c r="G942" s="24"/>
      <c r="H942" s="33"/>
      <c r="I942" s="28"/>
      <c r="J942" s="13"/>
      <c r="K942" s="24"/>
      <c r="L942" s="33"/>
      <c r="M942" s="28"/>
      <c r="N942" s="13"/>
      <c r="O942" s="24"/>
      <c r="P942" s="33"/>
      <c r="Q942" s="28"/>
      <c r="R942" s="13"/>
      <c r="S942" s="24"/>
    </row>
    <row r="943" spans="2:19" ht="18" customHeight="1">
      <c r="B943" s="17"/>
      <c r="C943" s="9" t="s">
        <v>1953</v>
      </c>
      <c r="D943" s="9" t="str">
        <f ca="1">IF(OR(C943="-",C943=""),"-",IF(ISERROR(VLOOKUP(C943,Combo!$F$3:$G$10000,2,FALSE)),"ERRO",VLOOKUP(C943,Combo!$F$3:$G$10000,2,FALSE)))</f>
        <v>-</v>
      </c>
      <c r="E943" s="10"/>
      <c r="F943" s="11"/>
      <c r="G943" s="26"/>
      <c r="H943" s="32"/>
      <c r="I943" s="27"/>
      <c r="J943" s="11"/>
      <c r="K943" s="26"/>
      <c r="L943" s="32"/>
      <c r="M943" s="34"/>
      <c r="N943" s="11"/>
      <c r="O943" s="23"/>
      <c r="P943" s="32"/>
      <c r="Q943" s="34"/>
      <c r="R943" s="11"/>
      <c r="S943" s="23"/>
    </row>
    <row r="944" spans="2:19">
      <c r="B944" s="18"/>
      <c r="C944" s="9" t="s">
        <v>1953</v>
      </c>
      <c r="D944" s="9" t="str">
        <f ca="1">IF(OR(C944="-",C944=""),"-",IF(ISERROR(VLOOKUP(C944,Combo!$F$3:$G$10000,2,FALSE)),"ERRO",VLOOKUP(C944,Combo!$F$3:$G$10000,2,FALSE)))</f>
        <v>-</v>
      </c>
      <c r="E944" s="12"/>
      <c r="F944" s="13"/>
      <c r="G944" s="24"/>
      <c r="H944" s="33"/>
      <c r="I944" s="28"/>
      <c r="J944" s="13"/>
      <c r="K944" s="24"/>
      <c r="L944" s="33"/>
      <c r="M944" s="28"/>
      <c r="N944" s="13"/>
      <c r="O944" s="24"/>
      <c r="P944" s="33"/>
      <c r="Q944" s="28"/>
      <c r="R944" s="13"/>
      <c r="S944" s="24"/>
    </row>
    <row r="945" spans="2:19" ht="18" customHeight="1">
      <c r="B945" s="17"/>
      <c r="C945" s="9" t="s">
        <v>1953</v>
      </c>
      <c r="D945" s="9" t="str">
        <f ca="1">IF(OR(C945="-",C945=""),"-",IF(ISERROR(VLOOKUP(C945,Combo!$F$3:$G$10000,2,FALSE)),"ERRO",VLOOKUP(C945,Combo!$F$3:$G$10000,2,FALSE)))</f>
        <v>-</v>
      </c>
      <c r="E945" s="10"/>
      <c r="F945" s="11"/>
      <c r="G945" s="26"/>
      <c r="H945" s="32"/>
      <c r="I945" s="27"/>
      <c r="J945" s="11"/>
      <c r="K945" s="26"/>
      <c r="L945" s="32"/>
      <c r="M945" s="34"/>
      <c r="N945" s="11"/>
      <c r="O945" s="23"/>
      <c r="P945" s="32"/>
      <c r="Q945" s="34"/>
      <c r="R945" s="11"/>
      <c r="S945" s="23"/>
    </row>
    <row r="946" spans="2:19">
      <c r="B946" s="18"/>
      <c r="C946" s="9" t="s">
        <v>1953</v>
      </c>
      <c r="D946" s="9" t="str">
        <f ca="1">IF(OR(C946="-",C946=""),"-",IF(ISERROR(VLOOKUP(C946,Combo!$F$3:$G$10000,2,FALSE)),"ERRO",VLOOKUP(C946,Combo!$F$3:$G$10000,2,FALSE)))</f>
        <v>-</v>
      </c>
      <c r="E946" s="12"/>
      <c r="F946" s="13"/>
      <c r="G946" s="24"/>
      <c r="H946" s="33"/>
      <c r="I946" s="28"/>
      <c r="J946" s="13"/>
      <c r="K946" s="24"/>
      <c r="L946" s="33"/>
      <c r="M946" s="28"/>
      <c r="N946" s="13"/>
      <c r="O946" s="24"/>
      <c r="P946" s="33"/>
      <c r="Q946" s="28"/>
      <c r="R946" s="13"/>
      <c r="S946" s="24"/>
    </row>
    <row r="947" spans="2:19" ht="18" customHeight="1">
      <c r="B947" s="17"/>
      <c r="C947" s="9" t="s">
        <v>1953</v>
      </c>
      <c r="D947" s="9" t="str">
        <f ca="1">IF(OR(C947="-",C947=""),"-",IF(ISERROR(VLOOKUP(C947,Combo!$F$3:$G$10000,2,FALSE)),"ERRO",VLOOKUP(C947,Combo!$F$3:$G$10000,2,FALSE)))</f>
        <v>-</v>
      </c>
      <c r="E947" s="10"/>
      <c r="F947" s="11"/>
      <c r="G947" s="26"/>
      <c r="H947" s="32"/>
      <c r="I947" s="27"/>
      <c r="J947" s="11"/>
      <c r="K947" s="26"/>
      <c r="L947" s="32"/>
      <c r="M947" s="34"/>
      <c r="N947" s="11"/>
      <c r="O947" s="23"/>
      <c r="P947" s="32"/>
      <c r="Q947" s="34"/>
      <c r="R947" s="11"/>
      <c r="S947" s="23"/>
    </row>
    <row r="948" spans="2:19">
      <c r="B948" s="18"/>
      <c r="C948" s="9" t="s">
        <v>1953</v>
      </c>
      <c r="D948" s="9" t="str">
        <f ca="1">IF(OR(C948="-",C948=""),"-",IF(ISERROR(VLOOKUP(C948,Combo!$F$3:$G$10000,2,FALSE)),"ERRO",VLOOKUP(C948,Combo!$F$3:$G$10000,2,FALSE)))</f>
        <v>-</v>
      </c>
      <c r="E948" s="12"/>
      <c r="F948" s="13"/>
      <c r="G948" s="24"/>
      <c r="H948" s="33"/>
      <c r="I948" s="28"/>
      <c r="J948" s="13"/>
      <c r="K948" s="24"/>
      <c r="L948" s="33"/>
      <c r="M948" s="28"/>
      <c r="N948" s="13"/>
      <c r="O948" s="24"/>
      <c r="P948" s="33"/>
      <c r="Q948" s="28"/>
      <c r="R948" s="13"/>
      <c r="S948" s="24"/>
    </row>
    <row r="949" spans="2:19" ht="18" customHeight="1">
      <c r="B949" s="17"/>
      <c r="C949" s="9" t="s">
        <v>1953</v>
      </c>
      <c r="D949" s="9" t="str">
        <f ca="1">IF(OR(C949="-",C949=""),"-",IF(ISERROR(VLOOKUP(C949,Combo!$F$3:$G$10000,2,FALSE)),"ERRO",VLOOKUP(C949,Combo!$F$3:$G$10000,2,FALSE)))</f>
        <v>-</v>
      </c>
      <c r="E949" s="10"/>
      <c r="F949" s="11"/>
      <c r="G949" s="26"/>
      <c r="H949" s="32"/>
      <c r="I949" s="27"/>
      <c r="J949" s="11"/>
      <c r="K949" s="26"/>
      <c r="L949" s="32"/>
      <c r="M949" s="34"/>
      <c r="N949" s="11"/>
      <c r="O949" s="23"/>
      <c r="P949" s="32"/>
      <c r="Q949" s="34"/>
      <c r="R949" s="11"/>
      <c r="S949" s="23"/>
    </row>
    <row r="950" spans="2:19">
      <c r="B950" s="18"/>
      <c r="C950" s="9" t="s">
        <v>1953</v>
      </c>
      <c r="D950" s="9" t="str">
        <f ca="1">IF(OR(C950="-",C950=""),"-",IF(ISERROR(VLOOKUP(C950,Combo!$F$3:$G$10000,2,FALSE)),"ERRO",VLOOKUP(C950,Combo!$F$3:$G$10000,2,FALSE)))</f>
        <v>-</v>
      </c>
      <c r="E950" s="12"/>
      <c r="F950" s="13"/>
      <c r="G950" s="24"/>
      <c r="H950" s="33"/>
      <c r="I950" s="28"/>
      <c r="J950" s="13"/>
      <c r="K950" s="24"/>
      <c r="L950" s="33"/>
      <c r="M950" s="28"/>
      <c r="N950" s="13"/>
      <c r="O950" s="24"/>
      <c r="P950" s="33"/>
      <c r="Q950" s="28"/>
      <c r="R950" s="13"/>
      <c r="S950" s="24"/>
    </row>
    <row r="951" spans="2:19" ht="18" customHeight="1">
      <c r="B951" s="17"/>
      <c r="C951" s="9" t="s">
        <v>1953</v>
      </c>
      <c r="D951" s="9" t="str">
        <f ca="1">IF(OR(C951="-",C951=""),"-",IF(ISERROR(VLOOKUP(C951,Combo!$F$3:$G$10000,2,FALSE)),"ERRO",VLOOKUP(C951,Combo!$F$3:$G$10000,2,FALSE)))</f>
        <v>-</v>
      </c>
      <c r="E951" s="10"/>
      <c r="F951" s="11"/>
      <c r="G951" s="26"/>
      <c r="H951" s="32"/>
      <c r="I951" s="27"/>
      <c r="J951" s="11"/>
      <c r="K951" s="26"/>
      <c r="L951" s="32"/>
      <c r="M951" s="34"/>
      <c r="N951" s="11"/>
      <c r="O951" s="23"/>
      <c r="P951" s="32"/>
      <c r="Q951" s="34"/>
      <c r="R951" s="11"/>
      <c r="S951" s="23"/>
    </row>
    <row r="952" spans="2:19">
      <c r="B952" s="18"/>
      <c r="C952" s="9" t="s">
        <v>1953</v>
      </c>
      <c r="D952" s="9" t="str">
        <f ca="1">IF(OR(C952="-",C952=""),"-",IF(ISERROR(VLOOKUP(C952,Combo!$F$3:$G$10000,2,FALSE)),"ERRO",VLOOKUP(C952,Combo!$F$3:$G$10000,2,FALSE)))</f>
        <v>-</v>
      </c>
      <c r="E952" s="12"/>
      <c r="F952" s="13"/>
      <c r="G952" s="24"/>
      <c r="H952" s="33"/>
      <c r="I952" s="28"/>
      <c r="J952" s="13"/>
      <c r="K952" s="24"/>
      <c r="L952" s="33"/>
      <c r="M952" s="28"/>
      <c r="N952" s="13"/>
      <c r="O952" s="24"/>
      <c r="P952" s="33"/>
      <c r="Q952" s="28"/>
      <c r="R952" s="13"/>
      <c r="S952" s="24"/>
    </row>
    <row r="953" spans="2:19" ht="18" customHeight="1">
      <c r="B953" s="17"/>
      <c r="C953" s="9" t="s">
        <v>1953</v>
      </c>
      <c r="D953" s="9" t="str">
        <f ca="1">IF(OR(C953="-",C953=""),"-",IF(ISERROR(VLOOKUP(C953,Combo!$F$3:$G$10000,2,FALSE)),"ERRO",VLOOKUP(C953,Combo!$F$3:$G$10000,2,FALSE)))</f>
        <v>-</v>
      </c>
      <c r="E953" s="10"/>
      <c r="F953" s="11"/>
      <c r="G953" s="26"/>
      <c r="H953" s="32"/>
      <c r="I953" s="27"/>
      <c r="J953" s="11"/>
      <c r="K953" s="26"/>
      <c r="L953" s="32"/>
      <c r="M953" s="34"/>
      <c r="N953" s="11"/>
      <c r="O953" s="23"/>
      <c r="P953" s="32"/>
      <c r="Q953" s="34"/>
      <c r="R953" s="11"/>
      <c r="S953" s="23"/>
    </row>
    <row r="954" spans="2:19">
      <c r="B954" s="18"/>
      <c r="C954" s="9" t="s">
        <v>1953</v>
      </c>
      <c r="D954" s="9" t="str">
        <f ca="1">IF(OR(C954="-",C954=""),"-",IF(ISERROR(VLOOKUP(C954,Combo!$F$3:$G$10000,2,FALSE)),"ERRO",VLOOKUP(C954,Combo!$F$3:$G$10000,2,FALSE)))</f>
        <v>-</v>
      </c>
      <c r="E954" s="12"/>
      <c r="F954" s="13"/>
      <c r="G954" s="24"/>
      <c r="H954" s="33"/>
      <c r="I954" s="28"/>
      <c r="J954" s="13"/>
      <c r="K954" s="24"/>
      <c r="L954" s="33"/>
      <c r="M954" s="28"/>
      <c r="N954" s="13"/>
      <c r="O954" s="24"/>
      <c r="P954" s="33"/>
      <c r="Q954" s="28"/>
      <c r="R954" s="13"/>
      <c r="S954" s="24"/>
    </row>
    <row r="955" spans="2:19" ht="18" customHeight="1">
      <c r="B955" s="17"/>
      <c r="C955" s="9" t="s">
        <v>1953</v>
      </c>
      <c r="D955" s="9" t="str">
        <f ca="1">IF(OR(C955="-",C955=""),"-",IF(ISERROR(VLOOKUP(C955,Combo!$F$3:$G$10000,2,FALSE)),"ERRO",VLOOKUP(C955,Combo!$F$3:$G$10000,2,FALSE)))</f>
        <v>-</v>
      </c>
      <c r="E955" s="10"/>
      <c r="F955" s="11"/>
      <c r="G955" s="26"/>
      <c r="H955" s="32"/>
      <c r="I955" s="27"/>
      <c r="J955" s="11"/>
      <c r="K955" s="26"/>
      <c r="L955" s="32"/>
      <c r="M955" s="34"/>
      <c r="N955" s="11"/>
      <c r="O955" s="23"/>
      <c r="P955" s="32"/>
      <c r="Q955" s="34"/>
      <c r="R955" s="11"/>
      <c r="S955" s="23"/>
    </row>
    <row r="956" spans="2:19">
      <c r="B956" s="18"/>
      <c r="C956" s="9" t="s">
        <v>1953</v>
      </c>
      <c r="D956" s="9" t="str">
        <f ca="1">IF(OR(C956="-",C956=""),"-",IF(ISERROR(VLOOKUP(C956,Combo!$F$3:$G$10000,2,FALSE)),"ERRO",VLOOKUP(C956,Combo!$F$3:$G$10000,2,FALSE)))</f>
        <v>-</v>
      </c>
      <c r="E956" s="12"/>
      <c r="F956" s="13"/>
      <c r="G956" s="24"/>
      <c r="H956" s="33"/>
      <c r="I956" s="28"/>
      <c r="J956" s="13"/>
      <c r="K956" s="24"/>
      <c r="L956" s="33"/>
      <c r="M956" s="28"/>
      <c r="N956" s="13"/>
      <c r="O956" s="24"/>
      <c r="P956" s="33"/>
      <c r="Q956" s="28"/>
      <c r="R956" s="13"/>
      <c r="S956" s="24"/>
    </row>
    <row r="957" spans="2:19" ht="18" customHeight="1">
      <c r="B957" s="17"/>
      <c r="C957" s="9" t="s">
        <v>1953</v>
      </c>
      <c r="D957" s="9" t="str">
        <f ca="1">IF(OR(C957="-",C957=""),"-",IF(ISERROR(VLOOKUP(C957,Combo!$F$3:$G$10000,2,FALSE)),"ERRO",VLOOKUP(C957,Combo!$F$3:$G$10000,2,FALSE)))</f>
        <v>-</v>
      </c>
      <c r="E957" s="10"/>
      <c r="F957" s="11"/>
      <c r="G957" s="26"/>
      <c r="H957" s="32"/>
      <c r="I957" s="27"/>
      <c r="J957" s="11"/>
      <c r="K957" s="26"/>
      <c r="L957" s="32"/>
      <c r="M957" s="34"/>
      <c r="N957" s="11"/>
      <c r="O957" s="23"/>
      <c r="P957" s="32"/>
      <c r="Q957" s="34"/>
      <c r="R957" s="11"/>
      <c r="S957" s="23"/>
    </row>
    <row r="958" spans="2:19">
      <c r="B958" s="18"/>
      <c r="C958" s="9" t="s">
        <v>1953</v>
      </c>
      <c r="D958" s="9" t="str">
        <f ca="1">IF(OR(C958="-",C958=""),"-",IF(ISERROR(VLOOKUP(C958,Combo!$F$3:$G$10000,2,FALSE)),"ERRO",VLOOKUP(C958,Combo!$F$3:$G$10000,2,FALSE)))</f>
        <v>-</v>
      </c>
      <c r="E958" s="12"/>
      <c r="F958" s="13"/>
      <c r="G958" s="24"/>
      <c r="H958" s="33"/>
      <c r="I958" s="28"/>
      <c r="J958" s="13"/>
      <c r="K958" s="24"/>
      <c r="L958" s="33"/>
      <c r="M958" s="28"/>
      <c r="N958" s="13"/>
      <c r="O958" s="24"/>
      <c r="P958" s="33"/>
      <c r="Q958" s="28"/>
      <c r="R958" s="13"/>
      <c r="S958" s="24"/>
    </row>
    <row r="959" spans="2:19" ht="18" customHeight="1">
      <c r="B959" s="17"/>
      <c r="C959" s="9" t="s">
        <v>1953</v>
      </c>
      <c r="D959" s="9" t="str">
        <f ca="1">IF(OR(C959="-",C959=""),"-",IF(ISERROR(VLOOKUP(C959,Combo!$F$3:$G$10000,2,FALSE)),"ERRO",VLOOKUP(C959,Combo!$F$3:$G$10000,2,FALSE)))</f>
        <v>-</v>
      </c>
      <c r="E959" s="10"/>
      <c r="F959" s="11"/>
      <c r="G959" s="26"/>
      <c r="H959" s="32"/>
      <c r="I959" s="27"/>
      <c r="J959" s="11"/>
      <c r="K959" s="26"/>
      <c r="L959" s="32"/>
      <c r="M959" s="34"/>
      <c r="N959" s="11"/>
      <c r="O959" s="23"/>
      <c r="P959" s="32"/>
      <c r="Q959" s="34"/>
      <c r="R959" s="11"/>
      <c r="S959" s="23"/>
    </row>
    <row r="960" spans="2:19">
      <c r="B960" s="18"/>
      <c r="C960" s="9" t="s">
        <v>1953</v>
      </c>
      <c r="D960" s="9" t="str">
        <f ca="1">IF(OR(C960="-",C960=""),"-",IF(ISERROR(VLOOKUP(C960,Combo!$F$3:$G$10000,2,FALSE)),"ERRO",VLOOKUP(C960,Combo!$F$3:$G$10000,2,FALSE)))</f>
        <v>-</v>
      </c>
      <c r="E960" s="12"/>
      <c r="F960" s="13"/>
      <c r="G960" s="24"/>
      <c r="H960" s="33"/>
      <c r="I960" s="28"/>
      <c r="J960" s="13"/>
      <c r="K960" s="24"/>
      <c r="L960" s="33"/>
      <c r="M960" s="28"/>
      <c r="N960" s="13"/>
      <c r="O960" s="24"/>
      <c r="P960" s="33"/>
      <c r="Q960" s="28"/>
      <c r="R960" s="13"/>
      <c r="S960" s="24"/>
    </row>
    <row r="961" spans="2:19" ht="18" customHeight="1">
      <c r="B961" s="17"/>
      <c r="C961" s="9" t="s">
        <v>1953</v>
      </c>
      <c r="D961" s="9" t="str">
        <f ca="1">IF(OR(C961="-",C961=""),"-",IF(ISERROR(VLOOKUP(C961,Combo!$F$3:$G$10000,2,FALSE)),"ERRO",VLOOKUP(C961,Combo!$F$3:$G$10000,2,FALSE)))</f>
        <v>-</v>
      </c>
      <c r="E961" s="10"/>
      <c r="F961" s="11"/>
      <c r="G961" s="26"/>
      <c r="H961" s="32"/>
      <c r="I961" s="27"/>
      <c r="J961" s="11"/>
      <c r="K961" s="26"/>
      <c r="L961" s="32"/>
      <c r="M961" s="34"/>
      <c r="N961" s="11"/>
      <c r="O961" s="23"/>
      <c r="P961" s="32"/>
      <c r="Q961" s="34"/>
      <c r="R961" s="11"/>
      <c r="S961" s="23"/>
    </row>
    <row r="962" spans="2:19">
      <c r="B962" s="18"/>
      <c r="C962" s="9" t="s">
        <v>1953</v>
      </c>
      <c r="D962" s="9" t="str">
        <f ca="1">IF(OR(C962="-",C962=""),"-",IF(ISERROR(VLOOKUP(C962,Combo!$F$3:$G$10000,2,FALSE)),"ERRO",VLOOKUP(C962,Combo!$F$3:$G$10000,2,FALSE)))</f>
        <v>-</v>
      </c>
      <c r="E962" s="12"/>
      <c r="F962" s="13"/>
      <c r="G962" s="24"/>
      <c r="H962" s="33"/>
      <c r="I962" s="28"/>
      <c r="J962" s="13"/>
      <c r="K962" s="24"/>
      <c r="L962" s="33"/>
      <c r="M962" s="28"/>
      <c r="N962" s="13"/>
      <c r="O962" s="24"/>
      <c r="P962" s="33"/>
      <c r="Q962" s="28"/>
      <c r="R962" s="13"/>
      <c r="S962" s="24"/>
    </row>
    <row r="963" spans="2:19" ht="18" customHeight="1">
      <c r="B963" s="17"/>
      <c r="C963" s="9" t="s">
        <v>1953</v>
      </c>
      <c r="D963" s="9" t="str">
        <f ca="1">IF(OR(C963="-",C963=""),"-",IF(ISERROR(VLOOKUP(C963,Combo!$F$3:$G$10000,2,FALSE)),"ERRO",VLOOKUP(C963,Combo!$F$3:$G$10000,2,FALSE)))</f>
        <v>-</v>
      </c>
      <c r="E963" s="10"/>
      <c r="F963" s="11"/>
      <c r="G963" s="26"/>
      <c r="H963" s="32"/>
      <c r="I963" s="27"/>
      <c r="J963" s="11"/>
      <c r="K963" s="26"/>
      <c r="L963" s="32"/>
      <c r="M963" s="34"/>
      <c r="N963" s="11"/>
      <c r="O963" s="23"/>
      <c r="P963" s="32"/>
      <c r="Q963" s="34"/>
      <c r="R963" s="11"/>
      <c r="S963" s="23"/>
    </row>
    <row r="964" spans="2:19">
      <c r="B964" s="18"/>
      <c r="C964" s="9" t="s">
        <v>1953</v>
      </c>
      <c r="D964" s="9" t="str">
        <f ca="1">IF(OR(C964="-",C964=""),"-",IF(ISERROR(VLOOKUP(C964,Combo!$F$3:$G$10000,2,FALSE)),"ERRO",VLOOKUP(C964,Combo!$F$3:$G$10000,2,FALSE)))</f>
        <v>-</v>
      </c>
      <c r="E964" s="12"/>
      <c r="F964" s="13"/>
      <c r="G964" s="24"/>
      <c r="H964" s="33"/>
      <c r="I964" s="28"/>
      <c r="J964" s="13"/>
      <c r="K964" s="24"/>
      <c r="L964" s="33"/>
      <c r="M964" s="28"/>
      <c r="N964" s="13"/>
      <c r="O964" s="24"/>
      <c r="P964" s="33"/>
      <c r="Q964" s="28"/>
      <c r="R964" s="13"/>
      <c r="S964" s="24"/>
    </row>
    <row r="965" spans="2:19" ht="18" customHeight="1">
      <c r="B965" s="17"/>
      <c r="C965" s="9" t="s">
        <v>1953</v>
      </c>
      <c r="D965" s="9" t="str">
        <f ca="1">IF(OR(C965="-",C965=""),"-",IF(ISERROR(VLOOKUP(C965,Combo!$F$3:$G$10000,2,FALSE)),"ERRO",VLOOKUP(C965,Combo!$F$3:$G$10000,2,FALSE)))</f>
        <v>-</v>
      </c>
      <c r="E965" s="10"/>
      <c r="F965" s="11"/>
      <c r="G965" s="26"/>
      <c r="H965" s="32"/>
      <c r="I965" s="27"/>
      <c r="J965" s="11"/>
      <c r="K965" s="26"/>
      <c r="L965" s="32"/>
      <c r="M965" s="34"/>
      <c r="N965" s="11"/>
      <c r="O965" s="23"/>
      <c r="P965" s="32"/>
      <c r="Q965" s="34"/>
      <c r="R965" s="11"/>
      <c r="S965" s="23"/>
    </row>
    <row r="966" spans="2:19">
      <c r="B966" s="18"/>
      <c r="C966" s="9" t="s">
        <v>1953</v>
      </c>
      <c r="D966" s="9" t="str">
        <f ca="1">IF(OR(C966="-",C966=""),"-",IF(ISERROR(VLOOKUP(C966,Combo!$F$3:$G$10000,2,FALSE)),"ERRO",VLOOKUP(C966,Combo!$F$3:$G$10000,2,FALSE)))</f>
        <v>-</v>
      </c>
      <c r="E966" s="12"/>
      <c r="F966" s="13"/>
      <c r="G966" s="24"/>
      <c r="H966" s="33"/>
      <c r="I966" s="28"/>
      <c r="J966" s="13"/>
      <c r="K966" s="24"/>
      <c r="L966" s="33"/>
      <c r="M966" s="28"/>
      <c r="N966" s="13"/>
      <c r="O966" s="24"/>
      <c r="P966" s="33"/>
      <c r="Q966" s="28"/>
      <c r="R966" s="13"/>
      <c r="S966" s="24"/>
    </row>
    <row r="967" spans="2:19" ht="18" customHeight="1">
      <c r="B967" s="17"/>
      <c r="C967" s="9" t="s">
        <v>1953</v>
      </c>
      <c r="D967" s="9" t="str">
        <f ca="1">IF(OR(C967="-",C967=""),"-",IF(ISERROR(VLOOKUP(C967,Combo!$F$3:$G$10000,2,FALSE)),"ERRO",VLOOKUP(C967,Combo!$F$3:$G$10000,2,FALSE)))</f>
        <v>-</v>
      </c>
      <c r="E967" s="10"/>
      <c r="F967" s="11"/>
      <c r="G967" s="26"/>
      <c r="H967" s="32"/>
      <c r="I967" s="27"/>
      <c r="J967" s="11"/>
      <c r="K967" s="26"/>
      <c r="L967" s="32"/>
      <c r="M967" s="34"/>
      <c r="N967" s="11"/>
      <c r="O967" s="23"/>
      <c r="P967" s="32"/>
      <c r="Q967" s="34"/>
      <c r="R967" s="11"/>
      <c r="S967" s="23"/>
    </row>
    <row r="968" spans="2:19">
      <c r="B968" s="18"/>
      <c r="C968" s="9" t="s">
        <v>1953</v>
      </c>
      <c r="D968" s="9" t="str">
        <f ca="1">IF(OR(C968="-",C968=""),"-",IF(ISERROR(VLOOKUP(C968,Combo!$F$3:$G$10000,2,FALSE)),"ERRO",VLOOKUP(C968,Combo!$F$3:$G$10000,2,FALSE)))</f>
        <v>-</v>
      </c>
      <c r="E968" s="12"/>
      <c r="F968" s="13"/>
      <c r="G968" s="24"/>
      <c r="H968" s="33"/>
      <c r="I968" s="28"/>
      <c r="J968" s="13"/>
      <c r="K968" s="24"/>
      <c r="L968" s="33"/>
      <c r="M968" s="28"/>
      <c r="N968" s="13"/>
      <c r="O968" s="24"/>
      <c r="P968" s="33"/>
      <c r="Q968" s="28"/>
      <c r="R968" s="13"/>
      <c r="S968" s="24"/>
    </row>
    <row r="969" spans="2:19" ht="18" customHeight="1">
      <c r="B969" s="17"/>
      <c r="C969" s="9" t="s">
        <v>1953</v>
      </c>
      <c r="D969" s="9" t="str">
        <f ca="1">IF(OR(C969="-",C969=""),"-",IF(ISERROR(VLOOKUP(C969,Combo!$F$3:$G$10000,2,FALSE)),"ERRO",VLOOKUP(C969,Combo!$F$3:$G$10000,2,FALSE)))</f>
        <v>-</v>
      </c>
      <c r="E969" s="10"/>
      <c r="F969" s="11"/>
      <c r="G969" s="26"/>
      <c r="H969" s="32"/>
      <c r="I969" s="27"/>
      <c r="J969" s="11"/>
      <c r="K969" s="26"/>
      <c r="L969" s="32"/>
      <c r="M969" s="34"/>
      <c r="N969" s="11"/>
      <c r="O969" s="23"/>
      <c r="P969" s="32"/>
      <c r="Q969" s="34"/>
      <c r="R969" s="11"/>
      <c r="S969" s="23"/>
    </row>
    <row r="970" spans="2:19">
      <c r="B970" s="18"/>
      <c r="C970" s="9" t="s">
        <v>1953</v>
      </c>
      <c r="D970" s="9" t="str">
        <f ca="1">IF(OR(C970="-",C970=""),"-",IF(ISERROR(VLOOKUP(C970,Combo!$F$3:$G$10000,2,FALSE)),"ERRO",VLOOKUP(C970,Combo!$F$3:$G$10000,2,FALSE)))</f>
        <v>-</v>
      </c>
      <c r="E970" s="12"/>
      <c r="F970" s="13"/>
      <c r="G970" s="24"/>
      <c r="H970" s="33"/>
      <c r="I970" s="28"/>
      <c r="J970" s="13"/>
      <c r="K970" s="24"/>
      <c r="L970" s="33"/>
      <c r="M970" s="28"/>
      <c r="N970" s="13"/>
      <c r="O970" s="24"/>
      <c r="P970" s="33"/>
      <c r="Q970" s="28"/>
      <c r="R970" s="13"/>
      <c r="S970" s="24"/>
    </row>
    <row r="971" spans="2:19" ht="18" customHeight="1">
      <c r="B971" s="17"/>
      <c r="C971" s="9" t="s">
        <v>1953</v>
      </c>
      <c r="D971" s="9" t="str">
        <f ca="1">IF(OR(C971="-",C971=""),"-",IF(ISERROR(VLOOKUP(C971,Combo!$F$3:$G$10000,2,FALSE)),"ERRO",VLOOKUP(C971,Combo!$F$3:$G$10000,2,FALSE)))</f>
        <v>-</v>
      </c>
      <c r="E971" s="10"/>
      <c r="F971" s="11"/>
      <c r="G971" s="26"/>
      <c r="H971" s="32"/>
      <c r="I971" s="27"/>
      <c r="J971" s="11"/>
      <c r="K971" s="26"/>
      <c r="L971" s="32"/>
      <c r="M971" s="34"/>
      <c r="N971" s="11"/>
      <c r="O971" s="23"/>
      <c r="P971" s="32"/>
      <c r="Q971" s="34"/>
      <c r="R971" s="11"/>
      <c r="S971" s="23"/>
    </row>
    <row r="972" spans="2:19">
      <c r="B972" s="18"/>
      <c r="C972" s="9" t="s">
        <v>1953</v>
      </c>
      <c r="D972" s="9" t="str">
        <f ca="1">IF(OR(C972="-",C972=""),"-",IF(ISERROR(VLOOKUP(C972,Combo!$F$3:$G$10000,2,FALSE)),"ERRO",VLOOKUP(C972,Combo!$F$3:$G$10000,2,FALSE)))</f>
        <v>-</v>
      </c>
      <c r="E972" s="12"/>
      <c r="F972" s="13"/>
      <c r="G972" s="24"/>
      <c r="H972" s="33"/>
      <c r="I972" s="28"/>
      <c r="J972" s="13"/>
      <c r="K972" s="24"/>
      <c r="L972" s="33"/>
      <c r="M972" s="28"/>
      <c r="N972" s="13"/>
      <c r="O972" s="24"/>
      <c r="P972" s="33"/>
      <c r="Q972" s="28"/>
      <c r="R972" s="13"/>
      <c r="S972" s="24"/>
    </row>
    <row r="973" spans="2:19" ht="18" customHeight="1">
      <c r="B973" s="17"/>
      <c r="C973" s="9" t="s">
        <v>1953</v>
      </c>
      <c r="D973" s="9" t="str">
        <f ca="1">IF(OR(C973="-",C973=""),"-",IF(ISERROR(VLOOKUP(C973,Combo!$F$3:$G$10000,2,FALSE)),"ERRO",VLOOKUP(C973,Combo!$F$3:$G$10000,2,FALSE)))</f>
        <v>-</v>
      </c>
      <c r="E973" s="10"/>
      <c r="F973" s="11"/>
      <c r="G973" s="26"/>
      <c r="H973" s="32"/>
      <c r="I973" s="27"/>
      <c r="J973" s="11"/>
      <c r="K973" s="26"/>
      <c r="L973" s="32"/>
      <c r="M973" s="34"/>
      <c r="N973" s="11"/>
      <c r="O973" s="23"/>
      <c r="P973" s="32"/>
      <c r="Q973" s="34"/>
      <c r="R973" s="11"/>
      <c r="S973" s="23"/>
    </row>
    <row r="974" spans="2:19">
      <c r="B974" s="18"/>
      <c r="C974" s="9" t="s">
        <v>1953</v>
      </c>
      <c r="D974" s="9" t="str">
        <f ca="1">IF(OR(C974="-",C974=""),"-",IF(ISERROR(VLOOKUP(C974,Combo!$F$3:$G$10000,2,FALSE)),"ERRO",VLOOKUP(C974,Combo!$F$3:$G$10000,2,FALSE)))</f>
        <v>-</v>
      </c>
      <c r="E974" s="12"/>
      <c r="F974" s="13"/>
      <c r="G974" s="24"/>
      <c r="H974" s="33"/>
      <c r="I974" s="28"/>
      <c r="J974" s="13"/>
      <c r="K974" s="24"/>
      <c r="L974" s="33"/>
      <c r="M974" s="28"/>
      <c r="N974" s="13"/>
      <c r="O974" s="24"/>
      <c r="P974" s="33"/>
      <c r="Q974" s="28"/>
      <c r="R974" s="13"/>
      <c r="S974" s="24"/>
    </row>
    <row r="975" spans="2:19" ht="18" customHeight="1">
      <c r="B975" s="17"/>
      <c r="C975" s="9" t="s">
        <v>1953</v>
      </c>
      <c r="D975" s="9" t="str">
        <f ca="1">IF(OR(C975="-",C975=""),"-",IF(ISERROR(VLOOKUP(C975,Combo!$F$3:$G$10000,2,FALSE)),"ERRO",VLOOKUP(C975,Combo!$F$3:$G$10000,2,FALSE)))</f>
        <v>-</v>
      </c>
      <c r="E975" s="10"/>
      <c r="F975" s="11"/>
      <c r="G975" s="26"/>
      <c r="H975" s="32"/>
      <c r="I975" s="27"/>
      <c r="J975" s="11"/>
      <c r="K975" s="26"/>
      <c r="L975" s="32"/>
      <c r="M975" s="34"/>
      <c r="N975" s="11"/>
      <c r="O975" s="23"/>
      <c r="P975" s="32"/>
      <c r="Q975" s="34"/>
      <c r="R975" s="11"/>
      <c r="S975" s="23"/>
    </row>
    <row r="976" spans="2:19">
      <c r="B976" s="18"/>
      <c r="C976" s="9" t="s">
        <v>1953</v>
      </c>
      <c r="D976" s="9" t="str">
        <f ca="1">IF(OR(C976="-",C976=""),"-",IF(ISERROR(VLOOKUP(C976,Combo!$F$3:$G$10000,2,FALSE)),"ERRO",VLOOKUP(C976,Combo!$F$3:$G$10000,2,FALSE)))</f>
        <v>-</v>
      </c>
      <c r="E976" s="12"/>
      <c r="F976" s="13"/>
      <c r="G976" s="24"/>
      <c r="H976" s="33"/>
      <c r="I976" s="28"/>
      <c r="J976" s="13"/>
      <c r="K976" s="24"/>
      <c r="L976" s="33"/>
      <c r="M976" s="28"/>
      <c r="N976" s="13"/>
      <c r="O976" s="24"/>
      <c r="P976" s="33"/>
      <c r="Q976" s="28"/>
      <c r="R976" s="13"/>
      <c r="S976" s="24"/>
    </row>
    <row r="977" spans="2:19" ht="18" customHeight="1">
      <c r="B977" s="17"/>
      <c r="C977" s="9" t="s">
        <v>1953</v>
      </c>
      <c r="D977" s="9" t="str">
        <f ca="1">IF(OR(C977="-",C977=""),"-",IF(ISERROR(VLOOKUP(C977,Combo!$F$3:$G$10000,2,FALSE)),"ERRO",VLOOKUP(C977,Combo!$F$3:$G$10000,2,FALSE)))</f>
        <v>-</v>
      </c>
      <c r="E977" s="10"/>
      <c r="F977" s="11"/>
      <c r="G977" s="26"/>
      <c r="H977" s="32"/>
      <c r="I977" s="27"/>
      <c r="J977" s="11"/>
      <c r="K977" s="26"/>
      <c r="L977" s="32"/>
      <c r="M977" s="34"/>
      <c r="N977" s="11"/>
      <c r="O977" s="23"/>
      <c r="P977" s="32"/>
      <c r="Q977" s="34"/>
      <c r="R977" s="11"/>
      <c r="S977" s="23"/>
    </row>
    <row r="978" spans="2:19">
      <c r="B978" s="18"/>
      <c r="C978" s="9" t="s">
        <v>1953</v>
      </c>
      <c r="D978" s="9" t="str">
        <f ca="1">IF(OR(C978="-",C978=""),"-",IF(ISERROR(VLOOKUP(C978,Combo!$F$3:$G$10000,2,FALSE)),"ERRO",VLOOKUP(C978,Combo!$F$3:$G$10000,2,FALSE)))</f>
        <v>-</v>
      </c>
      <c r="E978" s="12"/>
      <c r="F978" s="13"/>
      <c r="G978" s="24"/>
      <c r="H978" s="33"/>
      <c r="I978" s="28"/>
      <c r="J978" s="13"/>
      <c r="K978" s="24"/>
      <c r="L978" s="33"/>
      <c r="M978" s="28"/>
      <c r="N978" s="13"/>
      <c r="O978" s="24"/>
      <c r="P978" s="33"/>
      <c r="Q978" s="28"/>
      <c r="R978" s="13"/>
      <c r="S978" s="24"/>
    </row>
    <row r="979" spans="2:19" ht="18" customHeight="1">
      <c r="B979" s="17"/>
      <c r="C979" s="9" t="s">
        <v>1953</v>
      </c>
      <c r="D979" s="9" t="str">
        <f ca="1">IF(OR(C979="-",C979=""),"-",IF(ISERROR(VLOOKUP(C979,Combo!$F$3:$G$10000,2,FALSE)),"ERRO",VLOOKUP(C979,Combo!$F$3:$G$10000,2,FALSE)))</f>
        <v>-</v>
      </c>
      <c r="E979" s="10"/>
      <c r="F979" s="11"/>
      <c r="G979" s="26"/>
      <c r="H979" s="32"/>
      <c r="I979" s="27"/>
      <c r="J979" s="11"/>
      <c r="K979" s="26"/>
      <c r="L979" s="32"/>
      <c r="M979" s="34"/>
      <c r="N979" s="11"/>
      <c r="O979" s="23"/>
      <c r="P979" s="32"/>
      <c r="Q979" s="34"/>
      <c r="R979" s="11"/>
      <c r="S979" s="23"/>
    </row>
    <row r="980" spans="2:19">
      <c r="B980" s="18"/>
      <c r="C980" s="9" t="s">
        <v>1953</v>
      </c>
      <c r="D980" s="9" t="str">
        <f ca="1">IF(OR(C980="-",C980=""),"-",IF(ISERROR(VLOOKUP(C980,Combo!$F$3:$G$10000,2,FALSE)),"ERRO",VLOOKUP(C980,Combo!$F$3:$G$10000,2,FALSE)))</f>
        <v>-</v>
      </c>
      <c r="E980" s="12"/>
      <c r="F980" s="13"/>
      <c r="G980" s="24"/>
      <c r="H980" s="33"/>
      <c r="I980" s="28"/>
      <c r="J980" s="13"/>
      <c r="K980" s="24"/>
      <c r="L980" s="33"/>
      <c r="M980" s="28"/>
      <c r="N980" s="13"/>
      <c r="O980" s="24"/>
      <c r="P980" s="33"/>
      <c r="Q980" s="28"/>
      <c r="R980" s="13"/>
      <c r="S980" s="24"/>
    </row>
    <row r="981" spans="2:19" ht="18" customHeight="1">
      <c r="B981" s="17"/>
      <c r="C981" s="9" t="s">
        <v>1953</v>
      </c>
      <c r="D981" s="9" t="str">
        <f ca="1">IF(OR(C981="-",C981=""),"-",IF(ISERROR(VLOOKUP(C981,Combo!$F$3:$G$10000,2,FALSE)),"ERRO",VLOOKUP(C981,Combo!$F$3:$G$10000,2,FALSE)))</f>
        <v>-</v>
      </c>
      <c r="E981" s="10"/>
      <c r="F981" s="11"/>
      <c r="G981" s="26"/>
      <c r="H981" s="32"/>
      <c r="I981" s="27"/>
      <c r="J981" s="11"/>
      <c r="K981" s="26"/>
      <c r="L981" s="32"/>
      <c r="M981" s="34"/>
      <c r="N981" s="11"/>
      <c r="O981" s="23"/>
      <c r="P981" s="32"/>
      <c r="Q981" s="34"/>
      <c r="R981" s="11"/>
      <c r="S981" s="23"/>
    </row>
    <row r="982" spans="2:19">
      <c r="B982" s="18"/>
      <c r="C982" s="9" t="s">
        <v>1953</v>
      </c>
      <c r="D982" s="9" t="str">
        <f ca="1">IF(OR(C982="-",C982=""),"-",IF(ISERROR(VLOOKUP(C982,Combo!$F$3:$G$10000,2,FALSE)),"ERRO",VLOOKUP(C982,Combo!$F$3:$G$10000,2,FALSE)))</f>
        <v>-</v>
      </c>
      <c r="E982" s="12"/>
      <c r="F982" s="13"/>
      <c r="G982" s="24"/>
      <c r="H982" s="33"/>
      <c r="I982" s="28"/>
      <c r="J982" s="13"/>
      <c r="K982" s="24"/>
      <c r="L982" s="33"/>
      <c r="M982" s="28"/>
      <c r="N982" s="13"/>
      <c r="O982" s="24"/>
      <c r="P982" s="33"/>
      <c r="Q982" s="28"/>
      <c r="R982" s="13"/>
      <c r="S982" s="24"/>
    </row>
    <row r="983" spans="2:19" ht="18" customHeight="1">
      <c r="B983" s="17"/>
      <c r="C983" s="9" t="s">
        <v>1953</v>
      </c>
      <c r="D983" s="9" t="str">
        <f ca="1">IF(OR(C983="-",C983=""),"-",IF(ISERROR(VLOOKUP(C983,Combo!$F$3:$G$10000,2,FALSE)),"ERRO",VLOOKUP(C983,Combo!$F$3:$G$10000,2,FALSE)))</f>
        <v>-</v>
      </c>
      <c r="E983" s="10"/>
      <c r="F983" s="11"/>
      <c r="G983" s="26"/>
      <c r="H983" s="32"/>
      <c r="I983" s="27"/>
      <c r="J983" s="11"/>
      <c r="K983" s="26"/>
      <c r="L983" s="32"/>
      <c r="M983" s="34"/>
      <c r="N983" s="11"/>
      <c r="O983" s="23"/>
      <c r="P983" s="32"/>
      <c r="Q983" s="34"/>
      <c r="R983" s="11"/>
      <c r="S983" s="23"/>
    </row>
    <row r="984" spans="2:19">
      <c r="B984" s="18"/>
      <c r="C984" s="9" t="s">
        <v>1953</v>
      </c>
      <c r="D984" s="9" t="str">
        <f ca="1">IF(OR(C984="-",C984=""),"-",IF(ISERROR(VLOOKUP(C984,Combo!$F$3:$G$10000,2,FALSE)),"ERRO",VLOOKUP(C984,Combo!$F$3:$G$10000,2,FALSE)))</f>
        <v>-</v>
      </c>
      <c r="E984" s="12"/>
      <c r="F984" s="13"/>
      <c r="G984" s="24"/>
      <c r="H984" s="33"/>
      <c r="I984" s="28"/>
      <c r="J984" s="13"/>
      <c r="K984" s="24"/>
      <c r="L984" s="33"/>
      <c r="M984" s="28"/>
      <c r="N984" s="13"/>
      <c r="O984" s="24"/>
      <c r="P984" s="33"/>
      <c r="Q984" s="28"/>
      <c r="R984" s="13"/>
      <c r="S984" s="24"/>
    </row>
    <row r="985" spans="2:19" ht="18" customHeight="1">
      <c r="B985" s="17"/>
      <c r="C985" s="9" t="s">
        <v>1953</v>
      </c>
      <c r="D985" s="9" t="str">
        <f ca="1">IF(OR(C985="-",C985=""),"-",IF(ISERROR(VLOOKUP(C985,Combo!$F$3:$G$10000,2,FALSE)),"ERRO",VLOOKUP(C985,Combo!$F$3:$G$10000,2,FALSE)))</f>
        <v>-</v>
      </c>
      <c r="E985" s="10"/>
      <c r="F985" s="11"/>
      <c r="G985" s="26"/>
      <c r="H985" s="32"/>
      <c r="I985" s="27"/>
      <c r="J985" s="11"/>
      <c r="K985" s="26"/>
      <c r="L985" s="32"/>
      <c r="M985" s="34"/>
      <c r="N985" s="11"/>
      <c r="O985" s="23"/>
      <c r="P985" s="32"/>
      <c r="Q985" s="34"/>
      <c r="R985" s="11"/>
      <c r="S985" s="23"/>
    </row>
    <row r="986" spans="2:19">
      <c r="B986" s="18"/>
      <c r="C986" s="9" t="s">
        <v>1953</v>
      </c>
      <c r="D986" s="9" t="str">
        <f ca="1">IF(OR(C986="-",C986=""),"-",IF(ISERROR(VLOOKUP(C986,Combo!$F$3:$G$10000,2,FALSE)),"ERRO",VLOOKUP(C986,Combo!$F$3:$G$10000,2,FALSE)))</f>
        <v>-</v>
      </c>
      <c r="E986" s="12"/>
      <c r="F986" s="13"/>
      <c r="G986" s="24"/>
      <c r="H986" s="33"/>
      <c r="I986" s="28"/>
      <c r="J986" s="13"/>
      <c r="K986" s="24"/>
      <c r="L986" s="33"/>
      <c r="M986" s="28"/>
      <c r="N986" s="13"/>
      <c r="O986" s="24"/>
      <c r="P986" s="33"/>
      <c r="Q986" s="28"/>
      <c r="R986" s="13"/>
      <c r="S986" s="24"/>
    </row>
    <row r="987" spans="2:19" ht="18" customHeight="1">
      <c r="B987" s="17"/>
      <c r="C987" s="9" t="s">
        <v>1953</v>
      </c>
      <c r="D987" s="9" t="str">
        <f ca="1">IF(OR(C987="-",C987=""),"-",IF(ISERROR(VLOOKUP(C987,Combo!$F$3:$G$10000,2,FALSE)),"ERRO",VLOOKUP(C987,Combo!$F$3:$G$10000,2,FALSE)))</f>
        <v>-</v>
      </c>
      <c r="E987" s="10"/>
      <c r="F987" s="11"/>
      <c r="G987" s="26"/>
      <c r="H987" s="32"/>
      <c r="I987" s="27"/>
      <c r="J987" s="11"/>
      <c r="K987" s="26"/>
      <c r="L987" s="32"/>
      <c r="M987" s="34"/>
      <c r="N987" s="11"/>
      <c r="O987" s="23"/>
      <c r="P987" s="32"/>
      <c r="Q987" s="34"/>
      <c r="R987" s="11"/>
      <c r="S987" s="23"/>
    </row>
    <row r="988" spans="2:19">
      <c r="B988" s="18"/>
      <c r="C988" s="9" t="s">
        <v>1953</v>
      </c>
      <c r="D988" s="9" t="str">
        <f ca="1">IF(OR(C988="-",C988=""),"-",IF(ISERROR(VLOOKUP(C988,Combo!$F$3:$G$10000,2,FALSE)),"ERRO",VLOOKUP(C988,Combo!$F$3:$G$10000,2,FALSE)))</f>
        <v>-</v>
      </c>
      <c r="E988" s="12"/>
      <c r="F988" s="13"/>
      <c r="G988" s="24"/>
      <c r="H988" s="33"/>
      <c r="I988" s="28"/>
      <c r="J988" s="13"/>
      <c r="K988" s="24"/>
      <c r="L988" s="33"/>
      <c r="M988" s="28"/>
      <c r="N988" s="13"/>
      <c r="O988" s="24"/>
      <c r="P988" s="33"/>
      <c r="Q988" s="28"/>
      <c r="R988" s="13"/>
      <c r="S988" s="24"/>
    </row>
    <row r="989" spans="2:19" ht="18" customHeight="1">
      <c r="B989" s="17"/>
      <c r="C989" s="9" t="s">
        <v>1953</v>
      </c>
      <c r="D989" s="9" t="str">
        <f ca="1">IF(OR(C989="-",C989=""),"-",IF(ISERROR(VLOOKUP(C989,Combo!$F$3:$G$10000,2,FALSE)),"ERRO",VLOOKUP(C989,Combo!$F$3:$G$10000,2,FALSE)))</f>
        <v>-</v>
      </c>
      <c r="E989" s="10"/>
      <c r="F989" s="11"/>
      <c r="G989" s="26"/>
      <c r="H989" s="32"/>
      <c r="I989" s="27"/>
      <c r="J989" s="11"/>
      <c r="K989" s="26"/>
      <c r="L989" s="32"/>
      <c r="M989" s="34"/>
      <c r="N989" s="11"/>
      <c r="O989" s="23"/>
      <c r="P989" s="32"/>
      <c r="Q989" s="34"/>
      <c r="R989" s="11"/>
      <c r="S989" s="23"/>
    </row>
    <row r="990" spans="2:19">
      <c r="B990" s="18"/>
      <c r="C990" s="9" t="s">
        <v>1953</v>
      </c>
      <c r="D990" s="9" t="str">
        <f ca="1">IF(OR(C990="-",C990=""),"-",IF(ISERROR(VLOOKUP(C990,Combo!$F$3:$G$10000,2,FALSE)),"ERRO",VLOOKUP(C990,Combo!$F$3:$G$10000,2,FALSE)))</f>
        <v>-</v>
      </c>
      <c r="E990" s="12"/>
      <c r="F990" s="13"/>
      <c r="G990" s="24"/>
      <c r="H990" s="33"/>
      <c r="I990" s="28"/>
      <c r="J990" s="13"/>
      <c r="K990" s="24"/>
      <c r="L990" s="33"/>
      <c r="M990" s="28"/>
      <c r="N990" s="13"/>
      <c r="O990" s="24"/>
      <c r="P990" s="33"/>
      <c r="Q990" s="28"/>
      <c r="R990" s="13"/>
      <c r="S990" s="24"/>
    </row>
    <row r="991" spans="2:19" ht="18" customHeight="1">
      <c r="B991" s="17"/>
      <c r="C991" s="9" t="s">
        <v>1953</v>
      </c>
      <c r="D991" s="9" t="str">
        <f ca="1">IF(OR(C991="-",C991=""),"-",IF(ISERROR(VLOOKUP(C991,Combo!$F$3:$G$10000,2,FALSE)),"ERRO",VLOOKUP(C991,Combo!$F$3:$G$10000,2,FALSE)))</f>
        <v>-</v>
      </c>
      <c r="E991" s="10"/>
      <c r="F991" s="11"/>
      <c r="G991" s="26"/>
      <c r="H991" s="32"/>
      <c r="I991" s="27"/>
      <c r="J991" s="11"/>
      <c r="K991" s="26"/>
      <c r="L991" s="32"/>
      <c r="M991" s="34"/>
      <c r="N991" s="11"/>
      <c r="O991" s="23"/>
      <c r="P991" s="32"/>
      <c r="Q991" s="34"/>
      <c r="R991" s="11"/>
      <c r="S991" s="23"/>
    </row>
    <row r="992" spans="2:19">
      <c r="B992" s="18"/>
      <c r="C992" s="9" t="s">
        <v>1953</v>
      </c>
      <c r="D992" s="9" t="str">
        <f ca="1">IF(OR(C992="-",C992=""),"-",IF(ISERROR(VLOOKUP(C992,Combo!$F$3:$G$10000,2,FALSE)),"ERRO",VLOOKUP(C992,Combo!$F$3:$G$10000,2,FALSE)))</f>
        <v>-</v>
      </c>
      <c r="E992" s="12"/>
      <c r="F992" s="13"/>
      <c r="G992" s="24"/>
      <c r="H992" s="33"/>
      <c r="I992" s="28"/>
      <c r="J992" s="13"/>
      <c r="K992" s="24"/>
      <c r="L992" s="33"/>
      <c r="M992" s="28"/>
      <c r="N992" s="13"/>
      <c r="O992" s="24"/>
      <c r="P992" s="33"/>
      <c r="Q992" s="28"/>
      <c r="R992" s="13"/>
      <c r="S992" s="24"/>
    </row>
    <row r="993" spans="2:19" ht="18" customHeight="1">
      <c r="B993" s="17"/>
      <c r="C993" s="9" t="s">
        <v>1953</v>
      </c>
      <c r="D993" s="9" t="str">
        <f ca="1">IF(OR(C993="-",C993=""),"-",IF(ISERROR(VLOOKUP(C993,Combo!$F$3:$G$10000,2,FALSE)),"ERRO",VLOOKUP(C993,Combo!$F$3:$G$10000,2,FALSE)))</f>
        <v>-</v>
      </c>
      <c r="E993" s="10"/>
      <c r="F993" s="11"/>
      <c r="G993" s="26"/>
      <c r="H993" s="32"/>
      <c r="I993" s="27"/>
      <c r="J993" s="11"/>
      <c r="K993" s="26"/>
      <c r="L993" s="32"/>
      <c r="M993" s="34"/>
      <c r="N993" s="11"/>
      <c r="O993" s="23"/>
      <c r="P993" s="32"/>
      <c r="Q993" s="34"/>
      <c r="R993" s="11"/>
      <c r="S993" s="23"/>
    </row>
    <row r="994" spans="2:19">
      <c r="B994" s="18"/>
      <c r="C994" s="9" t="s">
        <v>1953</v>
      </c>
      <c r="D994" s="9" t="str">
        <f ca="1">IF(OR(C994="-",C994=""),"-",IF(ISERROR(VLOOKUP(C994,Combo!$F$3:$G$10000,2,FALSE)),"ERRO",VLOOKUP(C994,Combo!$F$3:$G$10000,2,FALSE)))</f>
        <v>-</v>
      </c>
      <c r="E994" s="12"/>
      <c r="F994" s="13"/>
      <c r="G994" s="24"/>
      <c r="H994" s="33"/>
      <c r="I994" s="28"/>
      <c r="J994" s="13"/>
      <c r="K994" s="24"/>
      <c r="L994" s="33"/>
      <c r="M994" s="28"/>
      <c r="N994" s="13"/>
      <c r="O994" s="24"/>
      <c r="P994" s="33"/>
      <c r="Q994" s="28"/>
      <c r="R994" s="13"/>
      <c r="S994" s="24"/>
    </row>
    <row r="995" spans="2:19" ht="18" customHeight="1">
      <c r="B995" s="17"/>
      <c r="C995" s="9" t="s">
        <v>1953</v>
      </c>
      <c r="D995" s="9" t="str">
        <f ca="1">IF(OR(C995="-",C995=""),"-",IF(ISERROR(VLOOKUP(C995,Combo!$F$3:$G$10000,2,FALSE)),"ERRO",VLOOKUP(C995,Combo!$F$3:$G$10000,2,FALSE)))</f>
        <v>-</v>
      </c>
      <c r="E995" s="10"/>
      <c r="F995" s="11"/>
      <c r="G995" s="26"/>
      <c r="H995" s="32"/>
      <c r="I995" s="27"/>
      <c r="J995" s="11"/>
      <c r="K995" s="26"/>
      <c r="L995" s="32"/>
      <c r="M995" s="34"/>
      <c r="N995" s="11"/>
      <c r="O995" s="23"/>
      <c r="P995" s="32"/>
      <c r="Q995" s="34"/>
      <c r="R995" s="11"/>
      <c r="S995" s="23"/>
    </row>
    <row r="996" spans="2:19">
      <c r="B996" s="18"/>
      <c r="C996" s="9" t="s">
        <v>1953</v>
      </c>
      <c r="D996" s="9" t="str">
        <f ca="1">IF(OR(C996="-",C996=""),"-",IF(ISERROR(VLOOKUP(C996,Combo!$F$3:$G$10000,2,FALSE)),"ERRO",VLOOKUP(C996,Combo!$F$3:$G$10000,2,FALSE)))</f>
        <v>-</v>
      </c>
      <c r="E996" s="12"/>
      <c r="F996" s="13"/>
      <c r="G996" s="24"/>
      <c r="H996" s="33"/>
      <c r="I996" s="28"/>
      <c r="J996" s="13"/>
      <c r="K996" s="24"/>
      <c r="L996" s="33"/>
      <c r="M996" s="28"/>
      <c r="N996" s="13"/>
      <c r="O996" s="24"/>
      <c r="P996" s="33"/>
      <c r="Q996" s="28"/>
      <c r="R996" s="13"/>
      <c r="S996" s="24"/>
    </row>
    <row r="997" spans="2:19" ht="18" customHeight="1">
      <c r="B997" s="17"/>
      <c r="C997" s="9" t="s">
        <v>1953</v>
      </c>
      <c r="D997" s="9" t="str">
        <f ca="1">IF(OR(C997="-",C997=""),"-",IF(ISERROR(VLOOKUP(C997,Combo!$F$3:$G$10000,2,FALSE)),"ERRO",VLOOKUP(C997,Combo!$F$3:$G$10000,2,FALSE)))</f>
        <v>-</v>
      </c>
      <c r="E997" s="10"/>
      <c r="F997" s="11"/>
      <c r="G997" s="26"/>
      <c r="H997" s="32"/>
      <c r="I997" s="27"/>
      <c r="J997" s="11"/>
      <c r="K997" s="26"/>
      <c r="L997" s="32"/>
      <c r="M997" s="34"/>
      <c r="N997" s="11"/>
      <c r="O997" s="23"/>
      <c r="P997" s="32"/>
      <c r="Q997" s="34"/>
      <c r="R997" s="11"/>
      <c r="S997" s="23"/>
    </row>
    <row r="998" spans="2:19">
      <c r="B998" s="18"/>
      <c r="C998" s="9" t="s">
        <v>1953</v>
      </c>
      <c r="D998" s="9" t="str">
        <f ca="1">IF(OR(C998="-",C998=""),"-",IF(ISERROR(VLOOKUP(C998,Combo!$F$3:$G$10000,2,FALSE)),"ERRO",VLOOKUP(C998,Combo!$F$3:$G$10000,2,FALSE)))</f>
        <v>-</v>
      </c>
      <c r="E998" s="12"/>
      <c r="F998" s="13"/>
      <c r="G998" s="24"/>
      <c r="H998" s="33"/>
      <c r="I998" s="28"/>
      <c r="J998" s="13"/>
      <c r="K998" s="24"/>
      <c r="L998" s="33"/>
      <c r="M998" s="28"/>
      <c r="N998" s="13"/>
      <c r="O998" s="24"/>
      <c r="P998" s="33"/>
      <c r="Q998" s="28"/>
      <c r="R998" s="13"/>
      <c r="S998" s="24"/>
    </row>
    <row r="999" spans="2:19" ht="18" customHeight="1">
      <c r="B999" s="17"/>
      <c r="C999" s="9" t="s">
        <v>1953</v>
      </c>
      <c r="D999" s="9" t="str">
        <f ca="1">IF(OR(C999="-",C999=""),"-",IF(ISERROR(VLOOKUP(C999,Combo!$F$3:$G$10000,2,FALSE)),"ERRO",VLOOKUP(C999,Combo!$F$3:$G$10000,2,FALSE)))</f>
        <v>-</v>
      </c>
      <c r="E999" s="10"/>
      <c r="F999" s="11"/>
      <c r="G999" s="26"/>
      <c r="H999" s="32"/>
      <c r="I999" s="27"/>
      <c r="J999" s="11"/>
      <c r="K999" s="26"/>
      <c r="L999" s="32"/>
      <c r="M999" s="34"/>
      <c r="N999" s="11"/>
      <c r="O999" s="23"/>
      <c r="P999" s="32"/>
      <c r="Q999" s="34"/>
      <c r="R999" s="11"/>
      <c r="S999" s="23"/>
    </row>
    <row r="1000" spans="2:19">
      <c r="B1000" s="18"/>
      <c r="C1000" s="9" t="s">
        <v>1953</v>
      </c>
      <c r="D1000" s="9" t="str">
        <f ca="1">IF(OR(C1000="-",C1000=""),"-",IF(ISERROR(VLOOKUP(C1000,Combo!$F$3:$G$10000,2,FALSE)),"ERRO",VLOOKUP(C1000,Combo!$F$3:$G$10000,2,FALSE)))</f>
        <v>-</v>
      </c>
      <c r="E1000" s="12"/>
      <c r="F1000" s="13"/>
      <c r="G1000" s="24"/>
      <c r="H1000" s="33"/>
      <c r="I1000" s="28"/>
      <c r="J1000" s="13"/>
      <c r="K1000" s="24"/>
      <c r="L1000" s="33"/>
      <c r="M1000" s="28"/>
      <c r="N1000" s="13"/>
      <c r="O1000" s="24"/>
      <c r="P1000" s="33"/>
      <c r="Q1000" s="28"/>
      <c r="R1000" s="13"/>
      <c r="S1000" s="24"/>
    </row>
    <row r="1001" spans="2:19" ht="18" customHeight="1">
      <c r="B1001" s="17"/>
      <c r="C1001" s="9" t="s">
        <v>1953</v>
      </c>
      <c r="D1001" s="9" t="str">
        <f ca="1">IF(OR(C1001="-",C1001=""),"-",IF(ISERROR(VLOOKUP(C1001,Combo!$F$3:$G$10000,2,FALSE)),"ERRO",VLOOKUP(C1001,Combo!$F$3:$G$10000,2,FALSE)))</f>
        <v>-</v>
      </c>
      <c r="E1001" s="10"/>
      <c r="F1001" s="11"/>
      <c r="G1001" s="26"/>
      <c r="H1001" s="32"/>
      <c r="I1001" s="27"/>
      <c r="J1001" s="11"/>
      <c r="K1001" s="26"/>
      <c r="L1001" s="32"/>
      <c r="M1001" s="34"/>
      <c r="N1001" s="11"/>
      <c r="O1001" s="23"/>
      <c r="P1001" s="32"/>
      <c r="Q1001" s="34"/>
      <c r="R1001" s="11"/>
      <c r="S1001" s="23"/>
    </row>
    <row r="1002" spans="2:19">
      <c r="B1002" s="18"/>
      <c r="C1002" s="9" t="s">
        <v>1953</v>
      </c>
      <c r="D1002" s="9" t="str">
        <f ca="1">IF(OR(C1002="-",C1002=""),"-",IF(ISERROR(VLOOKUP(C1002,Combo!$F$3:$G$10000,2,FALSE)),"ERRO",VLOOKUP(C1002,Combo!$F$3:$G$10000,2,FALSE)))</f>
        <v>-</v>
      </c>
      <c r="E1002" s="12"/>
      <c r="F1002" s="13"/>
      <c r="G1002" s="24"/>
      <c r="H1002" s="33"/>
      <c r="I1002" s="28"/>
      <c r="J1002" s="13"/>
      <c r="K1002" s="24"/>
      <c r="L1002" s="33"/>
      <c r="M1002" s="28"/>
      <c r="N1002" s="13"/>
      <c r="O1002" s="24"/>
      <c r="P1002" s="33"/>
      <c r="Q1002" s="28"/>
      <c r="R1002" s="13"/>
      <c r="S1002" s="24"/>
    </row>
    <row r="1003" spans="2:19" ht="18" customHeight="1">
      <c r="B1003" s="17"/>
      <c r="C1003" s="9" t="s">
        <v>1953</v>
      </c>
      <c r="D1003" s="9" t="str">
        <f ca="1">IF(OR(C1003="-",C1003=""),"-",IF(ISERROR(VLOOKUP(C1003,Combo!$F$3:$G$10000,2,FALSE)),"ERRO",VLOOKUP(C1003,Combo!$F$3:$G$10000,2,FALSE)))</f>
        <v>-</v>
      </c>
      <c r="E1003" s="10"/>
      <c r="F1003" s="11"/>
      <c r="G1003" s="26"/>
      <c r="H1003" s="32"/>
      <c r="I1003" s="27"/>
      <c r="J1003" s="11"/>
      <c r="K1003" s="26"/>
      <c r="L1003" s="32"/>
      <c r="M1003" s="34"/>
      <c r="N1003" s="11"/>
      <c r="O1003" s="23"/>
      <c r="P1003" s="32"/>
      <c r="Q1003" s="34"/>
      <c r="R1003" s="11"/>
      <c r="S1003" s="23"/>
    </row>
    <row r="1004" spans="2:19">
      <c r="B1004" s="18"/>
      <c r="C1004" s="9" t="s">
        <v>1953</v>
      </c>
      <c r="D1004" s="9" t="str">
        <f ca="1">IF(OR(C1004="-",C1004=""),"-",IF(ISERROR(VLOOKUP(C1004,Combo!$F$3:$G$10000,2,FALSE)),"ERRO",VLOOKUP(C1004,Combo!$F$3:$G$10000,2,FALSE)))</f>
        <v>-</v>
      </c>
      <c r="E1004" s="12"/>
      <c r="F1004" s="13"/>
      <c r="G1004" s="24"/>
      <c r="H1004" s="33"/>
      <c r="I1004" s="28"/>
      <c r="J1004" s="13"/>
      <c r="K1004" s="24"/>
      <c r="L1004" s="33"/>
      <c r="M1004" s="28"/>
      <c r="N1004" s="13"/>
      <c r="O1004" s="24"/>
      <c r="P1004" s="33"/>
      <c r="Q1004" s="28"/>
      <c r="R1004" s="13"/>
      <c r="S1004" s="24"/>
    </row>
    <row r="1005" spans="2:19" ht="18" customHeight="1">
      <c r="B1005" s="17"/>
      <c r="C1005" s="9" t="s">
        <v>1953</v>
      </c>
      <c r="D1005" s="9" t="str">
        <f ca="1">IF(OR(C1005="-",C1005=""),"-",IF(ISERROR(VLOOKUP(C1005,Combo!$F$3:$G$10000,2,FALSE)),"ERRO",VLOOKUP(C1005,Combo!$F$3:$G$10000,2,FALSE)))</f>
        <v>-</v>
      </c>
      <c r="E1005" s="10"/>
      <c r="F1005" s="11"/>
      <c r="G1005" s="26"/>
      <c r="H1005" s="32"/>
      <c r="I1005" s="27"/>
      <c r="J1005" s="11"/>
      <c r="K1005" s="26"/>
      <c r="L1005" s="32"/>
      <c r="M1005" s="34"/>
      <c r="N1005" s="11"/>
      <c r="O1005" s="23"/>
      <c r="P1005" s="32"/>
      <c r="Q1005" s="34"/>
      <c r="R1005" s="11"/>
      <c r="S1005" s="23"/>
    </row>
    <row r="1006" spans="2:19">
      <c r="B1006" s="18"/>
      <c r="C1006" s="9" t="s">
        <v>1953</v>
      </c>
      <c r="D1006" s="9" t="str">
        <f ca="1">IF(OR(C1006="-",C1006=""),"-",IF(ISERROR(VLOOKUP(C1006,Combo!$F$3:$G$10000,2,FALSE)),"ERRO",VLOOKUP(C1006,Combo!$F$3:$G$10000,2,FALSE)))</f>
        <v>-</v>
      </c>
      <c r="E1006" s="12"/>
      <c r="F1006" s="13"/>
      <c r="G1006" s="24"/>
      <c r="H1006" s="33"/>
      <c r="I1006" s="28"/>
      <c r="J1006" s="13"/>
      <c r="K1006" s="24"/>
      <c r="L1006" s="33"/>
      <c r="M1006" s="28"/>
      <c r="N1006" s="13"/>
      <c r="O1006" s="24"/>
      <c r="P1006" s="33"/>
      <c r="Q1006" s="28"/>
      <c r="R1006" s="13"/>
      <c r="S1006" s="24"/>
    </row>
    <row r="1007" spans="2:19" ht="18" customHeight="1">
      <c r="B1007" s="17"/>
      <c r="C1007" s="9" t="s">
        <v>1953</v>
      </c>
      <c r="D1007" s="9" t="str">
        <f ca="1">IF(OR(C1007="-",C1007=""),"-",IF(ISERROR(VLOOKUP(C1007,Combo!$F$3:$G$10000,2,FALSE)),"ERRO",VLOOKUP(C1007,Combo!$F$3:$G$10000,2,FALSE)))</f>
        <v>-</v>
      </c>
      <c r="E1007" s="10"/>
      <c r="F1007" s="11"/>
      <c r="G1007" s="26"/>
      <c r="H1007" s="32"/>
      <c r="I1007" s="27"/>
      <c r="J1007" s="11"/>
      <c r="K1007" s="26"/>
      <c r="L1007" s="32"/>
      <c r="M1007" s="34"/>
      <c r="N1007" s="11"/>
      <c r="O1007" s="23"/>
      <c r="P1007" s="32"/>
      <c r="Q1007" s="34"/>
      <c r="R1007" s="11"/>
      <c r="S1007" s="23"/>
    </row>
  </sheetData>
  <mergeCells count="11">
    <mergeCell ref="Q17:S17"/>
    <mergeCell ref="B17:B18"/>
    <mergeCell ref="E17:G17"/>
    <mergeCell ref="I17:K17"/>
    <mergeCell ref="C3:N3"/>
    <mergeCell ref="C9:G9"/>
    <mergeCell ref="C4:P4"/>
    <mergeCell ref="M17:O17"/>
    <mergeCell ref="B15:K15"/>
    <mergeCell ref="C17:C18"/>
    <mergeCell ref="D17:D18"/>
  </mergeCells>
  <phoneticPr fontId="0" type="noConversion"/>
  <conditionalFormatting sqref="C9:G9">
    <cfRule type="cellIs" dxfId="1" priority="2" stopIfTrue="1" operator="equal">
      <formula>"selecione"</formula>
    </cfRule>
  </conditionalFormatting>
  <conditionalFormatting sqref="D19:D1007">
    <cfRule type="cellIs" dxfId="0" priority="1" operator="equal">
      <formula>"ERRO"</formula>
    </cfRule>
  </conditionalFormatting>
  <dataValidations count="3">
    <dataValidation type="list" allowBlank="1" showInputMessage="1" showErrorMessage="1" sqref="C19:C1007">
      <formula1>Municipios_TRF</formula1>
    </dataValidation>
    <dataValidation type="list" allowBlank="1" showInputMessage="1" showErrorMessage="1" sqref="C9:D9">
      <formula1>TJ</formula1>
    </dataValidation>
    <dataValidation type="list" errorStyle="warning" allowBlank="1" showInputMessage="1" showErrorMessage="1" sqref="D19:D1007">
      <formula1>cod_munic</formula1>
    </dataValidation>
  </dataValidations>
  <pageMargins left="0.511811024" right="0.511811024" top="0.78740157499999996" bottom="0.78740157499999996" header="0.31496062000000002" footer="0.31496062000000002"/>
  <pageSetup scale="63" orientation="landscape" r:id="rId1"/>
  <drawing r:id="rId2"/>
  <legacyDrawing r:id="rId3"/>
</worksheet>
</file>

<file path=xl/worksheets/sheet3.xml><?xml version="1.0" encoding="utf-8"?>
<worksheet xmlns="http://schemas.openxmlformats.org/spreadsheetml/2006/main" xmlns:r="http://schemas.openxmlformats.org/officeDocument/2006/relationships">
  <sheetPr codeName="Plan4"/>
  <dimension ref="A1:K5624"/>
  <sheetViews>
    <sheetView topLeftCell="A31" workbookViewId="0">
      <selection activeCell="G5624" sqref="G5624"/>
    </sheetView>
  </sheetViews>
  <sheetFormatPr defaultRowHeight="12.75"/>
  <cols>
    <col min="1" max="1" width="5.7109375" style="67" customWidth="1"/>
    <col min="2" max="2" width="5.7109375" style="5" customWidth="1"/>
    <col min="3" max="3" width="9.140625" style="5"/>
    <col min="4" max="4" width="11.28515625" style="5" customWidth="1"/>
    <col min="5" max="5" width="13.28515625" style="5" bestFit="1" customWidth="1"/>
    <col min="6" max="6" width="38" style="5" customWidth="1"/>
    <col min="7" max="7" width="12.85546875" style="5" customWidth="1"/>
    <col min="8" max="9" width="9.140625" style="5"/>
    <col min="10" max="10" width="20.7109375" style="5" customWidth="1"/>
    <col min="11" max="11" width="15.7109375" style="5" customWidth="1"/>
    <col min="12" max="16384" width="9.140625" style="5"/>
  </cols>
  <sheetData>
    <row r="1" spans="3:11">
      <c r="C1" s="7"/>
      <c r="D1" s="7"/>
      <c r="E1" s="7"/>
      <c r="F1" s="7"/>
    </row>
    <row r="2" spans="3:11" ht="13.5" thickBot="1">
      <c r="C2" s="7"/>
      <c r="D2" s="7"/>
      <c r="E2" s="7"/>
      <c r="F2" s="6" t="s">
        <v>8761</v>
      </c>
    </row>
    <row r="3" spans="3:11">
      <c r="C3" s="6"/>
      <c r="F3" s="5" t="s">
        <v>8766</v>
      </c>
      <c r="I3" s="65" t="str">
        <f ca="1">MID('Dados Estatísticos'!C9,3,2)</f>
        <v>le</v>
      </c>
      <c r="J3" s="66">
        <f>COUNTIF(C34:C5624,I3)</f>
        <v>0</v>
      </c>
      <c r="K3" s="66">
        <f>J3</f>
        <v>0</v>
      </c>
    </row>
    <row r="4" spans="3:11" ht="13.5" thickBot="1">
      <c r="C4" s="6"/>
      <c r="F4" s="5" t="s">
        <v>1927</v>
      </c>
      <c r="I4" s="177" t="s">
        <v>1959</v>
      </c>
      <c r="J4" s="178"/>
    </row>
    <row r="5" spans="3:11" ht="13.5" thickBot="1">
      <c r="C5" s="6"/>
      <c r="F5" s="5" t="s">
        <v>8763</v>
      </c>
      <c r="I5" s="57">
        <v>1</v>
      </c>
      <c r="J5" s="60" t="str">
        <f>IF(J3=0,"-",IF(I5="","",VLOOKUP($I$3&amp;"_"&amp;I5,$A$34:$F$5624,6,FALSE)))</f>
        <v>-</v>
      </c>
      <c r="K5" s="60" t="str">
        <f>IF(J3=0,"-",IF(I5="","",VLOOKUP($I$3&amp;"_"&amp;I5,$A$34:$F$5624,5,FALSE)))</f>
        <v>-</v>
      </c>
    </row>
    <row r="6" spans="3:11" ht="13.5" thickBot="1">
      <c r="C6" s="6"/>
      <c r="F6" s="5" t="s">
        <v>1928</v>
      </c>
      <c r="I6" s="58" t="str">
        <f t="shared" ref="I6:I37" si="0">IF(I5&lt;$J$3,I5+1,"")</f>
        <v/>
      </c>
      <c r="J6" s="61" t="str">
        <f>IF(I6="","",VLOOKUP($I$3&amp;"_"&amp;I6,$A$34:$F$5624,6,FALSE))</f>
        <v/>
      </c>
      <c r="K6" s="60" t="str">
        <f>IF(I6="","",VLOOKUP($I$3&amp;"_"&amp;I6,$A$34:$F$5624,5,FALSE))</f>
        <v/>
      </c>
    </row>
    <row r="7" spans="3:11" ht="13.5" thickBot="1">
      <c r="C7" s="6"/>
      <c r="F7" s="5" t="s">
        <v>1933</v>
      </c>
      <c r="I7" s="58" t="str">
        <f t="shared" si="0"/>
        <v/>
      </c>
      <c r="J7" s="61" t="str">
        <f t="shared" ref="J7:J69" si="1">IF(I7="","",VLOOKUP($I$3&amp;"_"&amp;I7,$A$34:$F$5624,6,FALSE))</f>
        <v/>
      </c>
      <c r="K7" s="60" t="str">
        <f t="shared" ref="K7:K70" si="2">IF(I7="","",VLOOKUP($I$3&amp;"_"&amp;I7,$A$34:$F$5624,5,FALSE))</f>
        <v/>
      </c>
    </row>
    <row r="8" spans="3:11" ht="13.5" thickBot="1">
      <c r="C8" s="6"/>
      <c r="F8" s="5" t="s">
        <v>1934</v>
      </c>
      <c r="I8" s="58" t="str">
        <f t="shared" si="0"/>
        <v/>
      </c>
      <c r="J8" s="61" t="str">
        <f t="shared" si="1"/>
        <v/>
      </c>
      <c r="K8" s="60" t="str">
        <f t="shared" si="2"/>
        <v/>
      </c>
    </row>
    <row r="9" spans="3:11" ht="13.5" thickBot="1">
      <c r="C9" s="6"/>
      <c r="F9" s="5" t="s">
        <v>1935</v>
      </c>
      <c r="I9" s="58" t="str">
        <f t="shared" si="0"/>
        <v/>
      </c>
      <c r="J9" s="61" t="str">
        <f t="shared" si="1"/>
        <v/>
      </c>
      <c r="K9" s="60" t="str">
        <f t="shared" si="2"/>
        <v/>
      </c>
    </row>
    <row r="10" spans="3:11" ht="13.5" thickBot="1">
      <c r="C10" s="6"/>
      <c r="F10" s="5" t="s">
        <v>1929</v>
      </c>
      <c r="I10" s="58" t="str">
        <f t="shared" si="0"/>
        <v/>
      </c>
      <c r="J10" s="61" t="str">
        <f t="shared" si="1"/>
        <v/>
      </c>
      <c r="K10" s="60" t="str">
        <f t="shared" si="2"/>
        <v/>
      </c>
    </row>
    <row r="11" spans="3:11" ht="13.5" thickBot="1">
      <c r="C11" s="6"/>
      <c r="F11" s="5" t="s">
        <v>1936</v>
      </c>
      <c r="I11" s="58" t="str">
        <f t="shared" si="0"/>
        <v/>
      </c>
      <c r="J11" s="61" t="str">
        <f t="shared" si="1"/>
        <v/>
      </c>
      <c r="K11" s="60" t="str">
        <f t="shared" si="2"/>
        <v/>
      </c>
    </row>
    <row r="12" spans="3:11" ht="13.5" thickBot="1">
      <c r="C12" s="6"/>
      <c r="F12" s="5" t="s">
        <v>1937</v>
      </c>
      <c r="I12" s="58" t="str">
        <f t="shared" si="0"/>
        <v/>
      </c>
      <c r="J12" s="61" t="str">
        <f t="shared" si="1"/>
        <v/>
      </c>
      <c r="K12" s="60" t="str">
        <f t="shared" si="2"/>
        <v/>
      </c>
    </row>
    <row r="13" spans="3:11" ht="13.5" thickBot="1">
      <c r="C13" s="6"/>
      <c r="F13" s="5" t="s">
        <v>1932</v>
      </c>
      <c r="I13" s="58" t="str">
        <f t="shared" si="0"/>
        <v/>
      </c>
      <c r="J13" s="61" t="str">
        <f t="shared" si="1"/>
        <v/>
      </c>
      <c r="K13" s="60" t="str">
        <f t="shared" si="2"/>
        <v/>
      </c>
    </row>
    <row r="14" spans="3:11" ht="13.5" thickBot="1">
      <c r="C14" s="6"/>
      <c r="F14" s="5" t="s">
        <v>1938</v>
      </c>
      <c r="I14" s="58" t="str">
        <f t="shared" si="0"/>
        <v/>
      </c>
      <c r="J14" s="61" t="str">
        <f t="shared" si="1"/>
        <v/>
      </c>
      <c r="K14" s="60" t="str">
        <f t="shared" si="2"/>
        <v/>
      </c>
    </row>
    <row r="15" spans="3:11" ht="13.5" thickBot="1">
      <c r="C15" s="6"/>
      <c r="F15" s="5" t="s">
        <v>1939</v>
      </c>
      <c r="I15" s="58" t="str">
        <f t="shared" si="0"/>
        <v/>
      </c>
      <c r="J15" s="61" t="str">
        <f t="shared" si="1"/>
        <v/>
      </c>
      <c r="K15" s="60" t="str">
        <f t="shared" si="2"/>
        <v/>
      </c>
    </row>
    <row r="16" spans="3:11" ht="13.5" thickBot="1">
      <c r="C16" s="6"/>
      <c r="F16" s="5" t="s">
        <v>1940</v>
      </c>
      <c r="I16" s="58" t="str">
        <f t="shared" si="0"/>
        <v/>
      </c>
      <c r="J16" s="61" t="str">
        <f t="shared" si="1"/>
        <v/>
      </c>
      <c r="K16" s="60" t="str">
        <f t="shared" si="2"/>
        <v/>
      </c>
    </row>
    <row r="17" spans="3:11" ht="13.5" thickBot="1">
      <c r="C17" s="6"/>
      <c r="F17" s="5" t="s">
        <v>1941</v>
      </c>
      <c r="I17" s="58" t="str">
        <f t="shared" si="0"/>
        <v/>
      </c>
      <c r="J17" s="61" t="str">
        <f t="shared" si="1"/>
        <v/>
      </c>
      <c r="K17" s="60" t="str">
        <f t="shared" si="2"/>
        <v/>
      </c>
    </row>
    <row r="18" spans="3:11" ht="13.5" thickBot="1">
      <c r="C18" s="6"/>
      <c r="F18" s="5" t="s">
        <v>1942</v>
      </c>
      <c r="I18" s="58" t="str">
        <f t="shared" si="0"/>
        <v/>
      </c>
      <c r="J18" s="61" t="str">
        <f t="shared" si="1"/>
        <v/>
      </c>
      <c r="K18" s="60" t="str">
        <f t="shared" si="2"/>
        <v/>
      </c>
    </row>
    <row r="19" spans="3:11" ht="13.5" thickBot="1">
      <c r="C19" s="6"/>
      <c r="F19" s="5" t="s">
        <v>1943</v>
      </c>
      <c r="I19" s="58" t="str">
        <f t="shared" si="0"/>
        <v/>
      </c>
      <c r="J19" s="61" t="str">
        <f t="shared" si="1"/>
        <v/>
      </c>
      <c r="K19" s="60" t="str">
        <f t="shared" si="2"/>
        <v/>
      </c>
    </row>
    <row r="20" spans="3:11" ht="13.5" thickBot="1">
      <c r="C20" s="6"/>
      <c r="F20" s="5" t="s">
        <v>1944</v>
      </c>
      <c r="I20" s="58" t="str">
        <f t="shared" si="0"/>
        <v/>
      </c>
      <c r="J20" s="61" t="str">
        <f t="shared" si="1"/>
        <v/>
      </c>
      <c r="K20" s="60" t="str">
        <f t="shared" si="2"/>
        <v/>
      </c>
    </row>
    <row r="21" spans="3:11" ht="13.5" thickBot="1">
      <c r="C21" s="6"/>
      <c r="F21" s="5" t="s">
        <v>1945</v>
      </c>
      <c r="I21" s="58" t="str">
        <f t="shared" si="0"/>
        <v/>
      </c>
      <c r="J21" s="61" t="str">
        <f t="shared" si="1"/>
        <v/>
      </c>
      <c r="K21" s="60" t="str">
        <f t="shared" si="2"/>
        <v/>
      </c>
    </row>
    <row r="22" spans="3:11" ht="13.5" thickBot="1">
      <c r="C22" s="6"/>
      <c r="F22" s="5" t="s">
        <v>1946</v>
      </c>
      <c r="I22" s="58" t="str">
        <f t="shared" si="0"/>
        <v/>
      </c>
      <c r="J22" s="61" t="str">
        <f t="shared" si="1"/>
        <v/>
      </c>
      <c r="K22" s="60" t="str">
        <f t="shared" si="2"/>
        <v/>
      </c>
    </row>
    <row r="23" spans="3:11" ht="13.5" thickBot="1">
      <c r="C23" s="6"/>
      <c r="F23" s="5" t="s">
        <v>1947</v>
      </c>
      <c r="I23" s="58" t="str">
        <f t="shared" si="0"/>
        <v/>
      </c>
      <c r="J23" s="61" t="str">
        <f t="shared" si="1"/>
        <v/>
      </c>
      <c r="K23" s="60" t="str">
        <f t="shared" si="2"/>
        <v/>
      </c>
    </row>
    <row r="24" spans="3:11" ht="13.5" thickBot="1">
      <c r="C24" s="6"/>
      <c r="F24" s="5" t="s">
        <v>1948</v>
      </c>
      <c r="I24" s="58" t="str">
        <f t="shared" si="0"/>
        <v/>
      </c>
      <c r="J24" s="61" t="str">
        <f t="shared" si="1"/>
        <v/>
      </c>
      <c r="K24" s="60" t="str">
        <f t="shared" si="2"/>
        <v/>
      </c>
    </row>
    <row r="25" spans="3:11" ht="13.5" thickBot="1">
      <c r="C25" s="6"/>
      <c r="F25" s="5" t="s">
        <v>1949</v>
      </c>
      <c r="I25" s="58" t="str">
        <f t="shared" si="0"/>
        <v/>
      </c>
      <c r="J25" s="61" t="str">
        <f t="shared" si="1"/>
        <v/>
      </c>
      <c r="K25" s="60" t="str">
        <f t="shared" si="2"/>
        <v/>
      </c>
    </row>
    <row r="26" spans="3:11" ht="13.5" thickBot="1">
      <c r="C26" s="6"/>
      <c r="F26" s="5" t="s">
        <v>1950</v>
      </c>
      <c r="I26" s="58" t="str">
        <f t="shared" si="0"/>
        <v/>
      </c>
      <c r="J26" s="61" t="str">
        <f t="shared" si="1"/>
        <v/>
      </c>
      <c r="K26" s="60" t="str">
        <f t="shared" si="2"/>
        <v/>
      </c>
    </row>
    <row r="27" spans="3:11" ht="13.5" thickBot="1">
      <c r="C27" s="6"/>
      <c r="F27" s="5" t="s">
        <v>1951</v>
      </c>
      <c r="I27" s="58" t="str">
        <f t="shared" si="0"/>
        <v/>
      </c>
      <c r="J27" s="61" t="str">
        <f t="shared" si="1"/>
        <v/>
      </c>
      <c r="K27" s="60" t="str">
        <f t="shared" si="2"/>
        <v/>
      </c>
    </row>
    <row r="28" spans="3:11" ht="13.5" thickBot="1">
      <c r="C28" s="6"/>
      <c r="F28" s="5" t="s">
        <v>1931</v>
      </c>
      <c r="I28" s="58" t="str">
        <f t="shared" si="0"/>
        <v/>
      </c>
      <c r="J28" s="61" t="str">
        <f t="shared" si="1"/>
        <v/>
      </c>
      <c r="K28" s="60" t="str">
        <f t="shared" si="2"/>
        <v/>
      </c>
    </row>
    <row r="29" spans="3:11" ht="13.5" thickBot="1">
      <c r="C29" s="6"/>
      <c r="F29" s="5" t="s">
        <v>1952</v>
      </c>
      <c r="I29" s="58" t="str">
        <f t="shared" si="0"/>
        <v/>
      </c>
      <c r="J29" s="61" t="str">
        <f t="shared" si="1"/>
        <v/>
      </c>
      <c r="K29" s="60" t="str">
        <f t="shared" si="2"/>
        <v/>
      </c>
    </row>
    <row r="30" spans="3:11" ht="13.5" thickBot="1">
      <c r="I30" s="58" t="str">
        <f t="shared" si="0"/>
        <v/>
      </c>
      <c r="J30" s="61" t="str">
        <f t="shared" si="1"/>
        <v/>
      </c>
      <c r="K30" s="60" t="str">
        <f t="shared" si="2"/>
        <v/>
      </c>
    </row>
    <row r="31" spans="3:11" ht="13.5" thickBot="1">
      <c r="I31" s="58" t="str">
        <f t="shared" si="0"/>
        <v/>
      </c>
      <c r="J31" s="61" t="str">
        <f t="shared" si="1"/>
        <v/>
      </c>
      <c r="K31" s="60" t="str">
        <f t="shared" si="2"/>
        <v/>
      </c>
    </row>
    <row r="32" spans="3:11" ht="13.5" thickBot="1">
      <c r="I32" s="58" t="str">
        <f t="shared" si="0"/>
        <v/>
      </c>
      <c r="J32" s="61" t="str">
        <f t="shared" si="1"/>
        <v/>
      </c>
      <c r="K32" s="60" t="str">
        <f t="shared" si="2"/>
        <v/>
      </c>
    </row>
    <row r="33" spans="1:11" ht="13.5" thickBot="1">
      <c r="A33" s="67" t="s">
        <v>1930</v>
      </c>
      <c r="C33" s="36" t="s">
        <v>8767</v>
      </c>
      <c r="D33" s="36" t="s">
        <v>8768</v>
      </c>
      <c r="E33" s="36" t="s">
        <v>8769</v>
      </c>
      <c r="F33" s="36" t="s">
        <v>8770</v>
      </c>
      <c r="I33" s="58" t="str">
        <f t="shared" si="0"/>
        <v/>
      </c>
      <c r="J33" s="61" t="str">
        <f t="shared" si="1"/>
        <v/>
      </c>
      <c r="K33" s="60" t="str">
        <f t="shared" si="2"/>
        <v/>
      </c>
    </row>
    <row r="34" spans="1:11" ht="13.5" thickBot="1">
      <c r="A34" s="67" t="str">
        <f>C34&amp;"_"&amp;B34</f>
        <v>AC_1</v>
      </c>
      <c r="B34" s="5">
        <v>1</v>
      </c>
      <c r="C34" s="37" t="s">
        <v>8771</v>
      </c>
      <c r="D34" s="38" t="s">
        <v>8772</v>
      </c>
      <c r="E34" s="39" t="s">
        <v>8773</v>
      </c>
      <c r="F34" s="40" t="s">
        <v>8774</v>
      </c>
      <c r="G34" s="122" t="str">
        <f>IF(E34="","",E34)</f>
        <v>1200013</v>
      </c>
      <c r="I34" s="58" t="str">
        <f t="shared" si="0"/>
        <v/>
      </c>
      <c r="J34" s="61" t="str">
        <f t="shared" si="1"/>
        <v/>
      </c>
      <c r="K34" s="60" t="str">
        <f t="shared" si="2"/>
        <v/>
      </c>
    </row>
    <row r="35" spans="1:11" ht="13.5" thickBot="1">
      <c r="A35" s="67" t="str">
        <f t="shared" ref="A35:A98" si="3">C35&amp;"_"&amp;B35</f>
        <v>AC_2</v>
      </c>
      <c r="B35" s="5">
        <f>B34+1</f>
        <v>2</v>
      </c>
      <c r="C35" s="37" t="s">
        <v>8771</v>
      </c>
      <c r="D35" s="38" t="s">
        <v>8772</v>
      </c>
      <c r="E35" s="39" t="s">
        <v>8775</v>
      </c>
      <c r="F35" s="40" t="s">
        <v>8776</v>
      </c>
      <c r="G35" s="122" t="str">
        <f t="shared" ref="G35:G98" si="4">IF(E35="","",E35)</f>
        <v>1200054</v>
      </c>
      <c r="I35" s="58" t="str">
        <f t="shared" si="0"/>
        <v/>
      </c>
      <c r="J35" s="61" t="str">
        <f t="shared" si="1"/>
        <v/>
      </c>
      <c r="K35" s="60" t="str">
        <f t="shared" si="2"/>
        <v/>
      </c>
    </row>
    <row r="36" spans="1:11" ht="13.5" thickBot="1">
      <c r="A36" s="67" t="str">
        <f t="shared" si="3"/>
        <v>AC_3</v>
      </c>
      <c r="B36" s="5">
        <f t="shared" ref="B36:B55" si="5">B35+1</f>
        <v>3</v>
      </c>
      <c r="C36" s="37" t="s">
        <v>8771</v>
      </c>
      <c r="D36" s="38" t="s">
        <v>8772</v>
      </c>
      <c r="E36" s="39" t="s">
        <v>8777</v>
      </c>
      <c r="F36" s="40" t="s">
        <v>8778</v>
      </c>
      <c r="G36" s="122" t="str">
        <f t="shared" si="4"/>
        <v>1200104</v>
      </c>
      <c r="I36" s="58" t="str">
        <f t="shared" si="0"/>
        <v/>
      </c>
      <c r="J36" s="61" t="str">
        <f t="shared" si="1"/>
        <v/>
      </c>
      <c r="K36" s="60" t="str">
        <f t="shared" si="2"/>
        <v/>
      </c>
    </row>
    <row r="37" spans="1:11" ht="13.5" thickBot="1">
      <c r="A37" s="67" t="str">
        <f t="shared" si="3"/>
        <v>AC_4</v>
      </c>
      <c r="B37" s="5">
        <f t="shared" si="5"/>
        <v>4</v>
      </c>
      <c r="C37" s="37" t="s">
        <v>8771</v>
      </c>
      <c r="D37" s="38" t="s">
        <v>8772</v>
      </c>
      <c r="E37" s="39" t="s">
        <v>8779</v>
      </c>
      <c r="F37" s="40" t="s">
        <v>8780</v>
      </c>
      <c r="G37" s="122" t="str">
        <f t="shared" si="4"/>
        <v>1200138</v>
      </c>
      <c r="I37" s="58" t="str">
        <f t="shared" si="0"/>
        <v/>
      </c>
      <c r="J37" s="61" t="str">
        <f t="shared" si="1"/>
        <v/>
      </c>
      <c r="K37" s="60" t="str">
        <f t="shared" si="2"/>
        <v/>
      </c>
    </row>
    <row r="38" spans="1:11" ht="13.5" thickBot="1">
      <c r="A38" s="67" t="str">
        <f t="shared" si="3"/>
        <v>AC_5</v>
      </c>
      <c r="B38" s="5">
        <f t="shared" si="5"/>
        <v>5</v>
      </c>
      <c r="C38" s="37" t="s">
        <v>8771</v>
      </c>
      <c r="D38" s="38" t="s">
        <v>8772</v>
      </c>
      <c r="E38" s="39" t="s">
        <v>8781</v>
      </c>
      <c r="F38" s="40" t="s">
        <v>8782</v>
      </c>
      <c r="G38" s="122" t="str">
        <f t="shared" si="4"/>
        <v>1200179</v>
      </c>
      <c r="I38" s="58" t="str">
        <f t="shared" ref="I38:I70" si="6">IF(I37&lt;$J$3,I37+1,"")</f>
        <v/>
      </c>
      <c r="J38" s="61" t="str">
        <f t="shared" si="1"/>
        <v/>
      </c>
      <c r="K38" s="60" t="str">
        <f t="shared" si="2"/>
        <v/>
      </c>
    </row>
    <row r="39" spans="1:11" ht="13.5" thickBot="1">
      <c r="A39" s="67" t="str">
        <f t="shared" si="3"/>
        <v>AC_6</v>
      </c>
      <c r="B39" s="5">
        <f t="shared" si="5"/>
        <v>6</v>
      </c>
      <c r="C39" s="37" t="s">
        <v>8771</v>
      </c>
      <c r="D39" s="38" t="s">
        <v>8772</v>
      </c>
      <c r="E39" s="39" t="s">
        <v>8783</v>
      </c>
      <c r="F39" s="40" t="s">
        <v>8784</v>
      </c>
      <c r="G39" s="122" t="str">
        <f t="shared" si="4"/>
        <v>1200203</v>
      </c>
      <c r="I39" s="58" t="str">
        <f t="shared" si="6"/>
        <v/>
      </c>
      <c r="J39" s="61" t="str">
        <f t="shared" si="1"/>
        <v/>
      </c>
      <c r="K39" s="60" t="str">
        <f t="shared" si="2"/>
        <v/>
      </c>
    </row>
    <row r="40" spans="1:11" ht="13.5" thickBot="1">
      <c r="A40" s="67" t="str">
        <f t="shared" si="3"/>
        <v>AC_7</v>
      </c>
      <c r="B40" s="5">
        <f t="shared" si="5"/>
        <v>7</v>
      </c>
      <c r="C40" s="37" t="s">
        <v>8771</v>
      </c>
      <c r="D40" s="38" t="s">
        <v>8772</v>
      </c>
      <c r="E40" s="39" t="s">
        <v>8785</v>
      </c>
      <c r="F40" s="40" t="s">
        <v>8786</v>
      </c>
      <c r="G40" s="122" t="str">
        <f t="shared" si="4"/>
        <v>1200252</v>
      </c>
      <c r="I40" s="58" t="str">
        <f t="shared" si="6"/>
        <v/>
      </c>
      <c r="J40" s="61" t="str">
        <f t="shared" si="1"/>
        <v/>
      </c>
      <c r="K40" s="60" t="str">
        <f t="shared" si="2"/>
        <v/>
      </c>
    </row>
    <row r="41" spans="1:11" ht="13.5" thickBot="1">
      <c r="A41" s="67" t="str">
        <f t="shared" si="3"/>
        <v>AC_8</v>
      </c>
      <c r="B41" s="5">
        <f t="shared" si="5"/>
        <v>8</v>
      </c>
      <c r="C41" s="37" t="s">
        <v>8771</v>
      </c>
      <c r="D41" s="38" t="s">
        <v>8772</v>
      </c>
      <c r="E41" s="39" t="s">
        <v>8787</v>
      </c>
      <c r="F41" s="40" t="s">
        <v>8788</v>
      </c>
      <c r="G41" s="122" t="str">
        <f t="shared" si="4"/>
        <v>1200302</v>
      </c>
      <c r="I41" s="58" t="str">
        <f t="shared" si="6"/>
        <v/>
      </c>
      <c r="J41" s="61" t="str">
        <f t="shared" si="1"/>
        <v/>
      </c>
      <c r="K41" s="60" t="str">
        <f t="shared" si="2"/>
        <v/>
      </c>
    </row>
    <row r="42" spans="1:11" ht="13.5" thickBot="1">
      <c r="A42" s="67" t="str">
        <f t="shared" si="3"/>
        <v>AC_9</v>
      </c>
      <c r="B42" s="5">
        <f t="shared" si="5"/>
        <v>9</v>
      </c>
      <c r="C42" s="37" t="s">
        <v>8771</v>
      </c>
      <c r="D42" s="38" t="s">
        <v>8772</v>
      </c>
      <c r="E42" s="39" t="s">
        <v>8789</v>
      </c>
      <c r="F42" s="40" t="s">
        <v>8790</v>
      </c>
      <c r="G42" s="122" t="str">
        <f t="shared" si="4"/>
        <v>1200328</v>
      </c>
      <c r="I42" s="58" t="str">
        <f t="shared" si="6"/>
        <v/>
      </c>
      <c r="J42" s="61" t="str">
        <f t="shared" si="1"/>
        <v/>
      </c>
      <c r="K42" s="60" t="str">
        <f t="shared" si="2"/>
        <v/>
      </c>
    </row>
    <row r="43" spans="1:11" ht="13.5" thickBot="1">
      <c r="A43" s="67" t="str">
        <f t="shared" si="3"/>
        <v>AC_10</v>
      </c>
      <c r="B43" s="5">
        <f t="shared" si="5"/>
        <v>10</v>
      </c>
      <c r="C43" s="37" t="s">
        <v>8771</v>
      </c>
      <c r="D43" s="38" t="s">
        <v>8772</v>
      </c>
      <c r="E43" s="39" t="s">
        <v>8791</v>
      </c>
      <c r="F43" s="40" t="s">
        <v>8792</v>
      </c>
      <c r="G43" s="122" t="str">
        <f t="shared" si="4"/>
        <v>1200336</v>
      </c>
      <c r="I43" s="58" t="str">
        <f t="shared" si="6"/>
        <v/>
      </c>
      <c r="J43" s="61" t="str">
        <f t="shared" si="1"/>
        <v/>
      </c>
      <c r="K43" s="60" t="str">
        <f t="shared" si="2"/>
        <v/>
      </c>
    </row>
    <row r="44" spans="1:11" ht="13.5" thickBot="1">
      <c r="A44" s="67" t="str">
        <f t="shared" si="3"/>
        <v>AC_11</v>
      </c>
      <c r="B44" s="5">
        <f t="shared" si="5"/>
        <v>11</v>
      </c>
      <c r="C44" s="37" t="s">
        <v>8771</v>
      </c>
      <c r="D44" s="38" t="s">
        <v>8772</v>
      </c>
      <c r="E44" s="39" t="s">
        <v>8793</v>
      </c>
      <c r="F44" s="40" t="s">
        <v>8794</v>
      </c>
      <c r="G44" s="122" t="str">
        <f t="shared" si="4"/>
        <v>1200344</v>
      </c>
      <c r="I44" s="58" t="str">
        <f t="shared" si="6"/>
        <v/>
      </c>
      <c r="J44" s="61" t="str">
        <f t="shared" si="1"/>
        <v/>
      </c>
      <c r="K44" s="60" t="str">
        <f t="shared" si="2"/>
        <v/>
      </c>
    </row>
    <row r="45" spans="1:11" ht="13.5" thickBot="1">
      <c r="A45" s="67" t="str">
        <f t="shared" si="3"/>
        <v>AC_12</v>
      </c>
      <c r="B45" s="5">
        <f t="shared" si="5"/>
        <v>12</v>
      </c>
      <c r="C45" s="37" t="s">
        <v>8771</v>
      </c>
      <c r="D45" s="38" t="s">
        <v>8772</v>
      </c>
      <c r="E45" s="39" t="s">
        <v>8795</v>
      </c>
      <c r="F45" s="40" t="s">
        <v>8796</v>
      </c>
      <c r="G45" s="122" t="str">
        <f t="shared" si="4"/>
        <v>1200351</v>
      </c>
      <c r="I45" s="58" t="str">
        <f t="shared" si="6"/>
        <v/>
      </c>
      <c r="J45" s="61" t="str">
        <f t="shared" si="1"/>
        <v/>
      </c>
      <c r="K45" s="60" t="str">
        <f t="shared" si="2"/>
        <v/>
      </c>
    </row>
    <row r="46" spans="1:11" ht="13.5" thickBot="1">
      <c r="A46" s="67" t="str">
        <f t="shared" si="3"/>
        <v>AC_13</v>
      </c>
      <c r="B46" s="5">
        <f t="shared" si="5"/>
        <v>13</v>
      </c>
      <c r="C46" s="37" t="s">
        <v>8771</v>
      </c>
      <c r="D46" s="38" t="s">
        <v>8772</v>
      </c>
      <c r="E46" s="39" t="s">
        <v>8797</v>
      </c>
      <c r="F46" s="40" t="s">
        <v>8798</v>
      </c>
      <c r="G46" s="122" t="str">
        <f t="shared" si="4"/>
        <v>1200385</v>
      </c>
      <c r="I46" s="58" t="str">
        <f t="shared" si="6"/>
        <v/>
      </c>
      <c r="J46" s="61" t="str">
        <f t="shared" si="1"/>
        <v/>
      </c>
      <c r="K46" s="60" t="str">
        <f t="shared" si="2"/>
        <v/>
      </c>
    </row>
    <row r="47" spans="1:11" ht="13.5" thickBot="1">
      <c r="A47" s="67" t="str">
        <f t="shared" si="3"/>
        <v>AC_14</v>
      </c>
      <c r="B47" s="5">
        <f t="shared" si="5"/>
        <v>14</v>
      </c>
      <c r="C47" s="37" t="s">
        <v>8771</v>
      </c>
      <c r="D47" s="38" t="s">
        <v>8772</v>
      </c>
      <c r="E47" s="39" t="s">
        <v>8799</v>
      </c>
      <c r="F47" s="40" t="s">
        <v>8800</v>
      </c>
      <c r="G47" s="122" t="str">
        <f t="shared" si="4"/>
        <v>1200807</v>
      </c>
      <c r="I47" s="58" t="str">
        <f t="shared" si="6"/>
        <v/>
      </c>
      <c r="J47" s="61" t="str">
        <f t="shared" si="1"/>
        <v/>
      </c>
      <c r="K47" s="60" t="str">
        <f t="shared" si="2"/>
        <v/>
      </c>
    </row>
    <row r="48" spans="1:11" ht="13.5" thickBot="1">
      <c r="A48" s="67" t="str">
        <f t="shared" si="3"/>
        <v>AC_15</v>
      </c>
      <c r="B48" s="5">
        <f t="shared" si="5"/>
        <v>15</v>
      </c>
      <c r="C48" s="37" t="s">
        <v>8771</v>
      </c>
      <c r="D48" s="38" t="s">
        <v>8772</v>
      </c>
      <c r="E48" s="39" t="s">
        <v>8801</v>
      </c>
      <c r="F48" s="40" t="s">
        <v>8802</v>
      </c>
      <c r="G48" s="122" t="str">
        <f t="shared" si="4"/>
        <v>1200393</v>
      </c>
      <c r="I48" s="58" t="str">
        <f t="shared" si="6"/>
        <v/>
      </c>
      <c r="J48" s="61" t="str">
        <f t="shared" si="1"/>
        <v/>
      </c>
      <c r="K48" s="60" t="str">
        <f t="shared" si="2"/>
        <v/>
      </c>
    </row>
    <row r="49" spans="1:11" ht="13.5" thickBot="1">
      <c r="A49" s="67" t="str">
        <f t="shared" si="3"/>
        <v>AC_16</v>
      </c>
      <c r="B49" s="5">
        <f t="shared" si="5"/>
        <v>16</v>
      </c>
      <c r="C49" s="37" t="s">
        <v>8771</v>
      </c>
      <c r="D49" s="38" t="s">
        <v>8772</v>
      </c>
      <c r="E49" s="39" t="s">
        <v>8803</v>
      </c>
      <c r="F49" s="40" t="s">
        <v>8804</v>
      </c>
      <c r="G49" s="122" t="str">
        <f t="shared" si="4"/>
        <v>1200401</v>
      </c>
      <c r="I49" s="58" t="str">
        <f t="shared" si="6"/>
        <v/>
      </c>
      <c r="J49" s="61" t="str">
        <f t="shared" si="1"/>
        <v/>
      </c>
      <c r="K49" s="60" t="str">
        <f t="shared" si="2"/>
        <v/>
      </c>
    </row>
    <row r="50" spans="1:11" ht="13.5" thickBot="1">
      <c r="A50" s="67" t="str">
        <f t="shared" si="3"/>
        <v>AC_17</v>
      </c>
      <c r="B50" s="5">
        <f t="shared" si="5"/>
        <v>17</v>
      </c>
      <c r="C50" s="37" t="s">
        <v>8771</v>
      </c>
      <c r="D50" s="38" t="s">
        <v>8772</v>
      </c>
      <c r="E50" s="39" t="s">
        <v>8805</v>
      </c>
      <c r="F50" s="40" t="s">
        <v>8806</v>
      </c>
      <c r="G50" s="122" t="str">
        <f t="shared" si="4"/>
        <v>1200427</v>
      </c>
      <c r="I50" s="58" t="str">
        <f t="shared" si="6"/>
        <v/>
      </c>
      <c r="J50" s="61" t="str">
        <f t="shared" si="1"/>
        <v/>
      </c>
      <c r="K50" s="60" t="str">
        <f t="shared" si="2"/>
        <v/>
      </c>
    </row>
    <row r="51" spans="1:11" ht="13.5" thickBot="1">
      <c r="A51" s="67" t="str">
        <f t="shared" si="3"/>
        <v>AC_18</v>
      </c>
      <c r="B51" s="5">
        <f t="shared" si="5"/>
        <v>18</v>
      </c>
      <c r="C51" s="37" t="s">
        <v>8771</v>
      </c>
      <c r="D51" s="38" t="s">
        <v>8772</v>
      </c>
      <c r="E51" s="39" t="s">
        <v>8807</v>
      </c>
      <c r="F51" s="40" t="s">
        <v>8808</v>
      </c>
      <c r="G51" s="122" t="str">
        <f t="shared" si="4"/>
        <v>1200435</v>
      </c>
      <c r="I51" s="58" t="str">
        <f t="shared" si="6"/>
        <v/>
      </c>
      <c r="J51" s="61" t="str">
        <f t="shared" si="1"/>
        <v/>
      </c>
      <c r="K51" s="60" t="str">
        <f t="shared" si="2"/>
        <v/>
      </c>
    </row>
    <row r="52" spans="1:11" ht="13.5" thickBot="1">
      <c r="A52" s="67" t="str">
        <f t="shared" si="3"/>
        <v>AC_19</v>
      </c>
      <c r="B52" s="5">
        <f t="shared" si="5"/>
        <v>19</v>
      </c>
      <c r="C52" s="37" t="s">
        <v>8771</v>
      </c>
      <c r="D52" s="38" t="s">
        <v>8772</v>
      </c>
      <c r="E52" s="39" t="s">
        <v>8809</v>
      </c>
      <c r="F52" s="40" t="s">
        <v>8810</v>
      </c>
      <c r="G52" s="122" t="str">
        <f t="shared" si="4"/>
        <v>1200500</v>
      </c>
      <c r="I52" s="58" t="str">
        <f t="shared" si="6"/>
        <v/>
      </c>
      <c r="J52" s="61" t="str">
        <f t="shared" si="1"/>
        <v/>
      </c>
      <c r="K52" s="60" t="str">
        <f t="shared" si="2"/>
        <v/>
      </c>
    </row>
    <row r="53" spans="1:11" ht="13.5" thickBot="1">
      <c r="A53" s="67" t="str">
        <f t="shared" si="3"/>
        <v>AC_20</v>
      </c>
      <c r="B53" s="5">
        <f t="shared" si="5"/>
        <v>20</v>
      </c>
      <c r="C53" s="37" t="s">
        <v>8771</v>
      </c>
      <c r="D53" s="38" t="s">
        <v>8772</v>
      </c>
      <c r="E53" s="39" t="s">
        <v>8811</v>
      </c>
      <c r="F53" s="40" t="s">
        <v>8812</v>
      </c>
      <c r="G53" s="122" t="str">
        <f t="shared" si="4"/>
        <v>1200450</v>
      </c>
      <c r="I53" s="58" t="str">
        <f t="shared" si="6"/>
        <v/>
      </c>
      <c r="J53" s="61" t="str">
        <f t="shared" si="1"/>
        <v/>
      </c>
      <c r="K53" s="60" t="str">
        <f t="shared" si="2"/>
        <v/>
      </c>
    </row>
    <row r="54" spans="1:11" ht="13.5" thickBot="1">
      <c r="A54" s="67" t="str">
        <f t="shared" si="3"/>
        <v>AC_21</v>
      </c>
      <c r="B54" s="5">
        <f t="shared" si="5"/>
        <v>21</v>
      </c>
      <c r="C54" s="37" t="s">
        <v>8771</v>
      </c>
      <c r="D54" s="38" t="s">
        <v>8772</v>
      </c>
      <c r="E54" s="39" t="s">
        <v>8813</v>
      </c>
      <c r="F54" s="40" t="s">
        <v>8814</v>
      </c>
      <c r="G54" s="122" t="str">
        <f t="shared" si="4"/>
        <v>1200609</v>
      </c>
      <c r="I54" s="58" t="str">
        <f t="shared" si="6"/>
        <v/>
      </c>
      <c r="J54" s="61" t="str">
        <f t="shared" si="1"/>
        <v/>
      </c>
      <c r="K54" s="60" t="str">
        <f t="shared" si="2"/>
        <v/>
      </c>
    </row>
    <row r="55" spans="1:11" ht="13.5" thickBot="1">
      <c r="A55" s="67" t="str">
        <f t="shared" si="3"/>
        <v>AC_22</v>
      </c>
      <c r="B55" s="5">
        <f t="shared" si="5"/>
        <v>22</v>
      </c>
      <c r="C55" s="41" t="s">
        <v>8771</v>
      </c>
      <c r="D55" s="42" t="s">
        <v>8772</v>
      </c>
      <c r="E55" s="43" t="s">
        <v>8815</v>
      </c>
      <c r="F55" s="44" t="s">
        <v>8816</v>
      </c>
      <c r="G55" s="122" t="str">
        <f t="shared" si="4"/>
        <v>1200708</v>
      </c>
      <c r="I55" s="58" t="str">
        <f t="shared" si="6"/>
        <v/>
      </c>
      <c r="J55" s="61" t="str">
        <f t="shared" si="1"/>
        <v/>
      </c>
      <c r="K55" s="60" t="str">
        <f t="shared" si="2"/>
        <v/>
      </c>
    </row>
    <row r="56" spans="1:11" ht="13.5" thickBot="1">
      <c r="A56" s="67" t="str">
        <f t="shared" si="3"/>
        <v>_</v>
      </c>
      <c r="C56" s="45"/>
      <c r="D56" s="46"/>
      <c r="E56" s="47"/>
      <c r="F56" s="48"/>
      <c r="G56" s="122" t="str">
        <f t="shared" si="4"/>
        <v/>
      </c>
      <c r="I56" s="58" t="str">
        <f t="shared" si="6"/>
        <v/>
      </c>
      <c r="J56" s="61" t="str">
        <f t="shared" si="1"/>
        <v/>
      </c>
      <c r="K56" s="60" t="str">
        <f t="shared" si="2"/>
        <v/>
      </c>
    </row>
    <row r="57" spans="1:11" ht="13.5" thickBot="1">
      <c r="A57" s="67" t="str">
        <f t="shared" si="3"/>
        <v>AL_1</v>
      </c>
      <c r="B57" s="5">
        <v>1</v>
      </c>
      <c r="C57" s="49" t="s">
        <v>8817</v>
      </c>
      <c r="D57" s="50" t="s">
        <v>8818</v>
      </c>
      <c r="E57" s="51" t="s">
        <v>8819</v>
      </c>
      <c r="F57" s="52" t="s">
        <v>8820</v>
      </c>
      <c r="G57" s="122" t="str">
        <f t="shared" si="4"/>
        <v>2700102</v>
      </c>
      <c r="I57" s="58" t="str">
        <f t="shared" si="6"/>
        <v/>
      </c>
      <c r="J57" s="61" t="str">
        <f t="shared" si="1"/>
        <v/>
      </c>
      <c r="K57" s="60" t="str">
        <f t="shared" si="2"/>
        <v/>
      </c>
    </row>
    <row r="58" spans="1:11" ht="13.5" thickBot="1">
      <c r="A58" s="67" t="str">
        <f t="shared" si="3"/>
        <v>AL_2</v>
      </c>
      <c r="B58" s="5">
        <f>B57+1</f>
        <v>2</v>
      </c>
      <c r="C58" s="37" t="s">
        <v>8817</v>
      </c>
      <c r="D58" s="38" t="s">
        <v>8818</v>
      </c>
      <c r="E58" s="39" t="s">
        <v>8821</v>
      </c>
      <c r="F58" s="40" t="s">
        <v>8822</v>
      </c>
      <c r="G58" s="122" t="str">
        <f t="shared" si="4"/>
        <v>2700201</v>
      </c>
      <c r="I58" s="58" t="str">
        <f t="shared" si="6"/>
        <v/>
      </c>
      <c r="J58" s="61" t="str">
        <f t="shared" si="1"/>
        <v/>
      </c>
      <c r="K58" s="60" t="str">
        <f t="shared" si="2"/>
        <v/>
      </c>
    </row>
    <row r="59" spans="1:11" ht="13.5" thickBot="1">
      <c r="A59" s="67" t="str">
        <f t="shared" si="3"/>
        <v>AL_3</v>
      </c>
      <c r="B59" s="5">
        <f t="shared" ref="B59:B122" si="7">B58+1</f>
        <v>3</v>
      </c>
      <c r="C59" s="37" t="s">
        <v>8817</v>
      </c>
      <c r="D59" s="38" t="s">
        <v>8818</v>
      </c>
      <c r="E59" s="39" t="s">
        <v>8823</v>
      </c>
      <c r="F59" s="40" t="s">
        <v>8824</v>
      </c>
      <c r="G59" s="122" t="str">
        <f t="shared" si="4"/>
        <v>2700300</v>
      </c>
      <c r="I59" s="58" t="str">
        <f t="shared" si="6"/>
        <v/>
      </c>
      <c r="J59" s="61" t="str">
        <f t="shared" si="1"/>
        <v/>
      </c>
      <c r="K59" s="60" t="str">
        <f t="shared" si="2"/>
        <v/>
      </c>
    </row>
    <row r="60" spans="1:11" ht="13.5" thickBot="1">
      <c r="A60" s="67" t="str">
        <f t="shared" si="3"/>
        <v>AL_4</v>
      </c>
      <c r="B60" s="5">
        <f t="shared" si="7"/>
        <v>4</v>
      </c>
      <c r="C60" s="37" t="s">
        <v>8817</v>
      </c>
      <c r="D60" s="38" t="s">
        <v>8818</v>
      </c>
      <c r="E60" s="39" t="s">
        <v>8825</v>
      </c>
      <c r="F60" s="40" t="s">
        <v>8826</v>
      </c>
      <c r="G60" s="122" t="str">
        <f t="shared" si="4"/>
        <v>2700409</v>
      </c>
      <c r="I60" s="58" t="str">
        <f t="shared" si="6"/>
        <v/>
      </c>
      <c r="J60" s="61" t="str">
        <f t="shared" si="1"/>
        <v/>
      </c>
      <c r="K60" s="60" t="str">
        <f t="shared" si="2"/>
        <v/>
      </c>
    </row>
    <row r="61" spans="1:11" ht="13.5" thickBot="1">
      <c r="A61" s="67" t="str">
        <f t="shared" si="3"/>
        <v>AL_5</v>
      </c>
      <c r="B61" s="5">
        <f t="shared" si="7"/>
        <v>5</v>
      </c>
      <c r="C61" s="37" t="s">
        <v>8817</v>
      </c>
      <c r="D61" s="38" t="s">
        <v>8818</v>
      </c>
      <c r="E61" s="39" t="s">
        <v>8827</v>
      </c>
      <c r="F61" s="40" t="s">
        <v>8828</v>
      </c>
      <c r="G61" s="122" t="str">
        <f t="shared" si="4"/>
        <v>2700508</v>
      </c>
      <c r="I61" s="58" t="str">
        <f t="shared" si="6"/>
        <v/>
      </c>
      <c r="J61" s="61" t="str">
        <f t="shared" si="1"/>
        <v/>
      </c>
      <c r="K61" s="60" t="str">
        <f t="shared" si="2"/>
        <v/>
      </c>
    </row>
    <row r="62" spans="1:11" ht="13.5" thickBot="1">
      <c r="A62" s="67" t="str">
        <f t="shared" si="3"/>
        <v>AL_6</v>
      </c>
      <c r="B62" s="5">
        <f t="shared" si="7"/>
        <v>6</v>
      </c>
      <c r="C62" s="37" t="s">
        <v>8817</v>
      </c>
      <c r="D62" s="38" t="s">
        <v>8818</v>
      </c>
      <c r="E62" s="39" t="s">
        <v>8829</v>
      </c>
      <c r="F62" s="40" t="s">
        <v>8830</v>
      </c>
      <c r="G62" s="122" t="str">
        <f t="shared" si="4"/>
        <v>2700607</v>
      </c>
      <c r="I62" s="58" t="str">
        <f t="shared" si="6"/>
        <v/>
      </c>
      <c r="J62" s="61" t="str">
        <f t="shared" si="1"/>
        <v/>
      </c>
      <c r="K62" s="60" t="str">
        <f t="shared" si="2"/>
        <v/>
      </c>
    </row>
    <row r="63" spans="1:11" ht="13.5" thickBot="1">
      <c r="A63" s="67" t="str">
        <f t="shared" si="3"/>
        <v>AL_7</v>
      </c>
      <c r="B63" s="5">
        <f t="shared" si="7"/>
        <v>7</v>
      </c>
      <c r="C63" s="37" t="s">
        <v>8817</v>
      </c>
      <c r="D63" s="38" t="s">
        <v>8818</v>
      </c>
      <c r="E63" s="39" t="s">
        <v>8831</v>
      </c>
      <c r="F63" s="40" t="s">
        <v>8832</v>
      </c>
      <c r="G63" s="122" t="str">
        <f t="shared" si="4"/>
        <v>2700706</v>
      </c>
      <c r="I63" s="58" t="str">
        <f t="shared" si="6"/>
        <v/>
      </c>
      <c r="J63" s="61" t="str">
        <f t="shared" si="1"/>
        <v/>
      </c>
      <c r="K63" s="60" t="str">
        <f t="shared" si="2"/>
        <v/>
      </c>
    </row>
    <row r="64" spans="1:11" ht="13.5" thickBot="1">
      <c r="A64" s="67" t="str">
        <f t="shared" si="3"/>
        <v>AL_8</v>
      </c>
      <c r="B64" s="5">
        <f t="shared" si="7"/>
        <v>8</v>
      </c>
      <c r="C64" s="37" t="s">
        <v>8817</v>
      </c>
      <c r="D64" s="38" t="s">
        <v>8818</v>
      </c>
      <c r="E64" s="39" t="s">
        <v>8833</v>
      </c>
      <c r="F64" s="40" t="s">
        <v>8834</v>
      </c>
      <c r="G64" s="122" t="str">
        <f t="shared" si="4"/>
        <v>2700805</v>
      </c>
      <c r="I64" s="58" t="str">
        <f t="shared" si="6"/>
        <v/>
      </c>
      <c r="J64" s="61" t="str">
        <f t="shared" si="1"/>
        <v/>
      </c>
      <c r="K64" s="60" t="str">
        <f t="shared" si="2"/>
        <v/>
      </c>
    </row>
    <row r="65" spans="1:11" ht="13.5" thickBot="1">
      <c r="A65" s="67" t="str">
        <f t="shared" si="3"/>
        <v>AL_9</v>
      </c>
      <c r="B65" s="5">
        <f t="shared" si="7"/>
        <v>9</v>
      </c>
      <c r="C65" s="37" t="s">
        <v>8817</v>
      </c>
      <c r="D65" s="38" t="s">
        <v>8818</v>
      </c>
      <c r="E65" s="39" t="s">
        <v>8835</v>
      </c>
      <c r="F65" s="40" t="s">
        <v>8836</v>
      </c>
      <c r="G65" s="122" t="str">
        <f t="shared" si="4"/>
        <v>2700904</v>
      </c>
      <c r="I65" s="58" t="str">
        <f t="shared" si="6"/>
        <v/>
      </c>
      <c r="J65" s="61" t="str">
        <f t="shared" si="1"/>
        <v/>
      </c>
      <c r="K65" s="60" t="str">
        <f t="shared" si="2"/>
        <v/>
      </c>
    </row>
    <row r="66" spans="1:11" ht="13.5" thickBot="1">
      <c r="A66" s="67" t="str">
        <f t="shared" si="3"/>
        <v>AL_10</v>
      </c>
      <c r="B66" s="5">
        <f t="shared" si="7"/>
        <v>10</v>
      </c>
      <c r="C66" s="37" t="s">
        <v>8817</v>
      </c>
      <c r="D66" s="38" t="s">
        <v>8818</v>
      </c>
      <c r="E66" s="39" t="s">
        <v>8837</v>
      </c>
      <c r="F66" s="40" t="s">
        <v>8838</v>
      </c>
      <c r="G66" s="122" t="str">
        <f t="shared" si="4"/>
        <v>2701001</v>
      </c>
      <c r="I66" s="58" t="str">
        <f t="shared" si="6"/>
        <v/>
      </c>
      <c r="J66" s="61" t="str">
        <f t="shared" si="1"/>
        <v/>
      </c>
      <c r="K66" s="60" t="str">
        <f t="shared" si="2"/>
        <v/>
      </c>
    </row>
    <row r="67" spans="1:11" ht="13.5" thickBot="1">
      <c r="A67" s="67" t="str">
        <f t="shared" si="3"/>
        <v>AL_11</v>
      </c>
      <c r="B67" s="5">
        <f t="shared" si="7"/>
        <v>11</v>
      </c>
      <c r="C67" s="37" t="s">
        <v>8817</v>
      </c>
      <c r="D67" s="38" t="s">
        <v>8818</v>
      </c>
      <c r="E67" s="39" t="s">
        <v>8839</v>
      </c>
      <c r="F67" s="40" t="s">
        <v>8840</v>
      </c>
      <c r="G67" s="122" t="str">
        <f t="shared" si="4"/>
        <v>2701100</v>
      </c>
      <c r="I67" s="58" t="str">
        <f t="shared" si="6"/>
        <v/>
      </c>
      <c r="J67" s="61" t="str">
        <f t="shared" si="1"/>
        <v/>
      </c>
      <c r="K67" s="60" t="str">
        <f t="shared" si="2"/>
        <v/>
      </c>
    </row>
    <row r="68" spans="1:11" ht="13.5" thickBot="1">
      <c r="A68" s="67" t="str">
        <f t="shared" si="3"/>
        <v>AL_12</v>
      </c>
      <c r="B68" s="5">
        <f t="shared" si="7"/>
        <v>12</v>
      </c>
      <c r="C68" s="37" t="s">
        <v>8817</v>
      </c>
      <c r="D68" s="38" t="s">
        <v>8818</v>
      </c>
      <c r="E68" s="39" t="s">
        <v>8841</v>
      </c>
      <c r="F68" s="40" t="s">
        <v>8842</v>
      </c>
      <c r="G68" s="122" t="str">
        <f t="shared" si="4"/>
        <v>2701209</v>
      </c>
      <c r="I68" s="58" t="str">
        <f t="shared" si="6"/>
        <v/>
      </c>
      <c r="J68" s="61" t="str">
        <f t="shared" si="1"/>
        <v/>
      </c>
      <c r="K68" s="60" t="str">
        <f t="shared" si="2"/>
        <v/>
      </c>
    </row>
    <row r="69" spans="1:11" ht="13.5" thickBot="1">
      <c r="A69" s="67" t="str">
        <f t="shared" si="3"/>
        <v>AL_13</v>
      </c>
      <c r="B69" s="5">
        <f t="shared" si="7"/>
        <v>13</v>
      </c>
      <c r="C69" s="37" t="s">
        <v>8817</v>
      </c>
      <c r="D69" s="38" t="s">
        <v>8818</v>
      </c>
      <c r="E69" s="39" t="s">
        <v>8843</v>
      </c>
      <c r="F69" s="40" t="s">
        <v>8844</v>
      </c>
      <c r="G69" s="122" t="str">
        <f t="shared" si="4"/>
        <v>2701308</v>
      </c>
      <c r="I69" s="58" t="str">
        <f t="shared" si="6"/>
        <v/>
      </c>
      <c r="J69" s="61" t="str">
        <f t="shared" si="1"/>
        <v/>
      </c>
      <c r="K69" s="60" t="str">
        <f t="shared" si="2"/>
        <v/>
      </c>
    </row>
    <row r="70" spans="1:11" ht="13.5" thickBot="1">
      <c r="A70" s="67" t="str">
        <f t="shared" si="3"/>
        <v>AL_14</v>
      </c>
      <c r="B70" s="5">
        <f t="shared" si="7"/>
        <v>14</v>
      </c>
      <c r="C70" s="37" t="s">
        <v>8817</v>
      </c>
      <c r="D70" s="38" t="s">
        <v>8818</v>
      </c>
      <c r="E70" s="39" t="s">
        <v>8845</v>
      </c>
      <c r="F70" s="40" t="s">
        <v>8846</v>
      </c>
      <c r="G70" s="122" t="str">
        <f t="shared" si="4"/>
        <v>2701357</v>
      </c>
      <c r="I70" s="58" t="str">
        <f t="shared" si="6"/>
        <v/>
      </c>
      <c r="J70" s="61" t="str">
        <f t="shared" ref="J70:J133" si="8">IF(I70="","",VLOOKUP($I$3&amp;"_"&amp;I70,$A$34:$F$5624,6,FALSE))</f>
        <v/>
      </c>
      <c r="K70" s="60" t="str">
        <f t="shared" si="2"/>
        <v/>
      </c>
    </row>
    <row r="71" spans="1:11" ht="13.5" thickBot="1">
      <c r="A71" s="67" t="str">
        <f t="shared" si="3"/>
        <v>AL_15</v>
      </c>
      <c r="B71" s="5">
        <f t="shared" si="7"/>
        <v>15</v>
      </c>
      <c r="C71" s="37" t="s">
        <v>8817</v>
      </c>
      <c r="D71" s="38" t="s">
        <v>8818</v>
      </c>
      <c r="E71" s="39" t="s">
        <v>8847</v>
      </c>
      <c r="F71" s="40" t="s">
        <v>8848</v>
      </c>
      <c r="G71" s="122" t="str">
        <f t="shared" si="4"/>
        <v>2701407</v>
      </c>
      <c r="I71" s="58" t="str">
        <f t="shared" ref="I71:I134" si="9">IF(I70&lt;$J$3,I70+1,"")</f>
        <v/>
      </c>
      <c r="J71" s="61" t="str">
        <f t="shared" si="8"/>
        <v/>
      </c>
      <c r="K71" s="60" t="str">
        <f t="shared" ref="K71:K134" si="10">IF(I71="","",VLOOKUP($I$3&amp;"_"&amp;I71,$A$34:$F$5624,5,FALSE))</f>
        <v/>
      </c>
    </row>
    <row r="72" spans="1:11" ht="13.5" thickBot="1">
      <c r="A72" s="67" t="str">
        <f t="shared" si="3"/>
        <v>AL_16</v>
      </c>
      <c r="B72" s="5">
        <f t="shared" si="7"/>
        <v>16</v>
      </c>
      <c r="C72" s="37" t="s">
        <v>8817</v>
      </c>
      <c r="D72" s="38" t="s">
        <v>8818</v>
      </c>
      <c r="E72" s="39" t="s">
        <v>8849</v>
      </c>
      <c r="F72" s="40" t="s">
        <v>8850</v>
      </c>
      <c r="G72" s="122" t="str">
        <f t="shared" si="4"/>
        <v>2701506</v>
      </c>
      <c r="I72" s="58" t="str">
        <f t="shared" si="9"/>
        <v/>
      </c>
      <c r="J72" s="61" t="str">
        <f t="shared" si="8"/>
        <v/>
      </c>
      <c r="K72" s="60" t="str">
        <f t="shared" si="10"/>
        <v/>
      </c>
    </row>
    <row r="73" spans="1:11" ht="13.5" thickBot="1">
      <c r="A73" s="67" t="str">
        <f t="shared" si="3"/>
        <v>AL_17</v>
      </c>
      <c r="B73" s="5">
        <f t="shared" si="7"/>
        <v>17</v>
      </c>
      <c r="C73" s="37" t="s">
        <v>8817</v>
      </c>
      <c r="D73" s="38" t="s">
        <v>8818</v>
      </c>
      <c r="E73" s="39" t="s">
        <v>8851</v>
      </c>
      <c r="F73" s="40" t="s">
        <v>8852</v>
      </c>
      <c r="G73" s="122" t="str">
        <f t="shared" si="4"/>
        <v>2701605</v>
      </c>
      <c r="I73" s="58" t="str">
        <f t="shared" si="9"/>
        <v/>
      </c>
      <c r="J73" s="61" t="str">
        <f t="shared" si="8"/>
        <v/>
      </c>
      <c r="K73" s="60" t="str">
        <f t="shared" si="10"/>
        <v/>
      </c>
    </row>
    <row r="74" spans="1:11" ht="13.5" thickBot="1">
      <c r="A74" s="67" t="str">
        <f t="shared" si="3"/>
        <v>AL_18</v>
      </c>
      <c r="B74" s="5">
        <f t="shared" si="7"/>
        <v>18</v>
      </c>
      <c r="C74" s="37" t="s">
        <v>8817</v>
      </c>
      <c r="D74" s="38" t="s">
        <v>8818</v>
      </c>
      <c r="E74" s="39" t="s">
        <v>8853</v>
      </c>
      <c r="F74" s="40" t="s">
        <v>8854</v>
      </c>
      <c r="G74" s="122" t="str">
        <f t="shared" si="4"/>
        <v>2701704</v>
      </c>
      <c r="I74" s="58" t="str">
        <f t="shared" si="9"/>
        <v/>
      </c>
      <c r="J74" s="61" t="str">
        <f t="shared" si="8"/>
        <v/>
      </c>
      <c r="K74" s="60" t="str">
        <f t="shared" si="10"/>
        <v/>
      </c>
    </row>
    <row r="75" spans="1:11" ht="13.5" thickBot="1">
      <c r="A75" s="67" t="str">
        <f t="shared" si="3"/>
        <v>AL_19</v>
      </c>
      <c r="B75" s="5">
        <f t="shared" si="7"/>
        <v>19</v>
      </c>
      <c r="C75" s="37" t="s">
        <v>8817</v>
      </c>
      <c r="D75" s="38" t="s">
        <v>8818</v>
      </c>
      <c r="E75" s="39" t="s">
        <v>8855</v>
      </c>
      <c r="F75" s="40" t="s">
        <v>8856</v>
      </c>
      <c r="G75" s="122" t="str">
        <f t="shared" si="4"/>
        <v>2701803</v>
      </c>
      <c r="I75" s="58" t="str">
        <f t="shared" si="9"/>
        <v/>
      </c>
      <c r="J75" s="61" t="str">
        <f t="shared" si="8"/>
        <v/>
      </c>
      <c r="K75" s="60" t="str">
        <f t="shared" si="10"/>
        <v/>
      </c>
    </row>
    <row r="76" spans="1:11" ht="13.5" thickBot="1">
      <c r="A76" s="67" t="str">
        <f t="shared" si="3"/>
        <v>AL_20</v>
      </c>
      <c r="B76" s="5">
        <f t="shared" si="7"/>
        <v>20</v>
      </c>
      <c r="C76" s="37" t="s">
        <v>8817</v>
      </c>
      <c r="D76" s="38" t="s">
        <v>8818</v>
      </c>
      <c r="E76" s="39" t="s">
        <v>8857</v>
      </c>
      <c r="F76" s="40" t="s">
        <v>8858</v>
      </c>
      <c r="G76" s="122" t="str">
        <f t="shared" si="4"/>
        <v>2701902</v>
      </c>
      <c r="I76" s="58" t="str">
        <f t="shared" si="9"/>
        <v/>
      </c>
      <c r="J76" s="61" t="str">
        <f t="shared" si="8"/>
        <v/>
      </c>
      <c r="K76" s="60" t="str">
        <f t="shared" si="10"/>
        <v/>
      </c>
    </row>
    <row r="77" spans="1:11" ht="13.5" thickBot="1">
      <c r="A77" s="67" t="str">
        <f t="shared" si="3"/>
        <v>AL_21</v>
      </c>
      <c r="B77" s="5">
        <f t="shared" si="7"/>
        <v>21</v>
      </c>
      <c r="C77" s="37" t="s">
        <v>8817</v>
      </c>
      <c r="D77" s="38" t="s">
        <v>8818</v>
      </c>
      <c r="E77" s="39" t="s">
        <v>8859</v>
      </c>
      <c r="F77" s="40" t="s">
        <v>8860</v>
      </c>
      <c r="G77" s="122" t="str">
        <f t="shared" si="4"/>
        <v>2702009</v>
      </c>
      <c r="I77" s="58" t="str">
        <f t="shared" si="9"/>
        <v/>
      </c>
      <c r="J77" s="61" t="str">
        <f t="shared" si="8"/>
        <v/>
      </c>
      <c r="K77" s="60" t="str">
        <f t="shared" si="10"/>
        <v/>
      </c>
    </row>
    <row r="78" spans="1:11" ht="13.5" thickBot="1">
      <c r="A78" s="67" t="str">
        <f t="shared" si="3"/>
        <v>AL_22</v>
      </c>
      <c r="B78" s="5">
        <f t="shared" si="7"/>
        <v>22</v>
      </c>
      <c r="C78" s="37" t="s">
        <v>8817</v>
      </c>
      <c r="D78" s="38" t="s">
        <v>8818</v>
      </c>
      <c r="E78" s="39" t="s">
        <v>8861</v>
      </c>
      <c r="F78" s="40" t="s">
        <v>8862</v>
      </c>
      <c r="G78" s="122" t="str">
        <f t="shared" si="4"/>
        <v>2702108</v>
      </c>
      <c r="I78" s="58" t="str">
        <f t="shared" si="9"/>
        <v/>
      </c>
      <c r="J78" s="61" t="str">
        <f t="shared" si="8"/>
        <v/>
      </c>
      <c r="K78" s="60" t="str">
        <f t="shared" si="10"/>
        <v/>
      </c>
    </row>
    <row r="79" spans="1:11" ht="13.5" thickBot="1">
      <c r="A79" s="67" t="str">
        <f t="shared" si="3"/>
        <v>AL_23</v>
      </c>
      <c r="B79" s="5">
        <f t="shared" si="7"/>
        <v>23</v>
      </c>
      <c r="C79" s="37" t="s">
        <v>8817</v>
      </c>
      <c r="D79" s="38" t="s">
        <v>8818</v>
      </c>
      <c r="E79" s="39" t="s">
        <v>8863</v>
      </c>
      <c r="F79" s="40" t="s">
        <v>8864</v>
      </c>
      <c r="G79" s="122" t="str">
        <f t="shared" si="4"/>
        <v>2702207</v>
      </c>
      <c r="I79" s="58" t="str">
        <f t="shared" si="9"/>
        <v/>
      </c>
      <c r="J79" s="61" t="str">
        <f t="shared" si="8"/>
        <v/>
      </c>
      <c r="K79" s="60" t="str">
        <f t="shared" si="10"/>
        <v/>
      </c>
    </row>
    <row r="80" spans="1:11" ht="13.5" thickBot="1">
      <c r="A80" s="67" t="str">
        <f t="shared" si="3"/>
        <v>AL_24</v>
      </c>
      <c r="B80" s="5">
        <f t="shared" si="7"/>
        <v>24</v>
      </c>
      <c r="C80" s="37" t="s">
        <v>8817</v>
      </c>
      <c r="D80" s="38" t="s">
        <v>8818</v>
      </c>
      <c r="E80" s="39" t="s">
        <v>8865</v>
      </c>
      <c r="F80" s="40" t="s">
        <v>8866</v>
      </c>
      <c r="G80" s="122" t="str">
        <f t="shared" si="4"/>
        <v>2702306</v>
      </c>
      <c r="I80" s="58" t="str">
        <f t="shared" si="9"/>
        <v/>
      </c>
      <c r="J80" s="61" t="str">
        <f t="shared" si="8"/>
        <v/>
      </c>
      <c r="K80" s="60" t="str">
        <f t="shared" si="10"/>
        <v/>
      </c>
    </row>
    <row r="81" spans="1:11" ht="13.5" thickBot="1">
      <c r="A81" s="67" t="str">
        <f t="shared" si="3"/>
        <v>AL_25</v>
      </c>
      <c r="B81" s="5">
        <f t="shared" si="7"/>
        <v>25</v>
      </c>
      <c r="C81" s="37" t="s">
        <v>8817</v>
      </c>
      <c r="D81" s="38" t="s">
        <v>8818</v>
      </c>
      <c r="E81" s="39" t="s">
        <v>8867</v>
      </c>
      <c r="F81" s="40" t="s">
        <v>8868</v>
      </c>
      <c r="G81" s="122" t="str">
        <f t="shared" si="4"/>
        <v>2702355</v>
      </c>
      <c r="I81" s="58" t="str">
        <f t="shared" si="9"/>
        <v/>
      </c>
      <c r="J81" s="61" t="str">
        <f t="shared" si="8"/>
        <v/>
      </c>
      <c r="K81" s="60" t="str">
        <f t="shared" si="10"/>
        <v/>
      </c>
    </row>
    <row r="82" spans="1:11" ht="13.5" thickBot="1">
      <c r="A82" s="67" t="str">
        <f t="shared" si="3"/>
        <v>AL_26</v>
      </c>
      <c r="B82" s="5">
        <f t="shared" si="7"/>
        <v>26</v>
      </c>
      <c r="C82" s="37" t="s">
        <v>8817</v>
      </c>
      <c r="D82" s="38" t="s">
        <v>8818</v>
      </c>
      <c r="E82" s="39" t="s">
        <v>8869</v>
      </c>
      <c r="F82" s="40" t="s">
        <v>8870</v>
      </c>
      <c r="G82" s="122" t="str">
        <f t="shared" si="4"/>
        <v>2702405</v>
      </c>
      <c r="I82" s="58" t="str">
        <f t="shared" si="9"/>
        <v/>
      </c>
      <c r="J82" s="61" t="str">
        <f t="shared" si="8"/>
        <v/>
      </c>
      <c r="K82" s="60" t="str">
        <f t="shared" si="10"/>
        <v/>
      </c>
    </row>
    <row r="83" spans="1:11" ht="13.5" thickBot="1">
      <c r="A83" s="67" t="str">
        <f t="shared" si="3"/>
        <v>AL_27</v>
      </c>
      <c r="B83" s="5">
        <f t="shared" si="7"/>
        <v>27</v>
      </c>
      <c r="C83" s="37" t="s">
        <v>8817</v>
      </c>
      <c r="D83" s="38" t="s">
        <v>8818</v>
      </c>
      <c r="E83" s="39" t="s">
        <v>8871</v>
      </c>
      <c r="F83" s="40" t="s">
        <v>8872</v>
      </c>
      <c r="G83" s="122" t="str">
        <f t="shared" si="4"/>
        <v>2702504</v>
      </c>
      <c r="I83" s="58" t="str">
        <f t="shared" si="9"/>
        <v/>
      </c>
      <c r="J83" s="61" t="str">
        <f t="shared" si="8"/>
        <v/>
      </c>
      <c r="K83" s="60" t="str">
        <f t="shared" si="10"/>
        <v/>
      </c>
    </row>
    <row r="84" spans="1:11" ht="13.5" thickBot="1">
      <c r="A84" s="67" t="str">
        <f t="shared" si="3"/>
        <v>AL_28</v>
      </c>
      <c r="B84" s="5">
        <f t="shared" si="7"/>
        <v>28</v>
      </c>
      <c r="C84" s="37" t="s">
        <v>8817</v>
      </c>
      <c r="D84" s="38" t="s">
        <v>8818</v>
      </c>
      <c r="E84" s="39" t="s">
        <v>8873</v>
      </c>
      <c r="F84" s="40" t="s">
        <v>8874</v>
      </c>
      <c r="G84" s="122" t="str">
        <f t="shared" si="4"/>
        <v>2702553</v>
      </c>
      <c r="I84" s="58" t="str">
        <f t="shared" si="9"/>
        <v/>
      </c>
      <c r="J84" s="61" t="str">
        <f t="shared" si="8"/>
        <v/>
      </c>
      <c r="K84" s="60" t="str">
        <f t="shared" si="10"/>
        <v/>
      </c>
    </row>
    <row r="85" spans="1:11" ht="13.5" thickBot="1">
      <c r="A85" s="67" t="str">
        <f t="shared" si="3"/>
        <v>AL_29</v>
      </c>
      <c r="B85" s="5">
        <f t="shared" si="7"/>
        <v>29</v>
      </c>
      <c r="C85" s="37" t="s">
        <v>8817</v>
      </c>
      <c r="D85" s="38" t="s">
        <v>8818</v>
      </c>
      <c r="E85" s="39" t="s">
        <v>8875</v>
      </c>
      <c r="F85" s="40" t="s">
        <v>8876</v>
      </c>
      <c r="G85" s="122" t="str">
        <f t="shared" si="4"/>
        <v>2702603</v>
      </c>
      <c r="I85" s="58" t="str">
        <f t="shared" si="9"/>
        <v/>
      </c>
      <c r="J85" s="61" t="str">
        <f t="shared" si="8"/>
        <v/>
      </c>
      <c r="K85" s="60" t="str">
        <f t="shared" si="10"/>
        <v/>
      </c>
    </row>
    <row r="86" spans="1:11" ht="13.5" thickBot="1">
      <c r="A86" s="67" t="str">
        <f t="shared" si="3"/>
        <v>AL_30</v>
      </c>
      <c r="B86" s="5">
        <f t="shared" si="7"/>
        <v>30</v>
      </c>
      <c r="C86" s="37" t="s">
        <v>8817</v>
      </c>
      <c r="D86" s="38" t="s">
        <v>8818</v>
      </c>
      <c r="E86" s="39" t="s">
        <v>8877</v>
      </c>
      <c r="F86" s="40" t="s">
        <v>8878</v>
      </c>
      <c r="G86" s="122" t="str">
        <f t="shared" si="4"/>
        <v>2702702</v>
      </c>
      <c r="I86" s="58" t="str">
        <f t="shared" si="9"/>
        <v/>
      </c>
      <c r="J86" s="61" t="str">
        <f t="shared" si="8"/>
        <v/>
      </c>
      <c r="K86" s="60" t="str">
        <f t="shared" si="10"/>
        <v/>
      </c>
    </row>
    <row r="87" spans="1:11" ht="13.5" thickBot="1">
      <c r="A87" s="67" t="str">
        <f t="shared" si="3"/>
        <v>AL_31</v>
      </c>
      <c r="B87" s="5">
        <f t="shared" si="7"/>
        <v>31</v>
      </c>
      <c r="C87" s="37" t="s">
        <v>8817</v>
      </c>
      <c r="D87" s="38" t="s">
        <v>8818</v>
      </c>
      <c r="E87" s="39" t="s">
        <v>8879</v>
      </c>
      <c r="F87" s="40" t="s">
        <v>8880</v>
      </c>
      <c r="G87" s="122" t="str">
        <f t="shared" si="4"/>
        <v>2702801</v>
      </c>
      <c r="I87" s="58" t="str">
        <f t="shared" si="9"/>
        <v/>
      </c>
      <c r="J87" s="61" t="str">
        <f t="shared" si="8"/>
        <v/>
      </c>
      <c r="K87" s="60" t="str">
        <f t="shared" si="10"/>
        <v/>
      </c>
    </row>
    <row r="88" spans="1:11" ht="13.5" thickBot="1">
      <c r="A88" s="67" t="str">
        <f t="shared" si="3"/>
        <v>AL_32</v>
      </c>
      <c r="B88" s="5">
        <f t="shared" si="7"/>
        <v>32</v>
      </c>
      <c r="C88" s="37" t="s">
        <v>8817</v>
      </c>
      <c r="D88" s="38" t="s">
        <v>8818</v>
      </c>
      <c r="E88" s="39" t="s">
        <v>8881</v>
      </c>
      <c r="F88" s="40" t="s">
        <v>8882</v>
      </c>
      <c r="G88" s="122" t="str">
        <f t="shared" si="4"/>
        <v>2702900</v>
      </c>
      <c r="I88" s="58" t="str">
        <f t="shared" si="9"/>
        <v/>
      </c>
      <c r="J88" s="61" t="str">
        <f t="shared" si="8"/>
        <v/>
      </c>
      <c r="K88" s="60" t="str">
        <f t="shared" si="10"/>
        <v/>
      </c>
    </row>
    <row r="89" spans="1:11" ht="13.5" thickBot="1">
      <c r="A89" s="67" t="str">
        <f t="shared" si="3"/>
        <v>AL_33</v>
      </c>
      <c r="B89" s="5">
        <f t="shared" si="7"/>
        <v>33</v>
      </c>
      <c r="C89" s="37" t="s">
        <v>8817</v>
      </c>
      <c r="D89" s="38" t="s">
        <v>8818</v>
      </c>
      <c r="E89" s="39" t="s">
        <v>8883</v>
      </c>
      <c r="F89" s="40" t="s">
        <v>8884</v>
      </c>
      <c r="G89" s="122" t="str">
        <f t="shared" si="4"/>
        <v>2703007</v>
      </c>
      <c r="I89" s="58" t="str">
        <f t="shared" si="9"/>
        <v/>
      </c>
      <c r="J89" s="61" t="str">
        <f t="shared" si="8"/>
        <v/>
      </c>
      <c r="K89" s="60" t="str">
        <f t="shared" si="10"/>
        <v/>
      </c>
    </row>
    <row r="90" spans="1:11" ht="13.5" thickBot="1">
      <c r="A90" s="67" t="str">
        <f t="shared" si="3"/>
        <v>AL_34</v>
      </c>
      <c r="B90" s="5">
        <f t="shared" si="7"/>
        <v>34</v>
      </c>
      <c r="C90" s="37" t="s">
        <v>8817</v>
      </c>
      <c r="D90" s="38" t="s">
        <v>8818</v>
      </c>
      <c r="E90" s="39" t="s">
        <v>8885</v>
      </c>
      <c r="F90" s="40" t="s">
        <v>8886</v>
      </c>
      <c r="G90" s="122" t="str">
        <f t="shared" si="4"/>
        <v>2703106</v>
      </c>
      <c r="I90" s="58" t="str">
        <f t="shared" si="9"/>
        <v/>
      </c>
      <c r="J90" s="61" t="str">
        <f t="shared" si="8"/>
        <v/>
      </c>
      <c r="K90" s="60" t="str">
        <f t="shared" si="10"/>
        <v/>
      </c>
    </row>
    <row r="91" spans="1:11" ht="13.5" thickBot="1">
      <c r="A91" s="67" t="str">
        <f t="shared" si="3"/>
        <v>AL_35</v>
      </c>
      <c r="B91" s="5">
        <f t="shared" si="7"/>
        <v>35</v>
      </c>
      <c r="C91" s="37" t="s">
        <v>8817</v>
      </c>
      <c r="D91" s="38" t="s">
        <v>8818</v>
      </c>
      <c r="E91" s="39" t="s">
        <v>8887</v>
      </c>
      <c r="F91" s="40" t="s">
        <v>8888</v>
      </c>
      <c r="G91" s="122" t="str">
        <f t="shared" si="4"/>
        <v>2703205</v>
      </c>
      <c r="I91" s="58" t="str">
        <f t="shared" si="9"/>
        <v/>
      </c>
      <c r="J91" s="61" t="str">
        <f t="shared" si="8"/>
        <v/>
      </c>
      <c r="K91" s="60" t="str">
        <f t="shared" si="10"/>
        <v/>
      </c>
    </row>
    <row r="92" spans="1:11" ht="13.5" thickBot="1">
      <c r="A92" s="67" t="str">
        <f t="shared" si="3"/>
        <v>AL_36</v>
      </c>
      <c r="B92" s="5">
        <f t="shared" si="7"/>
        <v>36</v>
      </c>
      <c r="C92" s="37" t="s">
        <v>8817</v>
      </c>
      <c r="D92" s="38" t="s">
        <v>8818</v>
      </c>
      <c r="E92" s="39" t="s">
        <v>8889</v>
      </c>
      <c r="F92" s="40" t="s">
        <v>8890</v>
      </c>
      <c r="G92" s="122" t="str">
        <f t="shared" si="4"/>
        <v>2703304</v>
      </c>
      <c r="I92" s="58" t="str">
        <f t="shared" si="9"/>
        <v/>
      </c>
      <c r="J92" s="61" t="str">
        <f t="shared" si="8"/>
        <v/>
      </c>
      <c r="K92" s="60" t="str">
        <f t="shared" si="10"/>
        <v/>
      </c>
    </row>
    <row r="93" spans="1:11" ht="13.5" thickBot="1">
      <c r="A93" s="67" t="str">
        <f t="shared" si="3"/>
        <v>AL_37</v>
      </c>
      <c r="B93" s="5">
        <f t="shared" si="7"/>
        <v>37</v>
      </c>
      <c r="C93" s="37" t="s">
        <v>8817</v>
      </c>
      <c r="D93" s="38" t="s">
        <v>8818</v>
      </c>
      <c r="E93" s="39" t="s">
        <v>8891</v>
      </c>
      <c r="F93" s="40" t="s">
        <v>8892</v>
      </c>
      <c r="G93" s="122" t="str">
        <f t="shared" si="4"/>
        <v>2703403</v>
      </c>
      <c r="I93" s="58" t="str">
        <f t="shared" si="9"/>
        <v/>
      </c>
      <c r="J93" s="61" t="str">
        <f t="shared" si="8"/>
        <v/>
      </c>
      <c r="K93" s="60" t="str">
        <f t="shared" si="10"/>
        <v/>
      </c>
    </row>
    <row r="94" spans="1:11" ht="13.5" thickBot="1">
      <c r="A94" s="67" t="str">
        <f t="shared" si="3"/>
        <v>AL_38</v>
      </c>
      <c r="B94" s="5">
        <f t="shared" si="7"/>
        <v>38</v>
      </c>
      <c r="C94" s="37" t="s">
        <v>8817</v>
      </c>
      <c r="D94" s="38" t="s">
        <v>8818</v>
      </c>
      <c r="E94" s="39" t="s">
        <v>8893</v>
      </c>
      <c r="F94" s="40" t="s">
        <v>8894</v>
      </c>
      <c r="G94" s="122" t="str">
        <f t="shared" si="4"/>
        <v>2703502</v>
      </c>
      <c r="I94" s="58" t="str">
        <f t="shared" si="9"/>
        <v/>
      </c>
      <c r="J94" s="61" t="str">
        <f t="shared" si="8"/>
        <v/>
      </c>
      <c r="K94" s="60" t="str">
        <f t="shared" si="10"/>
        <v/>
      </c>
    </row>
    <row r="95" spans="1:11" ht="13.5" thickBot="1">
      <c r="A95" s="67" t="str">
        <f t="shared" si="3"/>
        <v>AL_39</v>
      </c>
      <c r="B95" s="5">
        <f t="shared" si="7"/>
        <v>39</v>
      </c>
      <c r="C95" s="37" t="s">
        <v>8817</v>
      </c>
      <c r="D95" s="38" t="s">
        <v>8818</v>
      </c>
      <c r="E95" s="39" t="s">
        <v>8895</v>
      </c>
      <c r="F95" s="40" t="s">
        <v>8896</v>
      </c>
      <c r="G95" s="122" t="str">
        <f t="shared" si="4"/>
        <v>2703601</v>
      </c>
      <c r="I95" s="58" t="str">
        <f t="shared" si="9"/>
        <v/>
      </c>
      <c r="J95" s="61" t="str">
        <f t="shared" si="8"/>
        <v/>
      </c>
      <c r="K95" s="60" t="str">
        <f t="shared" si="10"/>
        <v/>
      </c>
    </row>
    <row r="96" spans="1:11" ht="13.5" thickBot="1">
      <c r="A96" s="67" t="str">
        <f t="shared" si="3"/>
        <v>AL_40</v>
      </c>
      <c r="B96" s="5">
        <f t="shared" si="7"/>
        <v>40</v>
      </c>
      <c r="C96" s="37" t="s">
        <v>8817</v>
      </c>
      <c r="D96" s="38" t="s">
        <v>8818</v>
      </c>
      <c r="E96" s="39" t="s">
        <v>8897</v>
      </c>
      <c r="F96" s="40" t="s">
        <v>8898</v>
      </c>
      <c r="G96" s="122" t="str">
        <f t="shared" si="4"/>
        <v>2703700</v>
      </c>
      <c r="I96" s="58" t="str">
        <f t="shared" si="9"/>
        <v/>
      </c>
      <c r="J96" s="61" t="str">
        <f t="shared" si="8"/>
        <v/>
      </c>
      <c r="K96" s="60" t="str">
        <f t="shared" si="10"/>
        <v/>
      </c>
    </row>
    <row r="97" spans="1:11" ht="13.5" thickBot="1">
      <c r="A97" s="67" t="str">
        <f t="shared" si="3"/>
        <v>AL_41</v>
      </c>
      <c r="B97" s="5">
        <f t="shared" si="7"/>
        <v>41</v>
      </c>
      <c r="C97" s="37" t="s">
        <v>8817</v>
      </c>
      <c r="D97" s="38" t="s">
        <v>8818</v>
      </c>
      <c r="E97" s="39" t="s">
        <v>8899</v>
      </c>
      <c r="F97" s="40" t="s">
        <v>8900</v>
      </c>
      <c r="G97" s="122" t="str">
        <f t="shared" si="4"/>
        <v>2703759</v>
      </c>
      <c r="I97" s="58" t="str">
        <f t="shared" si="9"/>
        <v/>
      </c>
      <c r="J97" s="61" t="str">
        <f t="shared" si="8"/>
        <v/>
      </c>
      <c r="K97" s="60" t="str">
        <f t="shared" si="10"/>
        <v/>
      </c>
    </row>
    <row r="98" spans="1:11" ht="13.5" thickBot="1">
      <c r="A98" s="67" t="str">
        <f t="shared" si="3"/>
        <v>AL_42</v>
      </c>
      <c r="B98" s="5">
        <f t="shared" si="7"/>
        <v>42</v>
      </c>
      <c r="C98" s="37" t="s">
        <v>8817</v>
      </c>
      <c r="D98" s="38" t="s">
        <v>8818</v>
      </c>
      <c r="E98" s="39" t="s">
        <v>8901</v>
      </c>
      <c r="F98" s="40" t="s">
        <v>8902</v>
      </c>
      <c r="G98" s="122" t="str">
        <f t="shared" si="4"/>
        <v>2703809</v>
      </c>
      <c r="I98" s="58" t="str">
        <f t="shared" si="9"/>
        <v/>
      </c>
      <c r="J98" s="61" t="str">
        <f t="shared" si="8"/>
        <v/>
      </c>
      <c r="K98" s="60" t="str">
        <f t="shared" si="10"/>
        <v/>
      </c>
    </row>
    <row r="99" spans="1:11" ht="13.5" thickBot="1">
      <c r="A99" s="67" t="str">
        <f t="shared" ref="A99:A162" si="11">C99&amp;"_"&amp;B99</f>
        <v>AL_43</v>
      </c>
      <c r="B99" s="5">
        <f t="shared" si="7"/>
        <v>43</v>
      </c>
      <c r="C99" s="37" t="s">
        <v>8817</v>
      </c>
      <c r="D99" s="38" t="s">
        <v>8818</v>
      </c>
      <c r="E99" s="39" t="s">
        <v>8903</v>
      </c>
      <c r="F99" s="40" t="s">
        <v>8904</v>
      </c>
      <c r="G99" s="122" t="str">
        <f t="shared" ref="G99:G162" si="12">IF(E99="","",E99)</f>
        <v>2703908</v>
      </c>
      <c r="I99" s="58" t="str">
        <f t="shared" si="9"/>
        <v/>
      </c>
      <c r="J99" s="61" t="str">
        <f t="shared" si="8"/>
        <v/>
      </c>
      <c r="K99" s="60" t="str">
        <f t="shared" si="10"/>
        <v/>
      </c>
    </row>
    <row r="100" spans="1:11" ht="13.5" thickBot="1">
      <c r="A100" s="67" t="str">
        <f t="shared" si="11"/>
        <v>AL_44</v>
      </c>
      <c r="B100" s="5">
        <f t="shared" si="7"/>
        <v>44</v>
      </c>
      <c r="C100" s="37" t="s">
        <v>8817</v>
      </c>
      <c r="D100" s="38" t="s">
        <v>8818</v>
      </c>
      <c r="E100" s="39" t="s">
        <v>8905</v>
      </c>
      <c r="F100" s="40" t="s">
        <v>8906</v>
      </c>
      <c r="G100" s="122" t="str">
        <f t="shared" si="12"/>
        <v>2704005</v>
      </c>
      <c r="I100" s="58" t="str">
        <f t="shared" si="9"/>
        <v/>
      </c>
      <c r="J100" s="61" t="str">
        <f t="shared" si="8"/>
        <v/>
      </c>
      <c r="K100" s="60" t="str">
        <f t="shared" si="10"/>
        <v/>
      </c>
    </row>
    <row r="101" spans="1:11" ht="13.5" thickBot="1">
      <c r="A101" s="67" t="str">
        <f t="shared" si="11"/>
        <v>AL_45</v>
      </c>
      <c r="B101" s="5">
        <f t="shared" si="7"/>
        <v>45</v>
      </c>
      <c r="C101" s="37" t="s">
        <v>8817</v>
      </c>
      <c r="D101" s="38" t="s">
        <v>8818</v>
      </c>
      <c r="E101" s="39" t="s">
        <v>8907</v>
      </c>
      <c r="F101" s="40" t="s">
        <v>8908</v>
      </c>
      <c r="G101" s="122" t="str">
        <f t="shared" si="12"/>
        <v>2704104</v>
      </c>
      <c r="I101" s="58" t="str">
        <f t="shared" si="9"/>
        <v/>
      </c>
      <c r="J101" s="61" t="str">
        <f t="shared" si="8"/>
        <v/>
      </c>
      <c r="K101" s="60" t="str">
        <f t="shared" si="10"/>
        <v/>
      </c>
    </row>
    <row r="102" spans="1:11" ht="13.5" thickBot="1">
      <c r="A102" s="67" t="str">
        <f t="shared" si="11"/>
        <v>AL_46</v>
      </c>
      <c r="B102" s="5">
        <f t="shared" si="7"/>
        <v>46</v>
      </c>
      <c r="C102" s="37" t="s">
        <v>8817</v>
      </c>
      <c r="D102" s="38" t="s">
        <v>8818</v>
      </c>
      <c r="E102" s="39" t="s">
        <v>8909</v>
      </c>
      <c r="F102" s="40" t="s">
        <v>8910</v>
      </c>
      <c r="G102" s="122" t="str">
        <f t="shared" si="12"/>
        <v>2704203</v>
      </c>
      <c r="I102" s="58" t="str">
        <f t="shared" si="9"/>
        <v/>
      </c>
      <c r="J102" s="61" t="str">
        <f t="shared" si="8"/>
        <v/>
      </c>
      <c r="K102" s="60" t="str">
        <f t="shared" si="10"/>
        <v/>
      </c>
    </row>
    <row r="103" spans="1:11" ht="13.5" thickBot="1">
      <c r="A103" s="67" t="str">
        <f t="shared" si="11"/>
        <v>AL_47</v>
      </c>
      <c r="B103" s="5">
        <f t="shared" si="7"/>
        <v>47</v>
      </c>
      <c r="C103" s="37" t="s">
        <v>8817</v>
      </c>
      <c r="D103" s="38" t="s">
        <v>8818</v>
      </c>
      <c r="E103" s="39" t="s">
        <v>8911</v>
      </c>
      <c r="F103" s="40" t="s">
        <v>8912</v>
      </c>
      <c r="G103" s="122" t="str">
        <f t="shared" si="12"/>
        <v>2704302</v>
      </c>
      <c r="I103" s="58" t="str">
        <f t="shared" si="9"/>
        <v/>
      </c>
      <c r="J103" s="61" t="str">
        <f t="shared" si="8"/>
        <v/>
      </c>
      <c r="K103" s="60" t="str">
        <f t="shared" si="10"/>
        <v/>
      </c>
    </row>
    <row r="104" spans="1:11" ht="13.5" thickBot="1">
      <c r="A104" s="67" t="str">
        <f t="shared" si="11"/>
        <v>AL_48</v>
      </c>
      <c r="B104" s="5">
        <f t="shared" si="7"/>
        <v>48</v>
      </c>
      <c r="C104" s="37" t="s">
        <v>8817</v>
      </c>
      <c r="D104" s="38" t="s">
        <v>8818</v>
      </c>
      <c r="E104" s="39" t="s">
        <v>8913</v>
      </c>
      <c r="F104" s="40" t="s">
        <v>8914</v>
      </c>
      <c r="G104" s="122" t="str">
        <f t="shared" si="12"/>
        <v>2704401</v>
      </c>
      <c r="I104" s="58" t="str">
        <f t="shared" si="9"/>
        <v/>
      </c>
      <c r="J104" s="61" t="str">
        <f t="shared" si="8"/>
        <v/>
      </c>
      <c r="K104" s="60" t="str">
        <f t="shared" si="10"/>
        <v/>
      </c>
    </row>
    <row r="105" spans="1:11" ht="13.5" thickBot="1">
      <c r="A105" s="67" t="str">
        <f t="shared" si="11"/>
        <v>AL_49</v>
      </c>
      <c r="B105" s="5">
        <f t="shared" si="7"/>
        <v>49</v>
      </c>
      <c r="C105" s="37" t="s">
        <v>8817</v>
      </c>
      <c r="D105" s="38" t="s">
        <v>8818</v>
      </c>
      <c r="E105" s="39" t="s">
        <v>8915</v>
      </c>
      <c r="F105" s="40" t="s">
        <v>8916</v>
      </c>
      <c r="G105" s="122" t="str">
        <f t="shared" si="12"/>
        <v>2704906</v>
      </c>
      <c r="I105" s="58" t="str">
        <f t="shared" si="9"/>
        <v/>
      </c>
      <c r="J105" s="61" t="str">
        <f t="shared" si="8"/>
        <v/>
      </c>
      <c r="K105" s="60" t="str">
        <f t="shared" si="10"/>
        <v/>
      </c>
    </row>
    <row r="106" spans="1:11" ht="13.5" thickBot="1">
      <c r="A106" s="67" t="str">
        <f t="shared" si="11"/>
        <v>AL_50</v>
      </c>
      <c r="B106" s="5">
        <f t="shared" si="7"/>
        <v>50</v>
      </c>
      <c r="C106" s="37" t="s">
        <v>8817</v>
      </c>
      <c r="D106" s="38" t="s">
        <v>8818</v>
      </c>
      <c r="E106" s="39" t="s">
        <v>8917</v>
      </c>
      <c r="F106" s="40" t="s">
        <v>8918</v>
      </c>
      <c r="G106" s="122" t="str">
        <f t="shared" si="12"/>
        <v>2704500</v>
      </c>
      <c r="I106" s="58" t="str">
        <f t="shared" si="9"/>
        <v/>
      </c>
      <c r="J106" s="61" t="str">
        <f t="shared" si="8"/>
        <v/>
      </c>
      <c r="K106" s="60" t="str">
        <f t="shared" si="10"/>
        <v/>
      </c>
    </row>
    <row r="107" spans="1:11" ht="13.5" thickBot="1">
      <c r="A107" s="67" t="str">
        <f t="shared" si="11"/>
        <v>AL_51</v>
      </c>
      <c r="B107" s="5">
        <f t="shared" si="7"/>
        <v>51</v>
      </c>
      <c r="C107" s="37" t="s">
        <v>8817</v>
      </c>
      <c r="D107" s="38" t="s">
        <v>8818</v>
      </c>
      <c r="E107" s="39" t="s">
        <v>8919</v>
      </c>
      <c r="F107" s="40" t="s">
        <v>8920</v>
      </c>
      <c r="G107" s="122" t="str">
        <f t="shared" si="12"/>
        <v>2704609</v>
      </c>
      <c r="I107" s="58" t="str">
        <f t="shared" si="9"/>
        <v/>
      </c>
      <c r="J107" s="61" t="str">
        <f t="shared" si="8"/>
        <v/>
      </c>
      <c r="K107" s="60" t="str">
        <f t="shared" si="10"/>
        <v/>
      </c>
    </row>
    <row r="108" spans="1:11" ht="13.5" thickBot="1">
      <c r="A108" s="67" t="str">
        <f t="shared" si="11"/>
        <v>AL_52</v>
      </c>
      <c r="B108" s="5">
        <f t="shared" si="7"/>
        <v>52</v>
      </c>
      <c r="C108" s="37" t="s">
        <v>8817</v>
      </c>
      <c r="D108" s="38" t="s">
        <v>8818</v>
      </c>
      <c r="E108" s="39" t="s">
        <v>8921</v>
      </c>
      <c r="F108" s="40" t="s">
        <v>8922</v>
      </c>
      <c r="G108" s="122" t="str">
        <f t="shared" si="12"/>
        <v>2704708</v>
      </c>
      <c r="I108" s="58" t="str">
        <f t="shared" si="9"/>
        <v/>
      </c>
      <c r="J108" s="61" t="str">
        <f t="shared" si="8"/>
        <v/>
      </c>
      <c r="K108" s="60" t="str">
        <f t="shared" si="10"/>
        <v/>
      </c>
    </row>
    <row r="109" spans="1:11" ht="13.5" thickBot="1">
      <c r="A109" s="67" t="str">
        <f t="shared" si="11"/>
        <v>AL_53</v>
      </c>
      <c r="B109" s="5">
        <f t="shared" si="7"/>
        <v>53</v>
      </c>
      <c r="C109" s="37" t="s">
        <v>8817</v>
      </c>
      <c r="D109" s="38" t="s">
        <v>8818</v>
      </c>
      <c r="E109" s="39" t="s">
        <v>8923</v>
      </c>
      <c r="F109" s="40" t="s">
        <v>8924</v>
      </c>
      <c r="G109" s="122" t="str">
        <f t="shared" si="12"/>
        <v>2704807</v>
      </c>
      <c r="I109" s="58" t="str">
        <f t="shared" si="9"/>
        <v/>
      </c>
      <c r="J109" s="61" t="str">
        <f t="shared" si="8"/>
        <v/>
      </c>
      <c r="K109" s="60" t="str">
        <f t="shared" si="10"/>
        <v/>
      </c>
    </row>
    <row r="110" spans="1:11" ht="13.5" thickBot="1">
      <c r="A110" s="67" t="str">
        <f t="shared" si="11"/>
        <v>AL_54</v>
      </c>
      <c r="B110" s="5">
        <f t="shared" si="7"/>
        <v>54</v>
      </c>
      <c r="C110" s="37" t="s">
        <v>8817</v>
      </c>
      <c r="D110" s="38" t="s">
        <v>8818</v>
      </c>
      <c r="E110" s="39" t="s">
        <v>8925</v>
      </c>
      <c r="F110" s="40" t="s">
        <v>8926</v>
      </c>
      <c r="G110" s="122" t="str">
        <f t="shared" si="12"/>
        <v>2705002</v>
      </c>
      <c r="I110" s="58" t="str">
        <f t="shared" si="9"/>
        <v/>
      </c>
      <c r="J110" s="61" t="str">
        <f t="shared" si="8"/>
        <v/>
      </c>
      <c r="K110" s="60" t="str">
        <f t="shared" si="10"/>
        <v/>
      </c>
    </row>
    <row r="111" spans="1:11" ht="13.5" thickBot="1">
      <c r="A111" s="67" t="str">
        <f t="shared" si="11"/>
        <v>AL_55</v>
      </c>
      <c r="B111" s="5">
        <f t="shared" si="7"/>
        <v>55</v>
      </c>
      <c r="C111" s="37" t="s">
        <v>8817</v>
      </c>
      <c r="D111" s="38" t="s">
        <v>8818</v>
      </c>
      <c r="E111" s="39" t="s">
        <v>8927</v>
      </c>
      <c r="F111" s="40" t="s">
        <v>8928</v>
      </c>
      <c r="G111" s="122" t="str">
        <f t="shared" si="12"/>
        <v>2705101</v>
      </c>
      <c r="I111" s="58" t="str">
        <f t="shared" si="9"/>
        <v/>
      </c>
      <c r="J111" s="61" t="str">
        <f t="shared" si="8"/>
        <v/>
      </c>
      <c r="K111" s="60" t="str">
        <f t="shared" si="10"/>
        <v/>
      </c>
    </row>
    <row r="112" spans="1:11" ht="13.5" thickBot="1">
      <c r="A112" s="67" t="str">
        <f t="shared" si="11"/>
        <v>AL_56</v>
      </c>
      <c r="B112" s="5">
        <f t="shared" si="7"/>
        <v>56</v>
      </c>
      <c r="C112" s="37" t="s">
        <v>8817</v>
      </c>
      <c r="D112" s="38" t="s">
        <v>8818</v>
      </c>
      <c r="E112" s="39" t="s">
        <v>8929</v>
      </c>
      <c r="F112" s="40" t="s">
        <v>8930</v>
      </c>
      <c r="G112" s="122" t="str">
        <f t="shared" si="12"/>
        <v>2705200</v>
      </c>
      <c r="I112" s="58" t="str">
        <f t="shared" si="9"/>
        <v/>
      </c>
      <c r="J112" s="61" t="str">
        <f t="shared" si="8"/>
        <v/>
      </c>
      <c r="K112" s="60" t="str">
        <f t="shared" si="10"/>
        <v/>
      </c>
    </row>
    <row r="113" spans="1:11" ht="13.5" thickBot="1">
      <c r="A113" s="67" t="str">
        <f t="shared" si="11"/>
        <v>AL_57</v>
      </c>
      <c r="B113" s="5">
        <f t="shared" si="7"/>
        <v>57</v>
      </c>
      <c r="C113" s="37" t="s">
        <v>8817</v>
      </c>
      <c r="D113" s="38" t="s">
        <v>8818</v>
      </c>
      <c r="E113" s="39" t="s">
        <v>8931</v>
      </c>
      <c r="F113" s="40" t="s">
        <v>8932</v>
      </c>
      <c r="G113" s="122" t="str">
        <f t="shared" si="12"/>
        <v>2705309</v>
      </c>
      <c r="I113" s="58" t="str">
        <f t="shared" si="9"/>
        <v/>
      </c>
      <c r="J113" s="61" t="str">
        <f t="shared" si="8"/>
        <v/>
      </c>
      <c r="K113" s="60" t="str">
        <f t="shared" si="10"/>
        <v/>
      </c>
    </row>
    <row r="114" spans="1:11" ht="13.5" thickBot="1">
      <c r="A114" s="67" t="str">
        <f t="shared" si="11"/>
        <v>AL_58</v>
      </c>
      <c r="B114" s="5">
        <f t="shared" si="7"/>
        <v>58</v>
      </c>
      <c r="C114" s="37" t="s">
        <v>8817</v>
      </c>
      <c r="D114" s="38" t="s">
        <v>8818</v>
      </c>
      <c r="E114" s="39" t="s">
        <v>8933</v>
      </c>
      <c r="F114" s="40" t="s">
        <v>8934</v>
      </c>
      <c r="G114" s="122" t="str">
        <f t="shared" si="12"/>
        <v>2705408</v>
      </c>
      <c r="I114" s="58" t="str">
        <f t="shared" si="9"/>
        <v/>
      </c>
      <c r="J114" s="61" t="str">
        <f t="shared" si="8"/>
        <v/>
      </c>
      <c r="K114" s="60" t="str">
        <f t="shared" si="10"/>
        <v/>
      </c>
    </row>
    <row r="115" spans="1:11" ht="13.5" thickBot="1">
      <c r="A115" s="67" t="str">
        <f t="shared" si="11"/>
        <v>AL_59</v>
      </c>
      <c r="B115" s="5">
        <f t="shared" si="7"/>
        <v>59</v>
      </c>
      <c r="C115" s="37" t="s">
        <v>8817</v>
      </c>
      <c r="D115" s="38" t="s">
        <v>8818</v>
      </c>
      <c r="E115" s="39" t="s">
        <v>8935</v>
      </c>
      <c r="F115" s="40" t="s">
        <v>8936</v>
      </c>
      <c r="G115" s="122" t="str">
        <f t="shared" si="12"/>
        <v>2705507</v>
      </c>
      <c r="I115" s="58" t="str">
        <f t="shared" si="9"/>
        <v/>
      </c>
      <c r="J115" s="61" t="str">
        <f t="shared" si="8"/>
        <v/>
      </c>
      <c r="K115" s="60" t="str">
        <f t="shared" si="10"/>
        <v/>
      </c>
    </row>
    <row r="116" spans="1:11" ht="13.5" thickBot="1">
      <c r="A116" s="67" t="str">
        <f t="shared" si="11"/>
        <v>AL_60</v>
      </c>
      <c r="B116" s="5">
        <f t="shared" si="7"/>
        <v>60</v>
      </c>
      <c r="C116" s="37" t="s">
        <v>8817</v>
      </c>
      <c r="D116" s="38" t="s">
        <v>8818</v>
      </c>
      <c r="E116" s="39" t="s">
        <v>8937</v>
      </c>
      <c r="F116" s="40" t="s">
        <v>8938</v>
      </c>
      <c r="G116" s="122" t="str">
        <f t="shared" si="12"/>
        <v>2705606</v>
      </c>
      <c r="I116" s="58" t="str">
        <f t="shared" si="9"/>
        <v/>
      </c>
      <c r="J116" s="61" t="str">
        <f t="shared" si="8"/>
        <v/>
      </c>
      <c r="K116" s="60" t="str">
        <f t="shared" si="10"/>
        <v/>
      </c>
    </row>
    <row r="117" spans="1:11" ht="13.5" thickBot="1">
      <c r="A117" s="67" t="str">
        <f t="shared" si="11"/>
        <v>AL_61</v>
      </c>
      <c r="B117" s="5">
        <f t="shared" si="7"/>
        <v>61</v>
      </c>
      <c r="C117" s="37" t="s">
        <v>8817</v>
      </c>
      <c r="D117" s="38" t="s">
        <v>8818</v>
      </c>
      <c r="E117" s="39" t="s">
        <v>8939</v>
      </c>
      <c r="F117" s="40" t="s">
        <v>8940</v>
      </c>
      <c r="G117" s="122" t="str">
        <f t="shared" si="12"/>
        <v>2705705</v>
      </c>
      <c r="I117" s="58" t="str">
        <f t="shared" si="9"/>
        <v/>
      </c>
      <c r="J117" s="61" t="str">
        <f t="shared" si="8"/>
        <v/>
      </c>
      <c r="K117" s="60" t="str">
        <f t="shared" si="10"/>
        <v/>
      </c>
    </row>
    <row r="118" spans="1:11" ht="13.5" thickBot="1">
      <c r="A118" s="67" t="str">
        <f t="shared" si="11"/>
        <v>AL_62</v>
      </c>
      <c r="B118" s="5">
        <f t="shared" si="7"/>
        <v>62</v>
      </c>
      <c r="C118" s="37" t="s">
        <v>8817</v>
      </c>
      <c r="D118" s="38" t="s">
        <v>8818</v>
      </c>
      <c r="E118" s="39" t="s">
        <v>8941</v>
      </c>
      <c r="F118" s="40" t="s">
        <v>8942</v>
      </c>
      <c r="G118" s="122" t="str">
        <f t="shared" si="12"/>
        <v>2705804</v>
      </c>
      <c r="I118" s="58" t="str">
        <f t="shared" si="9"/>
        <v/>
      </c>
      <c r="J118" s="61" t="str">
        <f t="shared" si="8"/>
        <v/>
      </c>
      <c r="K118" s="60" t="str">
        <f t="shared" si="10"/>
        <v/>
      </c>
    </row>
    <row r="119" spans="1:11" ht="13.5" thickBot="1">
      <c r="A119" s="67" t="str">
        <f t="shared" si="11"/>
        <v>AL_63</v>
      </c>
      <c r="B119" s="5">
        <f t="shared" si="7"/>
        <v>63</v>
      </c>
      <c r="C119" s="37" t="s">
        <v>8817</v>
      </c>
      <c r="D119" s="38" t="s">
        <v>8818</v>
      </c>
      <c r="E119" s="39" t="s">
        <v>8943</v>
      </c>
      <c r="F119" s="40" t="s">
        <v>8944</v>
      </c>
      <c r="G119" s="122" t="str">
        <f t="shared" si="12"/>
        <v>2705903</v>
      </c>
      <c r="I119" s="58" t="str">
        <f t="shared" si="9"/>
        <v/>
      </c>
      <c r="J119" s="61" t="str">
        <f t="shared" si="8"/>
        <v/>
      </c>
      <c r="K119" s="60" t="str">
        <f t="shared" si="10"/>
        <v/>
      </c>
    </row>
    <row r="120" spans="1:11" ht="13.5" thickBot="1">
      <c r="A120" s="67" t="str">
        <f t="shared" si="11"/>
        <v>AL_64</v>
      </c>
      <c r="B120" s="5">
        <f t="shared" si="7"/>
        <v>64</v>
      </c>
      <c r="C120" s="37" t="s">
        <v>8817</v>
      </c>
      <c r="D120" s="38" t="s">
        <v>8818</v>
      </c>
      <c r="E120" s="39" t="s">
        <v>8945</v>
      </c>
      <c r="F120" s="40" t="s">
        <v>8946</v>
      </c>
      <c r="G120" s="122" t="str">
        <f t="shared" si="12"/>
        <v>2706000</v>
      </c>
      <c r="I120" s="58" t="str">
        <f t="shared" si="9"/>
        <v/>
      </c>
      <c r="J120" s="61" t="str">
        <f t="shared" si="8"/>
        <v/>
      </c>
      <c r="K120" s="60" t="str">
        <f t="shared" si="10"/>
        <v/>
      </c>
    </row>
    <row r="121" spans="1:11" ht="13.5" thickBot="1">
      <c r="A121" s="67" t="str">
        <f t="shared" si="11"/>
        <v>AL_65</v>
      </c>
      <c r="B121" s="5">
        <f t="shared" si="7"/>
        <v>65</v>
      </c>
      <c r="C121" s="37" t="s">
        <v>8817</v>
      </c>
      <c r="D121" s="38" t="s">
        <v>8818</v>
      </c>
      <c r="E121" s="39" t="s">
        <v>8947</v>
      </c>
      <c r="F121" s="40" t="s">
        <v>8948</v>
      </c>
      <c r="G121" s="122" t="str">
        <f t="shared" si="12"/>
        <v>2706109</v>
      </c>
      <c r="I121" s="58" t="str">
        <f t="shared" si="9"/>
        <v/>
      </c>
      <c r="J121" s="61" t="str">
        <f t="shared" si="8"/>
        <v/>
      </c>
      <c r="K121" s="60" t="str">
        <f t="shared" si="10"/>
        <v/>
      </c>
    </row>
    <row r="122" spans="1:11" ht="13.5" thickBot="1">
      <c r="A122" s="67" t="str">
        <f t="shared" si="11"/>
        <v>AL_66</v>
      </c>
      <c r="B122" s="5">
        <f t="shared" si="7"/>
        <v>66</v>
      </c>
      <c r="C122" s="37" t="s">
        <v>8817</v>
      </c>
      <c r="D122" s="38" t="s">
        <v>8818</v>
      </c>
      <c r="E122" s="39" t="s">
        <v>8949</v>
      </c>
      <c r="F122" s="40" t="s">
        <v>8950</v>
      </c>
      <c r="G122" s="122" t="str">
        <f t="shared" si="12"/>
        <v>2706208</v>
      </c>
      <c r="I122" s="58" t="str">
        <f t="shared" si="9"/>
        <v/>
      </c>
      <c r="J122" s="61" t="str">
        <f t="shared" si="8"/>
        <v/>
      </c>
      <c r="K122" s="60" t="str">
        <f t="shared" si="10"/>
        <v/>
      </c>
    </row>
    <row r="123" spans="1:11" ht="13.5" thickBot="1">
      <c r="A123" s="67" t="str">
        <f t="shared" si="11"/>
        <v>AL_67</v>
      </c>
      <c r="B123" s="5">
        <f t="shared" ref="B123:B158" si="13">B122+1</f>
        <v>67</v>
      </c>
      <c r="C123" s="37" t="s">
        <v>8817</v>
      </c>
      <c r="D123" s="38" t="s">
        <v>8818</v>
      </c>
      <c r="E123" s="39" t="s">
        <v>8951</v>
      </c>
      <c r="F123" s="40" t="s">
        <v>8952</v>
      </c>
      <c r="G123" s="122" t="str">
        <f t="shared" si="12"/>
        <v>2706307</v>
      </c>
      <c r="I123" s="58" t="str">
        <f t="shared" si="9"/>
        <v/>
      </c>
      <c r="J123" s="61" t="str">
        <f t="shared" si="8"/>
        <v/>
      </c>
      <c r="K123" s="60" t="str">
        <f t="shared" si="10"/>
        <v/>
      </c>
    </row>
    <row r="124" spans="1:11" ht="13.5" thickBot="1">
      <c r="A124" s="67" t="str">
        <f t="shared" si="11"/>
        <v>AL_68</v>
      </c>
      <c r="B124" s="5">
        <f t="shared" si="13"/>
        <v>68</v>
      </c>
      <c r="C124" s="37" t="s">
        <v>8817</v>
      </c>
      <c r="D124" s="38" t="s">
        <v>8818</v>
      </c>
      <c r="E124" s="39" t="s">
        <v>8953</v>
      </c>
      <c r="F124" s="40" t="s">
        <v>8954</v>
      </c>
      <c r="G124" s="122" t="str">
        <f t="shared" si="12"/>
        <v>2706406</v>
      </c>
      <c r="I124" s="58" t="str">
        <f t="shared" si="9"/>
        <v/>
      </c>
      <c r="J124" s="61" t="str">
        <f t="shared" si="8"/>
        <v/>
      </c>
      <c r="K124" s="60" t="str">
        <f t="shared" si="10"/>
        <v/>
      </c>
    </row>
    <row r="125" spans="1:11" ht="13.5" thickBot="1">
      <c r="A125" s="67" t="str">
        <f t="shared" si="11"/>
        <v>AL_69</v>
      </c>
      <c r="B125" s="5">
        <f t="shared" si="13"/>
        <v>69</v>
      </c>
      <c r="C125" s="37" t="s">
        <v>8817</v>
      </c>
      <c r="D125" s="38" t="s">
        <v>8818</v>
      </c>
      <c r="E125" s="39" t="s">
        <v>8955</v>
      </c>
      <c r="F125" s="40" t="s">
        <v>8956</v>
      </c>
      <c r="G125" s="122" t="str">
        <f t="shared" si="12"/>
        <v>2706422</v>
      </c>
      <c r="I125" s="58" t="str">
        <f t="shared" si="9"/>
        <v/>
      </c>
      <c r="J125" s="61" t="str">
        <f t="shared" si="8"/>
        <v/>
      </c>
      <c r="K125" s="60" t="str">
        <f t="shared" si="10"/>
        <v/>
      </c>
    </row>
    <row r="126" spans="1:11" ht="13.5" thickBot="1">
      <c r="A126" s="67" t="str">
        <f t="shared" si="11"/>
        <v>AL_70</v>
      </c>
      <c r="B126" s="5">
        <f t="shared" si="13"/>
        <v>70</v>
      </c>
      <c r="C126" s="37" t="s">
        <v>8817</v>
      </c>
      <c r="D126" s="38" t="s">
        <v>8818</v>
      </c>
      <c r="E126" s="39" t="s">
        <v>8957</v>
      </c>
      <c r="F126" s="40" t="s">
        <v>8958</v>
      </c>
      <c r="G126" s="122" t="str">
        <f t="shared" si="12"/>
        <v>2706448</v>
      </c>
      <c r="I126" s="58" t="str">
        <f t="shared" si="9"/>
        <v/>
      </c>
      <c r="J126" s="61" t="str">
        <f t="shared" si="8"/>
        <v/>
      </c>
      <c r="K126" s="60" t="str">
        <f t="shared" si="10"/>
        <v/>
      </c>
    </row>
    <row r="127" spans="1:11" ht="13.5" thickBot="1">
      <c r="A127" s="67" t="str">
        <f t="shared" si="11"/>
        <v>AL_71</v>
      </c>
      <c r="B127" s="5">
        <f t="shared" si="13"/>
        <v>71</v>
      </c>
      <c r="C127" s="37" t="s">
        <v>8817</v>
      </c>
      <c r="D127" s="38" t="s">
        <v>8818</v>
      </c>
      <c r="E127" s="39" t="s">
        <v>8959</v>
      </c>
      <c r="F127" s="40" t="s">
        <v>8960</v>
      </c>
      <c r="G127" s="122" t="str">
        <f t="shared" si="12"/>
        <v>2706505</v>
      </c>
      <c r="I127" s="58" t="str">
        <f t="shared" si="9"/>
        <v/>
      </c>
      <c r="J127" s="61" t="str">
        <f t="shared" si="8"/>
        <v/>
      </c>
      <c r="K127" s="60" t="str">
        <f t="shared" si="10"/>
        <v/>
      </c>
    </row>
    <row r="128" spans="1:11" ht="13.5" thickBot="1">
      <c r="A128" s="67" t="str">
        <f t="shared" si="11"/>
        <v>AL_72</v>
      </c>
      <c r="B128" s="5">
        <f t="shared" si="13"/>
        <v>72</v>
      </c>
      <c r="C128" s="37" t="s">
        <v>8817</v>
      </c>
      <c r="D128" s="38" t="s">
        <v>8818</v>
      </c>
      <c r="E128" s="39" t="s">
        <v>8961</v>
      </c>
      <c r="F128" s="40" t="s">
        <v>8962</v>
      </c>
      <c r="G128" s="122" t="str">
        <f t="shared" si="12"/>
        <v>2706604</v>
      </c>
      <c r="I128" s="58" t="str">
        <f t="shared" si="9"/>
        <v/>
      </c>
      <c r="J128" s="61" t="str">
        <f t="shared" si="8"/>
        <v/>
      </c>
      <c r="K128" s="60" t="str">
        <f t="shared" si="10"/>
        <v/>
      </c>
    </row>
    <row r="129" spans="1:11" ht="13.5" thickBot="1">
      <c r="A129" s="67" t="str">
        <f t="shared" si="11"/>
        <v>AL_73</v>
      </c>
      <c r="B129" s="5">
        <f t="shared" si="13"/>
        <v>73</v>
      </c>
      <c r="C129" s="37" t="s">
        <v>8817</v>
      </c>
      <c r="D129" s="38" t="s">
        <v>8818</v>
      </c>
      <c r="E129" s="39" t="s">
        <v>8963</v>
      </c>
      <c r="F129" s="40" t="s">
        <v>8964</v>
      </c>
      <c r="G129" s="122" t="str">
        <f t="shared" si="12"/>
        <v>2706703</v>
      </c>
      <c r="I129" s="58" t="str">
        <f t="shared" si="9"/>
        <v/>
      </c>
      <c r="J129" s="61" t="str">
        <f t="shared" si="8"/>
        <v/>
      </c>
      <c r="K129" s="60" t="str">
        <f t="shared" si="10"/>
        <v/>
      </c>
    </row>
    <row r="130" spans="1:11" ht="13.5" thickBot="1">
      <c r="A130" s="67" t="str">
        <f t="shared" si="11"/>
        <v>AL_74</v>
      </c>
      <c r="B130" s="5">
        <f t="shared" si="13"/>
        <v>74</v>
      </c>
      <c r="C130" s="37" t="s">
        <v>8817</v>
      </c>
      <c r="D130" s="38" t="s">
        <v>8818</v>
      </c>
      <c r="E130" s="39" t="s">
        <v>8965</v>
      </c>
      <c r="F130" s="40" t="s">
        <v>8966</v>
      </c>
      <c r="G130" s="122" t="str">
        <f t="shared" si="12"/>
        <v>2706802</v>
      </c>
      <c r="I130" s="58" t="str">
        <f t="shared" si="9"/>
        <v/>
      </c>
      <c r="J130" s="61" t="str">
        <f t="shared" si="8"/>
        <v/>
      </c>
      <c r="K130" s="60" t="str">
        <f t="shared" si="10"/>
        <v/>
      </c>
    </row>
    <row r="131" spans="1:11" ht="13.5" thickBot="1">
      <c r="A131" s="67" t="str">
        <f t="shared" si="11"/>
        <v>AL_75</v>
      </c>
      <c r="B131" s="5">
        <f t="shared" si="13"/>
        <v>75</v>
      </c>
      <c r="C131" s="37" t="s">
        <v>8817</v>
      </c>
      <c r="D131" s="38" t="s">
        <v>8818</v>
      </c>
      <c r="E131" s="39" t="s">
        <v>8967</v>
      </c>
      <c r="F131" s="40" t="s">
        <v>8968</v>
      </c>
      <c r="G131" s="122" t="str">
        <f t="shared" si="12"/>
        <v>2706901</v>
      </c>
      <c r="I131" s="58" t="str">
        <f t="shared" si="9"/>
        <v/>
      </c>
      <c r="J131" s="61" t="str">
        <f t="shared" si="8"/>
        <v/>
      </c>
      <c r="K131" s="60" t="str">
        <f t="shared" si="10"/>
        <v/>
      </c>
    </row>
    <row r="132" spans="1:11" ht="13.5" thickBot="1">
      <c r="A132" s="67" t="str">
        <f t="shared" si="11"/>
        <v>AL_76</v>
      </c>
      <c r="B132" s="5">
        <f t="shared" si="13"/>
        <v>76</v>
      </c>
      <c r="C132" s="37" t="s">
        <v>8817</v>
      </c>
      <c r="D132" s="38" t="s">
        <v>8818</v>
      </c>
      <c r="E132" s="39" t="s">
        <v>8969</v>
      </c>
      <c r="F132" s="40" t="s">
        <v>8970</v>
      </c>
      <c r="G132" s="122" t="str">
        <f t="shared" si="12"/>
        <v>2707008</v>
      </c>
      <c r="I132" s="58" t="str">
        <f t="shared" si="9"/>
        <v/>
      </c>
      <c r="J132" s="61" t="str">
        <f t="shared" si="8"/>
        <v/>
      </c>
      <c r="K132" s="60" t="str">
        <f t="shared" si="10"/>
        <v/>
      </c>
    </row>
    <row r="133" spans="1:11" ht="13.5" thickBot="1">
      <c r="A133" s="67" t="str">
        <f t="shared" si="11"/>
        <v>AL_77</v>
      </c>
      <c r="B133" s="5">
        <f t="shared" si="13"/>
        <v>77</v>
      </c>
      <c r="C133" s="37" t="s">
        <v>8817</v>
      </c>
      <c r="D133" s="38" t="s">
        <v>8818</v>
      </c>
      <c r="E133" s="39" t="s">
        <v>8971</v>
      </c>
      <c r="F133" s="40" t="s">
        <v>8972</v>
      </c>
      <c r="G133" s="122" t="str">
        <f t="shared" si="12"/>
        <v>2707107</v>
      </c>
      <c r="I133" s="58" t="str">
        <f t="shared" si="9"/>
        <v/>
      </c>
      <c r="J133" s="61" t="str">
        <f t="shared" si="8"/>
        <v/>
      </c>
      <c r="K133" s="60" t="str">
        <f t="shared" si="10"/>
        <v/>
      </c>
    </row>
    <row r="134" spans="1:11" ht="13.5" thickBot="1">
      <c r="A134" s="67" t="str">
        <f t="shared" si="11"/>
        <v>AL_78</v>
      </c>
      <c r="B134" s="5">
        <f t="shared" si="13"/>
        <v>78</v>
      </c>
      <c r="C134" s="37" t="s">
        <v>8817</v>
      </c>
      <c r="D134" s="38" t="s">
        <v>8818</v>
      </c>
      <c r="E134" s="39" t="s">
        <v>8973</v>
      </c>
      <c r="F134" s="40" t="s">
        <v>8974</v>
      </c>
      <c r="G134" s="122" t="str">
        <f t="shared" si="12"/>
        <v>2707206</v>
      </c>
      <c r="I134" s="58" t="str">
        <f t="shared" si="9"/>
        <v/>
      </c>
      <c r="J134" s="61" t="str">
        <f t="shared" ref="J134:J197" si="14">IF(I134="","",VLOOKUP($I$3&amp;"_"&amp;I134,$A$34:$F$5624,6,FALSE))</f>
        <v/>
      </c>
      <c r="K134" s="60" t="str">
        <f t="shared" si="10"/>
        <v/>
      </c>
    </row>
    <row r="135" spans="1:11" ht="13.5" thickBot="1">
      <c r="A135" s="67" t="str">
        <f t="shared" si="11"/>
        <v>AL_79</v>
      </c>
      <c r="B135" s="5">
        <f t="shared" si="13"/>
        <v>79</v>
      </c>
      <c r="C135" s="37" t="s">
        <v>8817</v>
      </c>
      <c r="D135" s="38" t="s">
        <v>8818</v>
      </c>
      <c r="E135" s="39" t="s">
        <v>8975</v>
      </c>
      <c r="F135" s="40" t="s">
        <v>8976</v>
      </c>
      <c r="G135" s="122" t="str">
        <f t="shared" si="12"/>
        <v>2707305</v>
      </c>
      <c r="I135" s="58" t="str">
        <f t="shared" ref="I135:I198" si="15">IF(I134&lt;$J$3,I134+1,"")</f>
        <v/>
      </c>
      <c r="J135" s="61" t="str">
        <f t="shared" si="14"/>
        <v/>
      </c>
      <c r="K135" s="60" t="str">
        <f t="shared" ref="K135:K198" si="16">IF(I135="","",VLOOKUP($I$3&amp;"_"&amp;I135,$A$34:$F$5624,5,FALSE))</f>
        <v/>
      </c>
    </row>
    <row r="136" spans="1:11" ht="13.5" thickBot="1">
      <c r="A136" s="67" t="str">
        <f t="shared" si="11"/>
        <v>AL_80</v>
      </c>
      <c r="B136" s="5">
        <f t="shared" si="13"/>
        <v>80</v>
      </c>
      <c r="C136" s="37" t="s">
        <v>8817</v>
      </c>
      <c r="D136" s="38" t="s">
        <v>8818</v>
      </c>
      <c r="E136" s="39" t="s">
        <v>8977</v>
      </c>
      <c r="F136" s="40" t="s">
        <v>8978</v>
      </c>
      <c r="G136" s="122" t="str">
        <f t="shared" si="12"/>
        <v>2707404</v>
      </c>
      <c r="I136" s="58" t="str">
        <f t="shared" si="15"/>
        <v/>
      </c>
      <c r="J136" s="61" t="str">
        <f t="shared" si="14"/>
        <v/>
      </c>
      <c r="K136" s="60" t="str">
        <f t="shared" si="16"/>
        <v/>
      </c>
    </row>
    <row r="137" spans="1:11" ht="13.5" thickBot="1">
      <c r="A137" s="67" t="str">
        <f t="shared" si="11"/>
        <v>AL_81</v>
      </c>
      <c r="B137" s="5">
        <f t="shared" si="13"/>
        <v>81</v>
      </c>
      <c r="C137" s="37" t="s">
        <v>8817</v>
      </c>
      <c r="D137" s="38" t="s">
        <v>8818</v>
      </c>
      <c r="E137" s="39" t="s">
        <v>8979</v>
      </c>
      <c r="F137" s="40" t="s">
        <v>8980</v>
      </c>
      <c r="G137" s="122" t="str">
        <f t="shared" si="12"/>
        <v>2707503</v>
      </c>
      <c r="I137" s="58" t="str">
        <f t="shared" si="15"/>
        <v/>
      </c>
      <c r="J137" s="61" t="str">
        <f t="shared" si="14"/>
        <v/>
      </c>
      <c r="K137" s="60" t="str">
        <f t="shared" si="16"/>
        <v/>
      </c>
    </row>
    <row r="138" spans="1:11" ht="13.5" thickBot="1">
      <c r="A138" s="67" t="str">
        <f t="shared" si="11"/>
        <v>AL_82</v>
      </c>
      <c r="B138" s="5">
        <f t="shared" si="13"/>
        <v>82</v>
      </c>
      <c r="C138" s="37" t="s">
        <v>8817</v>
      </c>
      <c r="D138" s="38" t="s">
        <v>8818</v>
      </c>
      <c r="E138" s="39" t="s">
        <v>8981</v>
      </c>
      <c r="F138" s="40" t="s">
        <v>8982</v>
      </c>
      <c r="G138" s="122" t="str">
        <f t="shared" si="12"/>
        <v>2707602</v>
      </c>
      <c r="I138" s="58" t="str">
        <f t="shared" si="15"/>
        <v/>
      </c>
      <c r="J138" s="61" t="str">
        <f t="shared" si="14"/>
        <v/>
      </c>
      <c r="K138" s="60" t="str">
        <f t="shared" si="16"/>
        <v/>
      </c>
    </row>
    <row r="139" spans="1:11" ht="13.5" thickBot="1">
      <c r="A139" s="67" t="str">
        <f t="shared" si="11"/>
        <v>AL_83</v>
      </c>
      <c r="B139" s="5">
        <f t="shared" si="13"/>
        <v>83</v>
      </c>
      <c r="C139" s="37" t="s">
        <v>8817</v>
      </c>
      <c r="D139" s="38" t="s">
        <v>8818</v>
      </c>
      <c r="E139" s="39" t="s">
        <v>8983</v>
      </c>
      <c r="F139" s="40" t="s">
        <v>8984</v>
      </c>
      <c r="G139" s="122" t="str">
        <f t="shared" si="12"/>
        <v>2707701</v>
      </c>
      <c r="I139" s="58" t="str">
        <f t="shared" si="15"/>
        <v/>
      </c>
      <c r="J139" s="61" t="str">
        <f t="shared" si="14"/>
        <v/>
      </c>
      <c r="K139" s="60" t="str">
        <f t="shared" si="16"/>
        <v/>
      </c>
    </row>
    <row r="140" spans="1:11" ht="13.5" thickBot="1">
      <c r="A140" s="67" t="str">
        <f t="shared" si="11"/>
        <v>AL_84</v>
      </c>
      <c r="B140" s="5">
        <f t="shared" si="13"/>
        <v>84</v>
      </c>
      <c r="C140" s="37" t="s">
        <v>8817</v>
      </c>
      <c r="D140" s="38" t="s">
        <v>8818</v>
      </c>
      <c r="E140" s="39" t="s">
        <v>8985</v>
      </c>
      <c r="F140" s="40" t="s">
        <v>8986</v>
      </c>
      <c r="G140" s="122" t="str">
        <f t="shared" si="12"/>
        <v>2707800</v>
      </c>
      <c r="I140" s="58" t="str">
        <f t="shared" si="15"/>
        <v/>
      </c>
      <c r="J140" s="61" t="str">
        <f t="shared" si="14"/>
        <v/>
      </c>
      <c r="K140" s="60" t="str">
        <f t="shared" si="16"/>
        <v/>
      </c>
    </row>
    <row r="141" spans="1:11" ht="13.5" thickBot="1">
      <c r="A141" s="67" t="str">
        <f t="shared" si="11"/>
        <v>AL_85</v>
      </c>
      <c r="B141" s="5">
        <f t="shared" si="13"/>
        <v>85</v>
      </c>
      <c r="C141" s="37" t="s">
        <v>8817</v>
      </c>
      <c r="D141" s="38" t="s">
        <v>8818</v>
      </c>
      <c r="E141" s="39" t="s">
        <v>8987</v>
      </c>
      <c r="F141" s="40" t="s">
        <v>8988</v>
      </c>
      <c r="G141" s="122" t="str">
        <f t="shared" si="12"/>
        <v>2707909</v>
      </c>
      <c r="I141" s="58" t="str">
        <f t="shared" si="15"/>
        <v/>
      </c>
      <c r="J141" s="61" t="str">
        <f t="shared" si="14"/>
        <v/>
      </c>
      <c r="K141" s="60" t="str">
        <f t="shared" si="16"/>
        <v/>
      </c>
    </row>
    <row r="142" spans="1:11" ht="13.5" thickBot="1">
      <c r="A142" s="67" t="str">
        <f t="shared" si="11"/>
        <v>AL_86</v>
      </c>
      <c r="B142" s="5">
        <f t="shared" si="13"/>
        <v>86</v>
      </c>
      <c r="C142" s="37" t="s">
        <v>8817</v>
      </c>
      <c r="D142" s="38" t="s">
        <v>8818</v>
      </c>
      <c r="E142" s="39" t="s">
        <v>8989</v>
      </c>
      <c r="F142" s="40" t="s">
        <v>8990</v>
      </c>
      <c r="G142" s="122" t="str">
        <f t="shared" si="12"/>
        <v>2708006</v>
      </c>
      <c r="I142" s="58" t="str">
        <f t="shared" si="15"/>
        <v/>
      </c>
      <c r="J142" s="61" t="str">
        <f t="shared" si="14"/>
        <v/>
      </c>
      <c r="K142" s="60" t="str">
        <f t="shared" si="16"/>
        <v/>
      </c>
    </row>
    <row r="143" spans="1:11" ht="13.5" thickBot="1">
      <c r="A143" s="67" t="str">
        <f t="shared" si="11"/>
        <v>AL_87</v>
      </c>
      <c r="B143" s="5">
        <f t="shared" si="13"/>
        <v>87</v>
      </c>
      <c r="C143" s="37" t="s">
        <v>8817</v>
      </c>
      <c r="D143" s="38" t="s">
        <v>8818</v>
      </c>
      <c r="E143" s="39" t="s">
        <v>8991</v>
      </c>
      <c r="F143" s="40" t="s">
        <v>8992</v>
      </c>
      <c r="G143" s="122" t="str">
        <f t="shared" si="12"/>
        <v>2708105</v>
      </c>
      <c r="I143" s="58" t="str">
        <f t="shared" si="15"/>
        <v/>
      </c>
      <c r="J143" s="61" t="str">
        <f t="shared" si="14"/>
        <v/>
      </c>
      <c r="K143" s="60" t="str">
        <f t="shared" si="16"/>
        <v/>
      </c>
    </row>
    <row r="144" spans="1:11" ht="13.5" thickBot="1">
      <c r="A144" s="67" t="str">
        <f t="shared" si="11"/>
        <v>AL_88</v>
      </c>
      <c r="B144" s="5">
        <f t="shared" si="13"/>
        <v>88</v>
      </c>
      <c r="C144" s="37" t="s">
        <v>8817</v>
      </c>
      <c r="D144" s="38" t="s">
        <v>8818</v>
      </c>
      <c r="E144" s="39" t="s">
        <v>8993</v>
      </c>
      <c r="F144" s="40" t="s">
        <v>8994</v>
      </c>
      <c r="G144" s="122" t="str">
        <f t="shared" si="12"/>
        <v>2708204</v>
      </c>
      <c r="I144" s="58" t="str">
        <f t="shared" si="15"/>
        <v/>
      </c>
      <c r="J144" s="61" t="str">
        <f t="shared" si="14"/>
        <v/>
      </c>
      <c r="K144" s="60" t="str">
        <f t="shared" si="16"/>
        <v/>
      </c>
    </row>
    <row r="145" spans="1:11" ht="13.5" thickBot="1">
      <c r="A145" s="67" t="str">
        <f t="shared" si="11"/>
        <v>AL_89</v>
      </c>
      <c r="B145" s="5">
        <f t="shared" si="13"/>
        <v>89</v>
      </c>
      <c r="C145" s="37" t="s">
        <v>8817</v>
      </c>
      <c r="D145" s="38" t="s">
        <v>8818</v>
      </c>
      <c r="E145" s="39" t="s">
        <v>8995</v>
      </c>
      <c r="F145" s="40" t="s">
        <v>8996</v>
      </c>
      <c r="G145" s="122" t="str">
        <f t="shared" si="12"/>
        <v>2708303</v>
      </c>
      <c r="I145" s="58" t="str">
        <f t="shared" si="15"/>
        <v/>
      </c>
      <c r="J145" s="61" t="str">
        <f t="shared" si="14"/>
        <v/>
      </c>
      <c r="K145" s="60" t="str">
        <f t="shared" si="16"/>
        <v/>
      </c>
    </row>
    <row r="146" spans="1:11" ht="13.5" thickBot="1">
      <c r="A146" s="67" t="str">
        <f t="shared" si="11"/>
        <v>AL_90</v>
      </c>
      <c r="B146" s="5">
        <f t="shared" si="13"/>
        <v>90</v>
      </c>
      <c r="C146" s="37" t="s">
        <v>8817</v>
      </c>
      <c r="D146" s="38" t="s">
        <v>8818</v>
      </c>
      <c r="E146" s="39" t="s">
        <v>8997</v>
      </c>
      <c r="F146" s="40" t="s">
        <v>8998</v>
      </c>
      <c r="G146" s="122" t="str">
        <f t="shared" si="12"/>
        <v>2708402</v>
      </c>
      <c r="I146" s="58" t="str">
        <f t="shared" si="15"/>
        <v/>
      </c>
      <c r="J146" s="61" t="str">
        <f t="shared" si="14"/>
        <v/>
      </c>
      <c r="K146" s="60" t="str">
        <f t="shared" si="16"/>
        <v/>
      </c>
    </row>
    <row r="147" spans="1:11" ht="13.5" thickBot="1">
      <c r="A147" s="67" t="str">
        <f t="shared" si="11"/>
        <v>AL_91</v>
      </c>
      <c r="B147" s="5">
        <f t="shared" si="13"/>
        <v>91</v>
      </c>
      <c r="C147" s="37" t="s">
        <v>8817</v>
      </c>
      <c r="D147" s="38" t="s">
        <v>8818</v>
      </c>
      <c r="E147" s="39" t="s">
        <v>8999</v>
      </c>
      <c r="F147" s="40" t="s">
        <v>9000</v>
      </c>
      <c r="G147" s="122" t="str">
        <f t="shared" si="12"/>
        <v>2708501</v>
      </c>
      <c r="I147" s="58" t="str">
        <f t="shared" si="15"/>
        <v/>
      </c>
      <c r="J147" s="61" t="str">
        <f t="shared" si="14"/>
        <v/>
      </c>
      <c r="K147" s="60" t="str">
        <f t="shared" si="16"/>
        <v/>
      </c>
    </row>
    <row r="148" spans="1:11" ht="13.5" thickBot="1">
      <c r="A148" s="67" t="str">
        <f t="shared" si="11"/>
        <v>AL_92</v>
      </c>
      <c r="B148" s="5">
        <f t="shared" si="13"/>
        <v>92</v>
      </c>
      <c r="C148" s="37" t="s">
        <v>8817</v>
      </c>
      <c r="D148" s="38" t="s">
        <v>8818</v>
      </c>
      <c r="E148" s="39" t="s">
        <v>9001</v>
      </c>
      <c r="F148" s="40" t="s">
        <v>9002</v>
      </c>
      <c r="G148" s="122" t="str">
        <f t="shared" si="12"/>
        <v>2708600</v>
      </c>
      <c r="I148" s="58" t="str">
        <f t="shared" si="15"/>
        <v/>
      </c>
      <c r="J148" s="61" t="str">
        <f t="shared" si="14"/>
        <v/>
      </c>
      <c r="K148" s="60" t="str">
        <f t="shared" si="16"/>
        <v/>
      </c>
    </row>
    <row r="149" spans="1:11" ht="13.5" thickBot="1">
      <c r="A149" s="67" t="str">
        <f t="shared" si="11"/>
        <v>AL_93</v>
      </c>
      <c r="B149" s="5">
        <f t="shared" si="13"/>
        <v>93</v>
      </c>
      <c r="C149" s="37" t="s">
        <v>8817</v>
      </c>
      <c r="D149" s="38" t="s">
        <v>8818</v>
      </c>
      <c r="E149" s="39" t="s">
        <v>9003</v>
      </c>
      <c r="F149" s="40" t="s">
        <v>9004</v>
      </c>
      <c r="G149" s="122" t="str">
        <f t="shared" si="12"/>
        <v>2708709</v>
      </c>
      <c r="I149" s="58" t="str">
        <f t="shared" si="15"/>
        <v/>
      </c>
      <c r="J149" s="61" t="str">
        <f t="shared" si="14"/>
        <v/>
      </c>
      <c r="K149" s="60" t="str">
        <f t="shared" si="16"/>
        <v/>
      </c>
    </row>
    <row r="150" spans="1:11" ht="13.5" thickBot="1">
      <c r="A150" s="67" t="str">
        <f t="shared" si="11"/>
        <v>AL_94</v>
      </c>
      <c r="B150" s="5">
        <f t="shared" si="13"/>
        <v>94</v>
      </c>
      <c r="C150" s="37" t="s">
        <v>8817</v>
      </c>
      <c r="D150" s="38" t="s">
        <v>8818</v>
      </c>
      <c r="E150" s="39" t="s">
        <v>9005</v>
      </c>
      <c r="F150" s="40" t="s">
        <v>9006</v>
      </c>
      <c r="G150" s="122" t="str">
        <f t="shared" si="12"/>
        <v>2708808</v>
      </c>
      <c r="I150" s="58" t="str">
        <f t="shared" si="15"/>
        <v/>
      </c>
      <c r="J150" s="61" t="str">
        <f t="shared" si="14"/>
        <v/>
      </c>
      <c r="K150" s="60" t="str">
        <f t="shared" si="16"/>
        <v/>
      </c>
    </row>
    <row r="151" spans="1:11" ht="13.5" thickBot="1">
      <c r="A151" s="67" t="str">
        <f t="shared" si="11"/>
        <v>AL_95</v>
      </c>
      <c r="B151" s="5">
        <f t="shared" si="13"/>
        <v>95</v>
      </c>
      <c r="C151" s="37" t="s">
        <v>8817</v>
      </c>
      <c r="D151" s="38" t="s">
        <v>8818</v>
      </c>
      <c r="E151" s="39" t="s">
        <v>9007</v>
      </c>
      <c r="F151" s="40" t="s">
        <v>9008</v>
      </c>
      <c r="G151" s="122" t="str">
        <f t="shared" si="12"/>
        <v>2708907</v>
      </c>
      <c r="I151" s="58" t="str">
        <f t="shared" si="15"/>
        <v/>
      </c>
      <c r="J151" s="61" t="str">
        <f t="shared" si="14"/>
        <v/>
      </c>
      <c r="K151" s="60" t="str">
        <f t="shared" si="16"/>
        <v/>
      </c>
    </row>
    <row r="152" spans="1:11" ht="13.5" thickBot="1">
      <c r="A152" s="67" t="str">
        <f t="shared" si="11"/>
        <v>AL_96</v>
      </c>
      <c r="B152" s="5">
        <f t="shared" si="13"/>
        <v>96</v>
      </c>
      <c r="C152" s="37" t="s">
        <v>8817</v>
      </c>
      <c r="D152" s="38" t="s">
        <v>8818</v>
      </c>
      <c r="E152" s="39" t="s">
        <v>9009</v>
      </c>
      <c r="F152" s="40" t="s">
        <v>9010</v>
      </c>
      <c r="G152" s="122" t="str">
        <f t="shared" si="12"/>
        <v>2708956</v>
      </c>
      <c r="I152" s="58" t="str">
        <f t="shared" si="15"/>
        <v/>
      </c>
      <c r="J152" s="61" t="str">
        <f t="shared" si="14"/>
        <v/>
      </c>
      <c r="K152" s="60" t="str">
        <f t="shared" si="16"/>
        <v/>
      </c>
    </row>
    <row r="153" spans="1:11" ht="13.5" thickBot="1">
      <c r="A153" s="67" t="str">
        <f t="shared" si="11"/>
        <v>AL_97</v>
      </c>
      <c r="B153" s="5">
        <f t="shared" si="13"/>
        <v>97</v>
      </c>
      <c r="C153" s="37" t="s">
        <v>8817</v>
      </c>
      <c r="D153" s="38" t="s">
        <v>8818</v>
      </c>
      <c r="E153" s="39" t="s">
        <v>9011</v>
      </c>
      <c r="F153" s="40" t="s">
        <v>9012</v>
      </c>
      <c r="G153" s="122" t="str">
        <f t="shared" si="12"/>
        <v>2709004</v>
      </c>
      <c r="I153" s="58" t="str">
        <f t="shared" si="15"/>
        <v/>
      </c>
      <c r="J153" s="61" t="str">
        <f t="shared" si="14"/>
        <v/>
      </c>
      <c r="K153" s="60" t="str">
        <f t="shared" si="16"/>
        <v/>
      </c>
    </row>
    <row r="154" spans="1:11" ht="13.5" thickBot="1">
      <c r="A154" s="67" t="str">
        <f t="shared" si="11"/>
        <v>AL_98</v>
      </c>
      <c r="B154" s="5">
        <f t="shared" si="13"/>
        <v>98</v>
      </c>
      <c r="C154" s="37" t="s">
        <v>8817</v>
      </c>
      <c r="D154" s="38" t="s">
        <v>8818</v>
      </c>
      <c r="E154" s="39" t="s">
        <v>9013</v>
      </c>
      <c r="F154" s="40" t="s">
        <v>9014</v>
      </c>
      <c r="G154" s="122" t="str">
        <f t="shared" si="12"/>
        <v>2709103</v>
      </c>
      <c r="I154" s="58" t="str">
        <f t="shared" si="15"/>
        <v/>
      </c>
      <c r="J154" s="61" t="str">
        <f t="shared" si="14"/>
        <v/>
      </c>
      <c r="K154" s="60" t="str">
        <f t="shared" si="16"/>
        <v/>
      </c>
    </row>
    <row r="155" spans="1:11" ht="13.5" thickBot="1">
      <c r="A155" s="67" t="str">
        <f t="shared" si="11"/>
        <v>AL_99</v>
      </c>
      <c r="B155" s="5">
        <f t="shared" si="13"/>
        <v>99</v>
      </c>
      <c r="C155" s="37" t="s">
        <v>8817</v>
      </c>
      <c r="D155" s="38" t="s">
        <v>8818</v>
      </c>
      <c r="E155" s="39" t="s">
        <v>9015</v>
      </c>
      <c r="F155" s="40" t="s">
        <v>9016</v>
      </c>
      <c r="G155" s="122" t="str">
        <f t="shared" si="12"/>
        <v>2709152</v>
      </c>
      <c r="I155" s="58" t="str">
        <f t="shared" si="15"/>
        <v/>
      </c>
      <c r="J155" s="61" t="str">
        <f t="shared" si="14"/>
        <v/>
      </c>
      <c r="K155" s="60" t="str">
        <f t="shared" si="16"/>
        <v/>
      </c>
    </row>
    <row r="156" spans="1:11" ht="13.5" thickBot="1">
      <c r="A156" s="67" t="str">
        <f t="shared" si="11"/>
        <v>AL_100</v>
      </c>
      <c r="B156" s="5">
        <f t="shared" si="13"/>
        <v>100</v>
      </c>
      <c r="C156" s="37" t="s">
        <v>8817</v>
      </c>
      <c r="D156" s="38" t="s">
        <v>8818</v>
      </c>
      <c r="E156" s="39" t="s">
        <v>9017</v>
      </c>
      <c r="F156" s="40" t="s">
        <v>9018</v>
      </c>
      <c r="G156" s="122" t="str">
        <f t="shared" si="12"/>
        <v>2709202</v>
      </c>
      <c r="I156" s="58" t="str">
        <f t="shared" si="15"/>
        <v/>
      </c>
      <c r="J156" s="61" t="str">
        <f t="shared" si="14"/>
        <v/>
      </c>
      <c r="K156" s="60" t="str">
        <f t="shared" si="16"/>
        <v/>
      </c>
    </row>
    <row r="157" spans="1:11" ht="13.5" thickBot="1">
      <c r="A157" s="67" t="str">
        <f t="shared" si="11"/>
        <v>AL_101</v>
      </c>
      <c r="B157" s="5">
        <f t="shared" si="13"/>
        <v>101</v>
      </c>
      <c r="C157" s="37" t="s">
        <v>8817</v>
      </c>
      <c r="D157" s="38" t="s">
        <v>8818</v>
      </c>
      <c r="E157" s="39" t="s">
        <v>9019</v>
      </c>
      <c r="F157" s="40" t="s">
        <v>9020</v>
      </c>
      <c r="G157" s="122" t="str">
        <f t="shared" si="12"/>
        <v>2709301</v>
      </c>
      <c r="I157" s="58" t="str">
        <f t="shared" si="15"/>
        <v/>
      </c>
      <c r="J157" s="61" t="str">
        <f t="shared" si="14"/>
        <v/>
      </c>
      <c r="K157" s="60" t="str">
        <f t="shared" si="16"/>
        <v/>
      </c>
    </row>
    <row r="158" spans="1:11" ht="13.5" thickBot="1">
      <c r="A158" s="67" t="str">
        <f t="shared" si="11"/>
        <v>AL_102</v>
      </c>
      <c r="B158" s="5">
        <f t="shared" si="13"/>
        <v>102</v>
      </c>
      <c r="C158" s="41" t="s">
        <v>8817</v>
      </c>
      <c r="D158" s="42" t="s">
        <v>8818</v>
      </c>
      <c r="E158" s="43" t="s">
        <v>9021</v>
      </c>
      <c r="F158" s="44" t="s">
        <v>9022</v>
      </c>
      <c r="G158" s="122" t="str">
        <f t="shared" si="12"/>
        <v>2709400</v>
      </c>
      <c r="I158" s="58" t="str">
        <f t="shared" si="15"/>
        <v/>
      </c>
      <c r="J158" s="61" t="str">
        <f t="shared" si="14"/>
        <v/>
      </c>
      <c r="K158" s="60" t="str">
        <f t="shared" si="16"/>
        <v/>
      </c>
    </row>
    <row r="159" spans="1:11" ht="13.5" thickBot="1">
      <c r="A159" s="67" t="str">
        <f t="shared" si="11"/>
        <v>_</v>
      </c>
      <c r="C159" s="45"/>
      <c r="D159" s="46"/>
      <c r="E159" s="47"/>
      <c r="F159" s="48"/>
      <c r="G159" s="122" t="str">
        <f t="shared" si="12"/>
        <v/>
      </c>
      <c r="I159" s="58" t="str">
        <f t="shared" si="15"/>
        <v/>
      </c>
      <c r="J159" s="61" t="str">
        <f t="shared" si="14"/>
        <v/>
      </c>
      <c r="K159" s="60" t="str">
        <f t="shared" si="16"/>
        <v/>
      </c>
    </row>
    <row r="160" spans="1:11" ht="13.5" thickBot="1">
      <c r="A160" s="67" t="str">
        <f t="shared" si="11"/>
        <v>AP_1</v>
      </c>
      <c r="B160" s="5">
        <v>1</v>
      </c>
      <c r="C160" s="49" t="s">
        <v>9023</v>
      </c>
      <c r="D160" s="50" t="s">
        <v>9024</v>
      </c>
      <c r="E160" s="51" t="s">
        <v>9025</v>
      </c>
      <c r="F160" s="52" t="s">
        <v>9024</v>
      </c>
      <c r="G160" s="122" t="str">
        <f t="shared" si="12"/>
        <v>1600105</v>
      </c>
      <c r="I160" s="58" t="str">
        <f t="shared" si="15"/>
        <v/>
      </c>
      <c r="J160" s="61" t="str">
        <f t="shared" si="14"/>
        <v/>
      </c>
      <c r="K160" s="60" t="str">
        <f t="shared" si="16"/>
        <v/>
      </c>
    </row>
    <row r="161" spans="1:11" ht="13.5" thickBot="1">
      <c r="A161" s="67" t="str">
        <f t="shared" si="11"/>
        <v>AP_2</v>
      </c>
      <c r="B161" s="5">
        <f>B160+1</f>
        <v>2</v>
      </c>
      <c r="C161" s="37" t="s">
        <v>9023</v>
      </c>
      <c r="D161" s="38" t="s">
        <v>9024</v>
      </c>
      <c r="E161" s="39" t="s">
        <v>9026</v>
      </c>
      <c r="F161" s="40" t="s">
        <v>9027</v>
      </c>
      <c r="G161" s="122" t="str">
        <f t="shared" si="12"/>
        <v>1600204</v>
      </c>
      <c r="I161" s="58" t="str">
        <f t="shared" si="15"/>
        <v/>
      </c>
      <c r="J161" s="61" t="str">
        <f t="shared" si="14"/>
        <v/>
      </c>
      <c r="K161" s="60" t="str">
        <f t="shared" si="16"/>
        <v/>
      </c>
    </row>
    <row r="162" spans="1:11" ht="13.5" thickBot="1">
      <c r="A162" s="67" t="str">
        <f t="shared" si="11"/>
        <v>AP_3</v>
      </c>
      <c r="B162" s="5">
        <f t="shared" ref="B162:B175" si="17">B161+1</f>
        <v>3</v>
      </c>
      <c r="C162" s="37" t="s">
        <v>9023</v>
      </c>
      <c r="D162" s="38" t="s">
        <v>9024</v>
      </c>
      <c r="E162" s="39" t="s">
        <v>9028</v>
      </c>
      <c r="F162" s="40" t="s">
        <v>9029</v>
      </c>
      <c r="G162" s="122" t="str">
        <f t="shared" si="12"/>
        <v>1600212</v>
      </c>
      <c r="I162" s="58" t="str">
        <f t="shared" si="15"/>
        <v/>
      </c>
      <c r="J162" s="61" t="str">
        <f t="shared" si="14"/>
        <v/>
      </c>
      <c r="K162" s="60" t="str">
        <f t="shared" si="16"/>
        <v/>
      </c>
    </row>
    <row r="163" spans="1:11" ht="13.5" thickBot="1">
      <c r="A163" s="67" t="str">
        <f t="shared" ref="A163:A226" si="18">C163&amp;"_"&amp;B163</f>
        <v>AP_4</v>
      </c>
      <c r="B163" s="5">
        <f t="shared" si="17"/>
        <v>4</v>
      </c>
      <c r="C163" s="37" t="s">
        <v>9023</v>
      </c>
      <c r="D163" s="38" t="s">
        <v>9024</v>
      </c>
      <c r="E163" s="39" t="s">
        <v>9030</v>
      </c>
      <c r="F163" s="40" t="s">
        <v>9031</v>
      </c>
      <c r="G163" s="122" t="str">
        <f t="shared" ref="G163:G226" si="19">IF(E163="","",E163)</f>
        <v>1600238</v>
      </c>
      <c r="I163" s="58" t="str">
        <f t="shared" si="15"/>
        <v/>
      </c>
      <c r="J163" s="61" t="str">
        <f t="shared" si="14"/>
        <v/>
      </c>
      <c r="K163" s="60" t="str">
        <f t="shared" si="16"/>
        <v/>
      </c>
    </row>
    <row r="164" spans="1:11" ht="13.5" thickBot="1">
      <c r="A164" s="67" t="str">
        <f t="shared" si="18"/>
        <v>AP_5</v>
      </c>
      <c r="B164" s="5">
        <f t="shared" si="17"/>
        <v>5</v>
      </c>
      <c r="C164" s="37" t="s">
        <v>9023</v>
      </c>
      <c r="D164" s="38" t="s">
        <v>9024</v>
      </c>
      <c r="E164" s="39" t="s">
        <v>9032</v>
      </c>
      <c r="F164" s="40" t="s">
        <v>9033</v>
      </c>
      <c r="G164" s="122" t="str">
        <f t="shared" si="19"/>
        <v>1600253</v>
      </c>
      <c r="I164" s="58" t="str">
        <f t="shared" si="15"/>
        <v/>
      </c>
      <c r="J164" s="61" t="str">
        <f t="shared" si="14"/>
        <v/>
      </c>
      <c r="K164" s="60" t="str">
        <f t="shared" si="16"/>
        <v/>
      </c>
    </row>
    <row r="165" spans="1:11" ht="13.5" thickBot="1">
      <c r="A165" s="67" t="str">
        <f t="shared" si="18"/>
        <v>AP_6</v>
      </c>
      <c r="B165" s="5">
        <f t="shared" si="17"/>
        <v>6</v>
      </c>
      <c r="C165" s="37" t="s">
        <v>9023</v>
      </c>
      <c r="D165" s="38" t="s">
        <v>9024</v>
      </c>
      <c r="E165" s="39" t="s">
        <v>9034</v>
      </c>
      <c r="F165" s="40" t="s">
        <v>9035</v>
      </c>
      <c r="G165" s="122" t="str">
        <f t="shared" si="19"/>
        <v>1600279</v>
      </c>
      <c r="I165" s="58" t="str">
        <f t="shared" si="15"/>
        <v/>
      </c>
      <c r="J165" s="61" t="str">
        <f t="shared" si="14"/>
        <v/>
      </c>
      <c r="K165" s="60" t="str">
        <f t="shared" si="16"/>
        <v/>
      </c>
    </row>
    <row r="166" spans="1:11" ht="13.5" thickBot="1">
      <c r="A166" s="67" t="str">
        <f t="shared" si="18"/>
        <v>AP_7</v>
      </c>
      <c r="B166" s="5">
        <f t="shared" si="17"/>
        <v>7</v>
      </c>
      <c r="C166" s="37" t="s">
        <v>9023</v>
      </c>
      <c r="D166" s="38" t="s">
        <v>9024</v>
      </c>
      <c r="E166" s="39" t="s">
        <v>9036</v>
      </c>
      <c r="F166" s="40" t="s">
        <v>8764</v>
      </c>
      <c r="G166" s="122" t="str">
        <f t="shared" si="19"/>
        <v>1600303</v>
      </c>
      <c r="I166" s="58" t="str">
        <f t="shared" si="15"/>
        <v/>
      </c>
      <c r="J166" s="61" t="str">
        <f t="shared" si="14"/>
        <v/>
      </c>
      <c r="K166" s="60" t="str">
        <f t="shared" si="16"/>
        <v/>
      </c>
    </row>
    <row r="167" spans="1:11" ht="13.5" thickBot="1">
      <c r="A167" s="67" t="str">
        <f t="shared" si="18"/>
        <v>AP_8</v>
      </c>
      <c r="B167" s="5">
        <f t="shared" si="17"/>
        <v>8</v>
      </c>
      <c r="C167" s="37" t="s">
        <v>9023</v>
      </c>
      <c r="D167" s="38" t="s">
        <v>9024</v>
      </c>
      <c r="E167" s="39" t="s">
        <v>9037</v>
      </c>
      <c r="F167" s="40" t="s">
        <v>9038</v>
      </c>
      <c r="G167" s="122" t="str">
        <f t="shared" si="19"/>
        <v>1600402</v>
      </c>
      <c r="I167" s="58" t="str">
        <f t="shared" si="15"/>
        <v/>
      </c>
      <c r="J167" s="61" t="str">
        <f t="shared" si="14"/>
        <v/>
      </c>
      <c r="K167" s="60" t="str">
        <f t="shared" si="16"/>
        <v/>
      </c>
    </row>
    <row r="168" spans="1:11" ht="13.5" thickBot="1">
      <c r="A168" s="67" t="str">
        <f t="shared" si="18"/>
        <v>AP_9</v>
      </c>
      <c r="B168" s="5">
        <f t="shared" si="17"/>
        <v>9</v>
      </c>
      <c r="C168" s="37" t="s">
        <v>9023</v>
      </c>
      <c r="D168" s="38" t="s">
        <v>9024</v>
      </c>
      <c r="E168" s="39" t="s">
        <v>9039</v>
      </c>
      <c r="F168" s="40" t="s">
        <v>9040</v>
      </c>
      <c r="G168" s="122" t="str">
        <f t="shared" si="19"/>
        <v>1600501</v>
      </c>
      <c r="I168" s="58" t="str">
        <f t="shared" si="15"/>
        <v/>
      </c>
      <c r="J168" s="61" t="str">
        <f t="shared" si="14"/>
        <v/>
      </c>
      <c r="K168" s="60" t="str">
        <f t="shared" si="16"/>
        <v/>
      </c>
    </row>
    <row r="169" spans="1:11" ht="13.5" thickBot="1">
      <c r="A169" s="67" t="str">
        <f t="shared" si="18"/>
        <v>AP_10</v>
      </c>
      <c r="B169" s="5">
        <f t="shared" si="17"/>
        <v>10</v>
      </c>
      <c r="C169" s="37" t="s">
        <v>9023</v>
      </c>
      <c r="D169" s="38" t="s">
        <v>9024</v>
      </c>
      <c r="E169" s="39" t="s">
        <v>9041</v>
      </c>
      <c r="F169" s="40" t="s">
        <v>9042</v>
      </c>
      <c r="G169" s="122" t="str">
        <f t="shared" si="19"/>
        <v>1600154</v>
      </c>
      <c r="I169" s="58" t="str">
        <f t="shared" si="15"/>
        <v/>
      </c>
      <c r="J169" s="61" t="str">
        <f t="shared" si="14"/>
        <v/>
      </c>
      <c r="K169" s="60" t="str">
        <f t="shared" si="16"/>
        <v/>
      </c>
    </row>
    <row r="170" spans="1:11" ht="13.5" thickBot="1">
      <c r="A170" s="67" t="str">
        <f t="shared" si="18"/>
        <v>AP_11</v>
      </c>
      <c r="B170" s="5">
        <f t="shared" si="17"/>
        <v>11</v>
      </c>
      <c r="C170" s="37" t="s">
        <v>9023</v>
      </c>
      <c r="D170" s="38" t="s">
        <v>9024</v>
      </c>
      <c r="E170" s="39" t="s">
        <v>9043</v>
      </c>
      <c r="F170" s="40" t="s">
        <v>9044</v>
      </c>
      <c r="G170" s="122" t="str">
        <f t="shared" si="19"/>
        <v>1600535</v>
      </c>
      <c r="I170" s="58" t="str">
        <f t="shared" si="15"/>
        <v/>
      </c>
      <c r="J170" s="61" t="str">
        <f t="shared" si="14"/>
        <v/>
      </c>
      <c r="K170" s="60" t="str">
        <f t="shared" si="16"/>
        <v/>
      </c>
    </row>
    <row r="171" spans="1:11" ht="13.5" thickBot="1">
      <c r="A171" s="67" t="str">
        <f t="shared" si="18"/>
        <v>AP_12</v>
      </c>
      <c r="B171" s="5">
        <f t="shared" si="17"/>
        <v>12</v>
      </c>
      <c r="C171" s="37" t="s">
        <v>9023</v>
      </c>
      <c r="D171" s="38" t="s">
        <v>9024</v>
      </c>
      <c r="E171" s="39" t="s">
        <v>9045</v>
      </c>
      <c r="F171" s="40" t="s">
        <v>9046</v>
      </c>
      <c r="G171" s="122" t="str">
        <f t="shared" si="19"/>
        <v>1600550</v>
      </c>
      <c r="I171" s="58" t="str">
        <f t="shared" si="15"/>
        <v/>
      </c>
      <c r="J171" s="61" t="str">
        <f t="shared" si="14"/>
        <v/>
      </c>
      <c r="K171" s="60" t="str">
        <f t="shared" si="16"/>
        <v/>
      </c>
    </row>
    <row r="172" spans="1:11" ht="13.5" thickBot="1">
      <c r="A172" s="67" t="str">
        <f t="shared" si="18"/>
        <v>AP_13</v>
      </c>
      <c r="B172" s="5">
        <f t="shared" si="17"/>
        <v>13</v>
      </c>
      <c r="C172" s="37" t="s">
        <v>9023</v>
      </c>
      <c r="D172" s="38" t="s">
        <v>9024</v>
      </c>
      <c r="E172" s="39" t="s">
        <v>9047</v>
      </c>
      <c r="F172" s="40" t="s">
        <v>9048</v>
      </c>
      <c r="G172" s="122" t="str">
        <f t="shared" si="19"/>
        <v>1600600</v>
      </c>
      <c r="I172" s="58" t="str">
        <f t="shared" si="15"/>
        <v/>
      </c>
      <c r="J172" s="61" t="str">
        <f t="shared" si="14"/>
        <v/>
      </c>
      <c r="K172" s="60" t="str">
        <f t="shared" si="16"/>
        <v/>
      </c>
    </row>
    <row r="173" spans="1:11" ht="13.5" thickBot="1">
      <c r="A173" s="67" t="str">
        <f t="shared" si="18"/>
        <v>AP_14</v>
      </c>
      <c r="B173" s="5">
        <f t="shared" si="17"/>
        <v>14</v>
      </c>
      <c r="C173" s="37" t="s">
        <v>9023</v>
      </c>
      <c r="D173" s="38" t="s">
        <v>9024</v>
      </c>
      <c r="E173" s="39" t="s">
        <v>9049</v>
      </c>
      <c r="F173" s="40" t="s">
        <v>9050</v>
      </c>
      <c r="G173" s="122" t="str">
        <f t="shared" si="19"/>
        <v>1600055</v>
      </c>
      <c r="I173" s="58" t="str">
        <f t="shared" si="15"/>
        <v/>
      </c>
      <c r="J173" s="61" t="str">
        <f t="shared" si="14"/>
        <v/>
      </c>
      <c r="K173" s="60" t="str">
        <f t="shared" si="16"/>
        <v/>
      </c>
    </row>
    <row r="174" spans="1:11" ht="13.5" thickBot="1">
      <c r="A174" s="67" t="str">
        <f t="shared" si="18"/>
        <v>AP_15</v>
      </c>
      <c r="B174" s="5">
        <f t="shared" si="17"/>
        <v>15</v>
      </c>
      <c r="C174" s="37" t="s">
        <v>9023</v>
      </c>
      <c r="D174" s="38" t="s">
        <v>9024</v>
      </c>
      <c r="E174" s="39" t="s">
        <v>9051</v>
      </c>
      <c r="F174" s="40" t="s">
        <v>9052</v>
      </c>
      <c r="G174" s="122" t="str">
        <f t="shared" si="19"/>
        <v>1600709</v>
      </c>
      <c r="I174" s="58" t="str">
        <f t="shared" si="15"/>
        <v/>
      </c>
      <c r="J174" s="61" t="str">
        <f t="shared" si="14"/>
        <v/>
      </c>
      <c r="K174" s="60" t="str">
        <f t="shared" si="16"/>
        <v/>
      </c>
    </row>
    <row r="175" spans="1:11" ht="13.5" thickBot="1">
      <c r="A175" s="67" t="str">
        <f t="shared" si="18"/>
        <v>AP_16</v>
      </c>
      <c r="B175" s="5">
        <f t="shared" si="17"/>
        <v>16</v>
      </c>
      <c r="C175" s="41" t="s">
        <v>9023</v>
      </c>
      <c r="D175" s="42" t="s">
        <v>9024</v>
      </c>
      <c r="E175" s="43" t="s">
        <v>9053</v>
      </c>
      <c r="F175" s="44" t="s">
        <v>9054</v>
      </c>
      <c r="G175" s="122" t="str">
        <f t="shared" si="19"/>
        <v>1600808</v>
      </c>
      <c r="I175" s="58" t="str">
        <f t="shared" si="15"/>
        <v/>
      </c>
      <c r="J175" s="61" t="str">
        <f t="shared" si="14"/>
        <v/>
      </c>
      <c r="K175" s="60" t="str">
        <f t="shared" si="16"/>
        <v/>
      </c>
    </row>
    <row r="176" spans="1:11" ht="13.5" thickBot="1">
      <c r="A176" s="67" t="str">
        <f t="shared" si="18"/>
        <v>_</v>
      </c>
      <c r="C176" s="45"/>
      <c r="D176" s="46"/>
      <c r="E176" s="47"/>
      <c r="F176" s="48"/>
      <c r="G176" s="122" t="str">
        <f t="shared" si="19"/>
        <v/>
      </c>
      <c r="I176" s="58" t="str">
        <f t="shared" si="15"/>
        <v/>
      </c>
      <c r="J176" s="61" t="str">
        <f t="shared" si="14"/>
        <v/>
      </c>
      <c r="K176" s="60" t="str">
        <f t="shared" si="16"/>
        <v/>
      </c>
    </row>
    <row r="177" spans="1:11" ht="13.5" thickBot="1">
      <c r="A177" s="67" t="str">
        <f t="shared" si="18"/>
        <v>AM_1</v>
      </c>
      <c r="B177" s="5">
        <v>1</v>
      </c>
      <c r="C177" s="49" t="s">
        <v>9055</v>
      </c>
      <c r="D177" s="50" t="s">
        <v>9056</v>
      </c>
      <c r="E177" s="51" t="s">
        <v>9057</v>
      </c>
      <c r="F177" s="52" t="s">
        <v>9058</v>
      </c>
      <c r="G177" s="122" t="str">
        <f t="shared" si="19"/>
        <v>1300029</v>
      </c>
      <c r="I177" s="58" t="str">
        <f t="shared" si="15"/>
        <v/>
      </c>
      <c r="J177" s="61" t="str">
        <f t="shared" si="14"/>
        <v/>
      </c>
      <c r="K177" s="60" t="str">
        <f t="shared" si="16"/>
        <v/>
      </c>
    </row>
    <row r="178" spans="1:11" ht="13.5" thickBot="1">
      <c r="A178" s="67" t="str">
        <f t="shared" si="18"/>
        <v>AM_2</v>
      </c>
      <c r="B178" s="5">
        <f>B177+1</f>
        <v>2</v>
      </c>
      <c r="C178" s="37" t="s">
        <v>9055</v>
      </c>
      <c r="D178" s="38" t="s">
        <v>9056</v>
      </c>
      <c r="E178" s="39" t="s">
        <v>9059</v>
      </c>
      <c r="F178" s="40" t="s">
        <v>9060</v>
      </c>
      <c r="G178" s="122" t="str">
        <f t="shared" si="19"/>
        <v>1300060</v>
      </c>
      <c r="I178" s="58" t="str">
        <f t="shared" si="15"/>
        <v/>
      </c>
      <c r="J178" s="61" t="str">
        <f t="shared" si="14"/>
        <v/>
      </c>
      <c r="K178" s="60" t="str">
        <f t="shared" si="16"/>
        <v/>
      </c>
    </row>
    <row r="179" spans="1:11" ht="13.5" thickBot="1">
      <c r="A179" s="67" t="str">
        <f t="shared" si="18"/>
        <v>AM_3</v>
      </c>
      <c r="B179" s="5">
        <f t="shared" ref="B179:B238" si="20">B178+1</f>
        <v>3</v>
      </c>
      <c r="C179" s="37" t="s">
        <v>9055</v>
      </c>
      <c r="D179" s="38" t="s">
        <v>9056</v>
      </c>
      <c r="E179" s="39" t="s">
        <v>9061</v>
      </c>
      <c r="F179" s="40" t="s">
        <v>9062</v>
      </c>
      <c r="G179" s="122" t="str">
        <f t="shared" si="19"/>
        <v>1300086</v>
      </c>
      <c r="I179" s="58" t="str">
        <f t="shared" si="15"/>
        <v/>
      </c>
      <c r="J179" s="61" t="str">
        <f t="shared" si="14"/>
        <v/>
      </c>
      <c r="K179" s="60" t="str">
        <f t="shared" si="16"/>
        <v/>
      </c>
    </row>
    <row r="180" spans="1:11" ht="13.5" thickBot="1">
      <c r="A180" s="67" t="str">
        <f t="shared" si="18"/>
        <v>AM_4</v>
      </c>
      <c r="B180" s="5">
        <f t="shared" si="20"/>
        <v>4</v>
      </c>
      <c r="C180" s="37" t="s">
        <v>9055</v>
      </c>
      <c r="D180" s="38" t="s">
        <v>9056</v>
      </c>
      <c r="E180" s="39" t="s">
        <v>9063</v>
      </c>
      <c r="F180" s="40" t="s">
        <v>9064</v>
      </c>
      <c r="G180" s="122" t="str">
        <f t="shared" si="19"/>
        <v>1300102</v>
      </c>
      <c r="I180" s="58" t="str">
        <f t="shared" si="15"/>
        <v/>
      </c>
      <c r="J180" s="61" t="str">
        <f t="shared" si="14"/>
        <v/>
      </c>
      <c r="K180" s="60" t="str">
        <f t="shared" si="16"/>
        <v/>
      </c>
    </row>
    <row r="181" spans="1:11" ht="13.5" thickBot="1">
      <c r="A181" s="67" t="str">
        <f t="shared" si="18"/>
        <v>AM_5</v>
      </c>
      <c r="B181" s="5">
        <f t="shared" si="20"/>
        <v>5</v>
      </c>
      <c r="C181" s="37" t="s">
        <v>9055</v>
      </c>
      <c r="D181" s="38" t="s">
        <v>9056</v>
      </c>
      <c r="E181" s="39" t="s">
        <v>9065</v>
      </c>
      <c r="F181" s="40" t="s">
        <v>9066</v>
      </c>
      <c r="G181" s="122" t="str">
        <f t="shared" si="19"/>
        <v>1300144</v>
      </c>
      <c r="I181" s="58" t="str">
        <f t="shared" si="15"/>
        <v/>
      </c>
      <c r="J181" s="61" t="str">
        <f t="shared" si="14"/>
        <v/>
      </c>
      <c r="K181" s="60" t="str">
        <f t="shared" si="16"/>
        <v/>
      </c>
    </row>
    <row r="182" spans="1:11" ht="13.5" thickBot="1">
      <c r="A182" s="67" t="str">
        <f t="shared" si="18"/>
        <v>AM_6</v>
      </c>
      <c r="B182" s="5">
        <f t="shared" si="20"/>
        <v>6</v>
      </c>
      <c r="C182" s="37" t="s">
        <v>9055</v>
      </c>
      <c r="D182" s="38" t="s">
        <v>9056</v>
      </c>
      <c r="E182" s="39" t="s">
        <v>9067</v>
      </c>
      <c r="F182" s="40" t="s">
        <v>9068</v>
      </c>
      <c r="G182" s="122" t="str">
        <f t="shared" si="19"/>
        <v>1300201</v>
      </c>
      <c r="I182" s="58" t="str">
        <f t="shared" si="15"/>
        <v/>
      </c>
      <c r="J182" s="61" t="str">
        <f t="shared" si="14"/>
        <v/>
      </c>
      <c r="K182" s="60" t="str">
        <f t="shared" si="16"/>
        <v/>
      </c>
    </row>
    <row r="183" spans="1:11" ht="13.5" thickBot="1">
      <c r="A183" s="67" t="str">
        <f t="shared" si="18"/>
        <v>AM_7</v>
      </c>
      <c r="B183" s="5">
        <f t="shared" si="20"/>
        <v>7</v>
      </c>
      <c r="C183" s="37" t="s">
        <v>9055</v>
      </c>
      <c r="D183" s="38" t="s">
        <v>9056</v>
      </c>
      <c r="E183" s="39" t="s">
        <v>9069</v>
      </c>
      <c r="F183" s="40" t="s">
        <v>9070</v>
      </c>
      <c r="G183" s="122" t="str">
        <f t="shared" si="19"/>
        <v>1300300</v>
      </c>
      <c r="I183" s="58" t="str">
        <f t="shared" si="15"/>
        <v/>
      </c>
      <c r="J183" s="61" t="str">
        <f t="shared" si="14"/>
        <v/>
      </c>
      <c r="K183" s="60" t="str">
        <f t="shared" si="16"/>
        <v/>
      </c>
    </row>
    <row r="184" spans="1:11" ht="13.5" thickBot="1">
      <c r="A184" s="67" t="str">
        <f t="shared" si="18"/>
        <v>AM_8</v>
      </c>
      <c r="B184" s="5">
        <f t="shared" si="20"/>
        <v>8</v>
      </c>
      <c r="C184" s="37" t="s">
        <v>9055</v>
      </c>
      <c r="D184" s="38" t="s">
        <v>9056</v>
      </c>
      <c r="E184" s="39" t="s">
        <v>9071</v>
      </c>
      <c r="F184" s="40" t="s">
        <v>9072</v>
      </c>
      <c r="G184" s="122" t="str">
        <f t="shared" si="19"/>
        <v>1300409</v>
      </c>
      <c r="I184" s="58" t="str">
        <f t="shared" si="15"/>
        <v/>
      </c>
      <c r="J184" s="61" t="str">
        <f t="shared" si="14"/>
        <v/>
      </c>
      <c r="K184" s="60" t="str">
        <f t="shared" si="16"/>
        <v/>
      </c>
    </row>
    <row r="185" spans="1:11" ht="13.5" thickBot="1">
      <c r="A185" s="67" t="str">
        <f t="shared" si="18"/>
        <v>AM_9</v>
      </c>
      <c r="B185" s="5">
        <f t="shared" si="20"/>
        <v>9</v>
      </c>
      <c r="C185" s="37" t="s">
        <v>9055</v>
      </c>
      <c r="D185" s="38" t="s">
        <v>9056</v>
      </c>
      <c r="E185" s="39" t="s">
        <v>9073</v>
      </c>
      <c r="F185" s="40" t="s">
        <v>9074</v>
      </c>
      <c r="G185" s="122" t="str">
        <f t="shared" si="19"/>
        <v>1300508</v>
      </c>
      <c r="I185" s="58" t="str">
        <f t="shared" si="15"/>
        <v/>
      </c>
      <c r="J185" s="61" t="str">
        <f t="shared" si="14"/>
        <v/>
      </c>
      <c r="K185" s="60" t="str">
        <f t="shared" si="16"/>
        <v/>
      </c>
    </row>
    <row r="186" spans="1:11" ht="13.5" thickBot="1">
      <c r="A186" s="67" t="str">
        <f t="shared" si="18"/>
        <v>AM_10</v>
      </c>
      <c r="B186" s="5">
        <f t="shared" si="20"/>
        <v>10</v>
      </c>
      <c r="C186" s="37" t="s">
        <v>9055</v>
      </c>
      <c r="D186" s="38" t="s">
        <v>9056</v>
      </c>
      <c r="E186" s="39" t="s">
        <v>9075</v>
      </c>
      <c r="F186" s="40" t="s">
        <v>9076</v>
      </c>
      <c r="G186" s="122" t="str">
        <f t="shared" si="19"/>
        <v>1300607</v>
      </c>
      <c r="I186" s="58" t="str">
        <f t="shared" si="15"/>
        <v/>
      </c>
      <c r="J186" s="61" t="str">
        <f t="shared" si="14"/>
        <v/>
      </c>
      <c r="K186" s="60" t="str">
        <f t="shared" si="16"/>
        <v/>
      </c>
    </row>
    <row r="187" spans="1:11" ht="13.5" thickBot="1">
      <c r="A187" s="67" t="str">
        <f t="shared" si="18"/>
        <v>AM_11</v>
      </c>
      <c r="B187" s="5">
        <f t="shared" si="20"/>
        <v>11</v>
      </c>
      <c r="C187" s="37" t="s">
        <v>9055</v>
      </c>
      <c r="D187" s="38" t="s">
        <v>9056</v>
      </c>
      <c r="E187" s="39" t="s">
        <v>9077</v>
      </c>
      <c r="F187" s="40" t="s">
        <v>9078</v>
      </c>
      <c r="G187" s="122" t="str">
        <f t="shared" si="19"/>
        <v>1300631</v>
      </c>
      <c r="I187" s="58" t="str">
        <f t="shared" si="15"/>
        <v/>
      </c>
      <c r="J187" s="61" t="str">
        <f t="shared" si="14"/>
        <v/>
      </c>
      <c r="K187" s="60" t="str">
        <f t="shared" si="16"/>
        <v/>
      </c>
    </row>
    <row r="188" spans="1:11" ht="13.5" thickBot="1">
      <c r="A188" s="67" t="str">
        <f t="shared" si="18"/>
        <v>AM_12</v>
      </c>
      <c r="B188" s="5">
        <f t="shared" si="20"/>
        <v>12</v>
      </c>
      <c r="C188" s="37" t="s">
        <v>9055</v>
      </c>
      <c r="D188" s="38" t="s">
        <v>9056</v>
      </c>
      <c r="E188" s="39" t="s">
        <v>9079</v>
      </c>
      <c r="F188" s="40" t="s">
        <v>9080</v>
      </c>
      <c r="G188" s="122" t="str">
        <f t="shared" si="19"/>
        <v>1300680</v>
      </c>
      <c r="I188" s="58" t="str">
        <f t="shared" si="15"/>
        <v/>
      </c>
      <c r="J188" s="61" t="str">
        <f t="shared" si="14"/>
        <v/>
      </c>
      <c r="K188" s="60" t="str">
        <f t="shared" si="16"/>
        <v/>
      </c>
    </row>
    <row r="189" spans="1:11" ht="13.5" thickBot="1">
      <c r="A189" s="67" t="str">
        <f t="shared" si="18"/>
        <v>AM_13</v>
      </c>
      <c r="B189" s="5">
        <f t="shared" si="20"/>
        <v>13</v>
      </c>
      <c r="C189" s="37" t="s">
        <v>9055</v>
      </c>
      <c r="D189" s="38" t="s">
        <v>9056</v>
      </c>
      <c r="E189" s="39" t="s">
        <v>9081</v>
      </c>
      <c r="F189" s="40" t="s">
        <v>9082</v>
      </c>
      <c r="G189" s="122" t="str">
        <f t="shared" si="19"/>
        <v>1300706</v>
      </c>
      <c r="I189" s="58" t="str">
        <f t="shared" si="15"/>
        <v/>
      </c>
      <c r="J189" s="61" t="str">
        <f t="shared" si="14"/>
        <v/>
      </c>
      <c r="K189" s="60" t="str">
        <f t="shared" si="16"/>
        <v/>
      </c>
    </row>
    <row r="190" spans="1:11" ht="13.5" thickBot="1">
      <c r="A190" s="67" t="str">
        <f t="shared" si="18"/>
        <v>AM_14</v>
      </c>
      <c r="B190" s="5">
        <f t="shared" si="20"/>
        <v>14</v>
      </c>
      <c r="C190" s="37" t="s">
        <v>9055</v>
      </c>
      <c r="D190" s="38" t="s">
        <v>9056</v>
      </c>
      <c r="E190" s="39" t="s">
        <v>9083</v>
      </c>
      <c r="F190" s="40" t="s">
        <v>9084</v>
      </c>
      <c r="G190" s="122" t="str">
        <f t="shared" si="19"/>
        <v>1300805</v>
      </c>
      <c r="I190" s="58" t="str">
        <f t="shared" si="15"/>
        <v/>
      </c>
      <c r="J190" s="61" t="str">
        <f t="shared" si="14"/>
        <v/>
      </c>
      <c r="K190" s="60" t="str">
        <f t="shared" si="16"/>
        <v/>
      </c>
    </row>
    <row r="191" spans="1:11" ht="13.5" thickBot="1">
      <c r="A191" s="67" t="str">
        <f t="shared" si="18"/>
        <v>AM_15</v>
      </c>
      <c r="B191" s="5">
        <f t="shared" si="20"/>
        <v>15</v>
      </c>
      <c r="C191" s="37" t="s">
        <v>9055</v>
      </c>
      <c r="D191" s="38" t="s">
        <v>9056</v>
      </c>
      <c r="E191" s="39" t="s">
        <v>9085</v>
      </c>
      <c r="F191" s="40" t="s">
        <v>9086</v>
      </c>
      <c r="G191" s="122" t="str">
        <f t="shared" si="19"/>
        <v>1300839</v>
      </c>
      <c r="I191" s="58" t="str">
        <f t="shared" si="15"/>
        <v/>
      </c>
      <c r="J191" s="61" t="str">
        <f t="shared" si="14"/>
        <v/>
      </c>
      <c r="K191" s="60" t="str">
        <f t="shared" si="16"/>
        <v/>
      </c>
    </row>
    <row r="192" spans="1:11" ht="13.5" thickBot="1">
      <c r="A192" s="67" t="str">
        <f t="shared" si="18"/>
        <v>AM_16</v>
      </c>
      <c r="B192" s="5">
        <f t="shared" si="20"/>
        <v>16</v>
      </c>
      <c r="C192" s="37" t="s">
        <v>9055</v>
      </c>
      <c r="D192" s="38" t="s">
        <v>9056</v>
      </c>
      <c r="E192" s="39" t="s">
        <v>9087</v>
      </c>
      <c r="F192" s="40" t="s">
        <v>9088</v>
      </c>
      <c r="G192" s="122" t="str">
        <f t="shared" si="19"/>
        <v>1300904</v>
      </c>
      <c r="I192" s="58" t="str">
        <f t="shared" si="15"/>
        <v/>
      </c>
      <c r="J192" s="61" t="str">
        <f t="shared" si="14"/>
        <v/>
      </c>
      <c r="K192" s="60" t="str">
        <f t="shared" si="16"/>
        <v/>
      </c>
    </row>
    <row r="193" spans="1:11" ht="13.5" thickBot="1">
      <c r="A193" s="67" t="str">
        <f t="shared" si="18"/>
        <v>AM_17</v>
      </c>
      <c r="B193" s="5">
        <f t="shared" si="20"/>
        <v>17</v>
      </c>
      <c r="C193" s="37" t="s">
        <v>9055</v>
      </c>
      <c r="D193" s="38" t="s">
        <v>9056</v>
      </c>
      <c r="E193" s="39" t="s">
        <v>9089</v>
      </c>
      <c r="F193" s="40" t="s">
        <v>9090</v>
      </c>
      <c r="G193" s="122" t="str">
        <f t="shared" si="19"/>
        <v>1301001</v>
      </c>
      <c r="I193" s="58" t="str">
        <f t="shared" si="15"/>
        <v/>
      </c>
      <c r="J193" s="61" t="str">
        <f t="shared" si="14"/>
        <v/>
      </c>
      <c r="K193" s="60" t="str">
        <f t="shared" si="16"/>
        <v/>
      </c>
    </row>
    <row r="194" spans="1:11" ht="13.5" thickBot="1">
      <c r="A194" s="67" t="str">
        <f t="shared" si="18"/>
        <v>AM_18</v>
      </c>
      <c r="B194" s="5">
        <f t="shared" si="20"/>
        <v>18</v>
      </c>
      <c r="C194" s="37" t="s">
        <v>9055</v>
      </c>
      <c r="D194" s="38" t="s">
        <v>9056</v>
      </c>
      <c r="E194" s="39" t="s">
        <v>9091</v>
      </c>
      <c r="F194" s="40" t="s">
        <v>9092</v>
      </c>
      <c r="G194" s="122" t="str">
        <f t="shared" si="19"/>
        <v>1301100</v>
      </c>
      <c r="I194" s="58" t="str">
        <f t="shared" si="15"/>
        <v/>
      </c>
      <c r="J194" s="61" t="str">
        <f t="shared" si="14"/>
        <v/>
      </c>
      <c r="K194" s="60" t="str">
        <f t="shared" si="16"/>
        <v/>
      </c>
    </row>
    <row r="195" spans="1:11" ht="13.5" thickBot="1">
      <c r="A195" s="67" t="str">
        <f t="shared" si="18"/>
        <v>AM_19</v>
      </c>
      <c r="B195" s="5">
        <f t="shared" si="20"/>
        <v>19</v>
      </c>
      <c r="C195" s="37" t="s">
        <v>9055</v>
      </c>
      <c r="D195" s="38" t="s">
        <v>9056</v>
      </c>
      <c r="E195" s="39" t="s">
        <v>9093</v>
      </c>
      <c r="F195" s="40" t="s">
        <v>9094</v>
      </c>
      <c r="G195" s="122" t="str">
        <f t="shared" si="19"/>
        <v>1301159</v>
      </c>
      <c r="I195" s="58" t="str">
        <f t="shared" si="15"/>
        <v/>
      </c>
      <c r="J195" s="61" t="str">
        <f t="shared" si="14"/>
        <v/>
      </c>
      <c r="K195" s="60" t="str">
        <f t="shared" si="16"/>
        <v/>
      </c>
    </row>
    <row r="196" spans="1:11" ht="13.5" thickBot="1">
      <c r="A196" s="67" t="str">
        <f t="shared" si="18"/>
        <v>AM_20</v>
      </c>
      <c r="B196" s="5">
        <f t="shared" si="20"/>
        <v>20</v>
      </c>
      <c r="C196" s="37" t="s">
        <v>9055</v>
      </c>
      <c r="D196" s="38" t="s">
        <v>9056</v>
      </c>
      <c r="E196" s="39" t="s">
        <v>9095</v>
      </c>
      <c r="F196" s="40" t="s">
        <v>9096</v>
      </c>
      <c r="G196" s="122" t="str">
        <f t="shared" si="19"/>
        <v>1301209</v>
      </c>
      <c r="I196" s="58" t="str">
        <f t="shared" si="15"/>
        <v/>
      </c>
      <c r="J196" s="61" t="str">
        <f t="shared" si="14"/>
        <v/>
      </c>
      <c r="K196" s="60" t="str">
        <f t="shared" si="16"/>
        <v/>
      </c>
    </row>
    <row r="197" spans="1:11" ht="13.5" thickBot="1">
      <c r="A197" s="67" t="str">
        <f t="shared" si="18"/>
        <v>AM_21</v>
      </c>
      <c r="B197" s="5">
        <f t="shared" si="20"/>
        <v>21</v>
      </c>
      <c r="C197" s="37" t="s">
        <v>9055</v>
      </c>
      <c r="D197" s="38" t="s">
        <v>9056</v>
      </c>
      <c r="E197" s="39" t="s">
        <v>9097</v>
      </c>
      <c r="F197" s="40" t="s">
        <v>9098</v>
      </c>
      <c r="G197" s="122" t="str">
        <f t="shared" si="19"/>
        <v>1301308</v>
      </c>
      <c r="I197" s="58" t="str">
        <f t="shared" si="15"/>
        <v/>
      </c>
      <c r="J197" s="61" t="str">
        <f t="shared" si="14"/>
        <v/>
      </c>
      <c r="K197" s="60" t="str">
        <f t="shared" si="16"/>
        <v/>
      </c>
    </row>
    <row r="198" spans="1:11" ht="13.5" thickBot="1">
      <c r="A198" s="67" t="str">
        <f t="shared" si="18"/>
        <v>AM_22</v>
      </c>
      <c r="B198" s="5">
        <f t="shared" si="20"/>
        <v>22</v>
      </c>
      <c r="C198" s="37" t="s">
        <v>9055</v>
      </c>
      <c r="D198" s="38" t="s">
        <v>9056</v>
      </c>
      <c r="E198" s="39" t="s">
        <v>9099</v>
      </c>
      <c r="F198" s="40" t="s">
        <v>9100</v>
      </c>
      <c r="G198" s="122" t="str">
        <f t="shared" si="19"/>
        <v>1301407</v>
      </c>
      <c r="I198" s="58" t="str">
        <f t="shared" si="15"/>
        <v/>
      </c>
      <c r="J198" s="61" t="str">
        <f t="shared" ref="J198:J261" si="21">IF(I198="","",VLOOKUP($I$3&amp;"_"&amp;I198,$A$34:$F$5624,6,FALSE))</f>
        <v/>
      </c>
      <c r="K198" s="60" t="str">
        <f t="shared" si="16"/>
        <v/>
      </c>
    </row>
    <row r="199" spans="1:11" ht="13.5" thickBot="1">
      <c r="A199" s="67" t="str">
        <f t="shared" si="18"/>
        <v>AM_23</v>
      </c>
      <c r="B199" s="5">
        <f t="shared" si="20"/>
        <v>23</v>
      </c>
      <c r="C199" s="37" t="s">
        <v>9055</v>
      </c>
      <c r="D199" s="38" t="s">
        <v>9056</v>
      </c>
      <c r="E199" s="39" t="s">
        <v>9101</v>
      </c>
      <c r="F199" s="40" t="s">
        <v>9102</v>
      </c>
      <c r="G199" s="122" t="str">
        <f t="shared" si="19"/>
        <v>1301506</v>
      </c>
      <c r="I199" s="58" t="str">
        <f t="shared" ref="I199:I262" si="22">IF(I198&lt;$J$3,I198+1,"")</f>
        <v/>
      </c>
      <c r="J199" s="61" t="str">
        <f t="shared" si="21"/>
        <v/>
      </c>
      <c r="K199" s="60" t="str">
        <f t="shared" ref="K199:K262" si="23">IF(I199="","",VLOOKUP($I$3&amp;"_"&amp;I199,$A$34:$F$5624,5,FALSE))</f>
        <v/>
      </c>
    </row>
    <row r="200" spans="1:11" ht="13.5" thickBot="1">
      <c r="A200" s="67" t="str">
        <f t="shared" si="18"/>
        <v>AM_24</v>
      </c>
      <c r="B200" s="5">
        <f t="shared" si="20"/>
        <v>24</v>
      </c>
      <c r="C200" s="37" t="s">
        <v>9055</v>
      </c>
      <c r="D200" s="38" t="s">
        <v>9056</v>
      </c>
      <c r="E200" s="39" t="s">
        <v>9103</v>
      </c>
      <c r="F200" s="40" t="s">
        <v>9104</v>
      </c>
      <c r="G200" s="122" t="str">
        <f t="shared" si="19"/>
        <v>1301605</v>
      </c>
      <c r="I200" s="58" t="str">
        <f t="shared" si="22"/>
        <v/>
      </c>
      <c r="J200" s="61" t="str">
        <f t="shared" si="21"/>
        <v/>
      </c>
      <c r="K200" s="60" t="str">
        <f t="shared" si="23"/>
        <v/>
      </c>
    </row>
    <row r="201" spans="1:11" ht="13.5" thickBot="1">
      <c r="A201" s="67" t="str">
        <f t="shared" si="18"/>
        <v>AM_25</v>
      </c>
      <c r="B201" s="5">
        <f t="shared" si="20"/>
        <v>25</v>
      </c>
      <c r="C201" s="37" t="s">
        <v>9055</v>
      </c>
      <c r="D201" s="38" t="s">
        <v>9056</v>
      </c>
      <c r="E201" s="39" t="s">
        <v>9105</v>
      </c>
      <c r="F201" s="40" t="s">
        <v>9106</v>
      </c>
      <c r="G201" s="122" t="str">
        <f t="shared" si="19"/>
        <v>1301654</v>
      </c>
      <c r="I201" s="58" t="str">
        <f t="shared" si="22"/>
        <v/>
      </c>
      <c r="J201" s="61" t="str">
        <f t="shared" si="21"/>
        <v/>
      </c>
      <c r="K201" s="60" t="str">
        <f t="shared" si="23"/>
        <v/>
      </c>
    </row>
    <row r="202" spans="1:11" ht="13.5" thickBot="1">
      <c r="A202" s="67" t="str">
        <f t="shared" si="18"/>
        <v>AM_26</v>
      </c>
      <c r="B202" s="5">
        <f t="shared" si="20"/>
        <v>26</v>
      </c>
      <c r="C202" s="37" t="s">
        <v>9055</v>
      </c>
      <c r="D202" s="38" t="s">
        <v>9056</v>
      </c>
      <c r="E202" s="39" t="s">
        <v>9107</v>
      </c>
      <c r="F202" s="40" t="s">
        <v>9108</v>
      </c>
      <c r="G202" s="122" t="str">
        <f t="shared" si="19"/>
        <v>1301704</v>
      </c>
      <c r="I202" s="58" t="str">
        <f t="shared" si="22"/>
        <v/>
      </c>
      <c r="J202" s="61" t="str">
        <f t="shared" si="21"/>
        <v/>
      </c>
      <c r="K202" s="60" t="str">
        <f t="shared" si="23"/>
        <v/>
      </c>
    </row>
    <row r="203" spans="1:11" ht="13.5" thickBot="1">
      <c r="A203" s="67" t="str">
        <f t="shared" si="18"/>
        <v>AM_27</v>
      </c>
      <c r="B203" s="5">
        <f t="shared" si="20"/>
        <v>27</v>
      </c>
      <c r="C203" s="37" t="s">
        <v>9055</v>
      </c>
      <c r="D203" s="38" t="s">
        <v>9056</v>
      </c>
      <c r="E203" s="39" t="s">
        <v>9109</v>
      </c>
      <c r="F203" s="40" t="s">
        <v>9110</v>
      </c>
      <c r="G203" s="122" t="str">
        <f t="shared" si="19"/>
        <v>1301803</v>
      </c>
      <c r="I203" s="58" t="str">
        <f t="shared" si="22"/>
        <v/>
      </c>
      <c r="J203" s="61" t="str">
        <f t="shared" si="21"/>
        <v/>
      </c>
      <c r="K203" s="60" t="str">
        <f t="shared" si="23"/>
        <v/>
      </c>
    </row>
    <row r="204" spans="1:11" ht="13.5" thickBot="1">
      <c r="A204" s="67" t="str">
        <f t="shared" si="18"/>
        <v>AM_28</v>
      </c>
      <c r="B204" s="5">
        <f t="shared" si="20"/>
        <v>28</v>
      </c>
      <c r="C204" s="37" t="s">
        <v>9055</v>
      </c>
      <c r="D204" s="38" t="s">
        <v>9056</v>
      </c>
      <c r="E204" s="39" t="s">
        <v>9111</v>
      </c>
      <c r="F204" s="40" t="s">
        <v>9112</v>
      </c>
      <c r="G204" s="122" t="str">
        <f t="shared" si="19"/>
        <v>1301852</v>
      </c>
      <c r="I204" s="58" t="str">
        <f t="shared" si="22"/>
        <v/>
      </c>
      <c r="J204" s="61" t="str">
        <f t="shared" si="21"/>
        <v/>
      </c>
      <c r="K204" s="60" t="str">
        <f t="shared" si="23"/>
        <v/>
      </c>
    </row>
    <row r="205" spans="1:11" ht="13.5" thickBot="1">
      <c r="A205" s="67" t="str">
        <f t="shared" si="18"/>
        <v>AM_29</v>
      </c>
      <c r="B205" s="5">
        <f t="shared" si="20"/>
        <v>29</v>
      </c>
      <c r="C205" s="37" t="s">
        <v>9055</v>
      </c>
      <c r="D205" s="38" t="s">
        <v>9056</v>
      </c>
      <c r="E205" s="39" t="s">
        <v>9113</v>
      </c>
      <c r="F205" s="40" t="s">
        <v>9114</v>
      </c>
      <c r="G205" s="122" t="str">
        <f t="shared" si="19"/>
        <v>1301902</v>
      </c>
      <c r="I205" s="58" t="str">
        <f t="shared" si="22"/>
        <v/>
      </c>
      <c r="J205" s="61" t="str">
        <f t="shared" si="21"/>
        <v/>
      </c>
      <c r="K205" s="60" t="str">
        <f t="shared" si="23"/>
        <v/>
      </c>
    </row>
    <row r="206" spans="1:11" ht="13.5" thickBot="1">
      <c r="A206" s="67" t="str">
        <f t="shared" si="18"/>
        <v>AM_30</v>
      </c>
      <c r="B206" s="5">
        <f t="shared" si="20"/>
        <v>30</v>
      </c>
      <c r="C206" s="37" t="s">
        <v>9055</v>
      </c>
      <c r="D206" s="38" t="s">
        <v>9056</v>
      </c>
      <c r="E206" s="39" t="s">
        <v>9115</v>
      </c>
      <c r="F206" s="40" t="s">
        <v>9116</v>
      </c>
      <c r="G206" s="122" t="str">
        <f t="shared" si="19"/>
        <v>1301951</v>
      </c>
      <c r="I206" s="58" t="str">
        <f t="shared" si="22"/>
        <v/>
      </c>
      <c r="J206" s="61" t="str">
        <f t="shared" si="21"/>
        <v/>
      </c>
      <c r="K206" s="60" t="str">
        <f t="shared" si="23"/>
        <v/>
      </c>
    </row>
    <row r="207" spans="1:11" ht="13.5" thickBot="1">
      <c r="A207" s="67" t="str">
        <f t="shared" si="18"/>
        <v>AM_31</v>
      </c>
      <c r="B207" s="5">
        <f t="shared" si="20"/>
        <v>31</v>
      </c>
      <c r="C207" s="37" t="s">
        <v>9055</v>
      </c>
      <c r="D207" s="38" t="s">
        <v>9056</v>
      </c>
      <c r="E207" s="39" t="s">
        <v>9117</v>
      </c>
      <c r="F207" s="40" t="s">
        <v>9118</v>
      </c>
      <c r="G207" s="122" t="str">
        <f t="shared" si="19"/>
        <v>1302009</v>
      </c>
      <c r="I207" s="58" t="str">
        <f t="shared" si="22"/>
        <v/>
      </c>
      <c r="J207" s="61" t="str">
        <f t="shared" si="21"/>
        <v/>
      </c>
      <c r="K207" s="60" t="str">
        <f t="shared" si="23"/>
        <v/>
      </c>
    </row>
    <row r="208" spans="1:11" ht="13.5" thickBot="1">
      <c r="A208" s="67" t="str">
        <f t="shared" si="18"/>
        <v>AM_32</v>
      </c>
      <c r="B208" s="5">
        <f t="shared" si="20"/>
        <v>32</v>
      </c>
      <c r="C208" s="37" t="s">
        <v>9055</v>
      </c>
      <c r="D208" s="38" t="s">
        <v>9056</v>
      </c>
      <c r="E208" s="39" t="s">
        <v>9119</v>
      </c>
      <c r="F208" s="40" t="s">
        <v>9120</v>
      </c>
      <c r="G208" s="122" t="str">
        <f t="shared" si="19"/>
        <v>1302108</v>
      </c>
      <c r="I208" s="58" t="str">
        <f t="shared" si="22"/>
        <v/>
      </c>
      <c r="J208" s="61" t="str">
        <f t="shared" si="21"/>
        <v/>
      </c>
      <c r="K208" s="60" t="str">
        <f t="shared" si="23"/>
        <v/>
      </c>
    </row>
    <row r="209" spans="1:11" ht="13.5" thickBot="1">
      <c r="A209" s="67" t="str">
        <f t="shared" si="18"/>
        <v>AM_33</v>
      </c>
      <c r="B209" s="5">
        <f t="shared" si="20"/>
        <v>33</v>
      </c>
      <c r="C209" s="37" t="s">
        <v>9055</v>
      </c>
      <c r="D209" s="38" t="s">
        <v>9056</v>
      </c>
      <c r="E209" s="39" t="s">
        <v>9121</v>
      </c>
      <c r="F209" s="40" t="s">
        <v>9122</v>
      </c>
      <c r="G209" s="122" t="str">
        <f t="shared" si="19"/>
        <v>1302207</v>
      </c>
      <c r="I209" s="58" t="str">
        <f t="shared" si="22"/>
        <v/>
      </c>
      <c r="J209" s="61" t="str">
        <f t="shared" si="21"/>
        <v/>
      </c>
      <c r="K209" s="60" t="str">
        <f t="shared" si="23"/>
        <v/>
      </c>
    </row>
    <row r="210" spans="1:11" ht="13.5" thickBot="1">
      <c r="A210" s="67" t="str">
        <f t="shared" si="18"/>
        <v>AM_34</v>
      </c>
      <c r="B210" s="5">
        <f t="shared" si="20"/>
        <v>34</v>
      </c>
      <c r="C210" s="37" t="s">
        <v>9055</v>
      </c>
      <c r="D210" s="38" t="s">
        <v>9056</v>
      </c>
      <c r="E210" s="39" t="s">
        <v>9123</v>
      </c>
      <c r="F210" s="40" t="s">
        <v>9124</v>
      </c>
      <c r="G210" s="122" t="str">
        <f t="shared" si="19"/>
        <v>1302306</v>
      </c>
      <c r="I210" s="58" t="str">
        <f t="shared" si="22"/>
        <v/>
      </c>
      <c r="J210" s="61" t="str">
        <f t="shared" si="21"/>
        <v/>
      </c>
      <c r="K210" s="60" t="str">
        <f t="shared" si="23"/>
        <v/>
      </c>
    </row>
    <row r="211" spans="1:11" ht="13.5" thickBot="1">
      <c r="A211" s="67" t="str">
        <f t="shared" si="18"/>
        <v>AM_35</v>
      </c>
      <c r="B211" s="5">
        <f t="shared" si="20"/>
        <v>35</v>
      </c>
      <c r="C211" s="37" t="s">
        <v>9055</v>
      </c>
      <c r="D211" s="38" t="s">
        <v>9056</v>
      </c>
      <c r="E211" s="39" t="s">
        <v>9125</v>
      </c>
      <c r="F211" s="40" t="s">
        <v>9126</v>
      </c>
      <c r="G211" s="122" t="str">
        <f t="shared" si="19"/>
        <v>1302405</v>
      </c>
      <c r="I211" s="58" t="str">
        <f t="shared" si="22"/>
        <v/>
      </c>
      <c r="J211" s="61" t="str">
        <f t="shared" si="21"/>
        <v/>
      </c>
      <c r="K211" s="60" t="str">
        <f t="shared" si="23"/>
        <v/>
      </c>
    </row>
    <row r="212" spans="1:11" ht="13.5" thickBot="1">
      <c r="A212" s="67" t="str">
        <f t="shared" si="18"/>
        <v>AM_36</v>
      </c>
      <c r="B212" s="5">
        <f t="shared" si="20"/>
        <v>36</v>
      </c>
      <c r="C212" s="37" t="s">
        <v>9055</v>
      </c>
      <c r="D212" s="38" t="s">
        <v>9056</v>
      </c>
      <c r="E212" s="39" t="s">
        <v>9127</v>
      </c>
      <c r="F212" s="40" t="s">
        <v>9128</v>
      </c>
      <c r="G212" s="122" t="str">
        <f t="shared" si="19"/>
        <v>1302504</v>
      </c>
      <c r="I212" s="58" t="str">
        <f t="shared" si="22"/>
        <v/>
      </c>
      <c r="J212" s="61" t="str">
        <f t="shared" si="21"/>
        <v/>
      </c>
      <c r="K212" s="60" t="str">
        <f t="shared" si="23"/>
        <v/>
      </c>
    </row>
    <row r="213" spans="1:11" ht="13.5" thickBot="1">
      <c r="A213" s="67" t="str">
        <f t="shared" si="18"/>
        <v>AM_37</v>
      </c>
      <c r="B213" s="5">
        <f t="shared" si="20"/>
        <v>37</v>
      </c>
      <c r="C213" s="37" t="s">
        <v>9055</v>
      </c>
      <c r="D213" s="38" t="s">
        <v>9056</v>
      </c>
      <c r="E213" s="39" t="s">
        <v>9129</v>
      </c>
      <c r="F213" s="40" t="s">
        <v>9130</v>
      </c>
      <c r="G213" s="122" t="str">
        <f t="shared" si="19"/>
        <v>1302553</v>
      </c>
      <c r="I213" s="58" t="str">
        <f t="shared" si="22"/>
        <v/>
      </c>
      <c r="J213" s="61" t="str">
        <f t="shared" si="21"/>
        <v/>
      </c>
      <c r="K213" s="60" t="str">
        <f t="shared" si="23"/>
        <v/>
      </c>
    </row>
    <row r="214" spans="1:11" ht="13.5" thickBot="1">
      <c r="A214" s="67" t="str">
        <f t="shared" si="18"/>
        <v>AM_38</v>
      </c>
      <c r="B214" s="5">
        <f t="shared" si="20"/>
        <v>38</v>
      </c>
      <c r="C214" s="37" t="s">
        <v>9055</v>
      </c>
      <c r="D214" s="38" t="s">
        <v>9056</v>
      </c>
      <c r="E214" s="39" t="s">
        <v>9131</v>
      </c>
      <c r="F214" s="40" t="s">
        <v>9132</v>
      </c>
      <c r="G214" s="122" t="str">
        <f t="shared" si="19"/>
        <v>1302603</v>
      </c>
      <c r="I214" s="58" t="str">
        <f t="shared" si="22"/>
        <v/>
      </c>
      <c r="J214" s="61" t="str">
        <f t="shared" si="21"/>
        <v/>
      </c>
      <c r="K214" s="60" t="str">
        <f t="shared" si="23"/>
        <v/>
      </c>
    </row>
    <row r="215" spans="1:11" ht="13.5" thickBot="1">
      <c r="A215" s="67" t="str">
        <f t="shared" si="18"/>
        <v>AM_39</v>
      </c>
      <c r="B215" s="5">
        <f t="shared" si="20"/>
        <v>39</v>
      </c>
      <c r="C215" s="37" t="s">
        <v>9055</v>
      </c>
      <c r="D215" s="38" t="s">
        <v>9056</v>
      </c>
      <c r="E215" s="39" t="s">
        <v>9133</v>
      </c>
      <c r="F215" s="40" t="s">
        <v>9134</v>
      </c>
      <c r="G215" s="122" t="str">
        <f t="shared" si="19"/>
        <v>1302702</v>
      </c>
      <c r="I215" s="58" t="str">
        <f t="shared" si="22"/>
        <v/>
      </c>
      <c r="J215" s="61" t="str">
        <f t="shared" si="21"/>
        <v/>
      </c>
      <c r="K215" s="60" t="str">
        <f t="shared" si="23"/>
        <v/>
      </c>
    </row>
    <row r="216" spans="1:11" ht="13.5" thickBot="1">
      <c r="A216" s="67" t="str">
        <f t="shared" si="18"/>
        <v>AM_40</v>
      </c>
      <c r="B216" s="5">
        <f t="shared" si="20"/>
        <v>40</v>
      </c>
      <c r="C216" s="37" t="s">
        <v>9055</v>
      </c>
      <c r="D216" s="38" t="s">
        <v>9056</v>
      </c>
      <c r="E216" s="39" t="s">
        <v>9135</v>
      </c>
      <c r="F216" s="40" t="s">
        <v>9136</v>
      </c>
      <c r="G216" s="122" t="str">
        <f t="shared" si="19"/>
        <v>1302801</v>
      </c>
      <c r="I216" s="58" t="str">
        <f t="shared" si="22"/>
        <v/>
      </c>
      <c r="J216" s="61" t="str">
        <f t="shared" si="21"/>
        <v/>
      </c>
      <c r="K216" s="60" t="str">
        <f t="shared" si="23"/>
        <v/>
      </c>
    </row>
    <row r="217" spans="1:11" ht="13.5" thickBot="1">
      <c r="A217" s="67" t="str">
        <f t="shared" si="18"/>
        <v>AM_41</v>
      </c>
      <c r="B217" s="5">
        <f t="shared" si="20"/>
        <v>41</v>
      </c>
      <c r="C217" s="37" t="s">
        <v>9055</v>
      </c>
      <c r="D217" s="38" t="s">
        <v>9056</v>
      </c>
      <c r="E217" s="39" t="s">
        <v>9137</v>
      </c>
      <c r="F217" s="40" t="s">
        <v>9138</v>
      </c>
      <c r="G217" s="122" t="str">
        <f t="shared" si="19"/>
        <v>1302900</v>
      </c>
      <c r="I217" s="58" t="str">
        <f t="shared" si="22"/>
        <v/>
      </c>
      <c r="J217" s="61" t="str">
        <f t="shared" si="21"/>
        <v/>
      </c>
      <c r="K217" s="60" t="str">
        <f t="shared" si="23"/>
        <v/>
      </c>
    </row>
    <row r="218" spans="1:11" ht="13.5" thickBot="1">
      <c r="A218" s="67" t="str">
        <f t="shared" si="18"/>
        <v>AM_42</v>
      </c>
      <c r="B218" s="5">
        <f t="shared" si="20"/>
        <v>42</v>
      </c>
      <c r="C218" s="37" t="s">
        <v>9055</v>
      </c>
      <c r="D218" s="38" t="s">
        <v>9056</v>
      </c>
      <c r="E218" s="39" t="s">
        <v>9139</v>
      </c>
      <c r="F218" s="40" t="s">
        <v>9140</v>
      </c>
      <c r="G218" s="122" t="str">
        <f t="shared" si="19"/>
        <v>1303007</v>
      </c>
      <c r="I218" s="58" t="str">
        <f t="shared" si="22"/>
        <v/>
      </c>
      <c r="J218" s="61" t="str">
        <f t="shared" si="21"/>
        <v/>
      </c>
      <c r="K218" s="60" t="str">
        <f t="shared" si="23"/>
        <v/>
      </c>
    </row>
    <row r="219" spans="1:11" ht="13.5" thickBot="1">
      <c r="A219" s="67" t="str">
        <f t="shared" si="18"/>
        <v>AM_43</v>
      </c>
      <c r="B219" s="5">
        <f t="shared" si="20"/>
        <v>43</v>
      </c>
      <c r="C219" s="37" t="s">
        <v>9055</v>
      </c>
      <c r="D219" s="38" t="s">
        <v>9056</v>
      </c>
      <c r="E219" s="39" t="s">
        <v>9141</v>
      </c>
      <c r="F219" s="40" t="s">
        <v>9142</v>
      </c>
      <c r="G219" s="122" t="str">
        <f t="shared" si="19"/>
        <v>1303106</v>
      </c>
      <c r="I219" s="58" t="str">
        <f t="shared" si="22"/>
        <v/>
      </c>
      <c r="J219" s="61" t="str">
        <f t="shared" si="21"/>
        <v/>
      </c>
      <c r="K219" s="60" t="str">
        <f t="shared" si="23"/>
        <v/>
      </c>
    </row>
    <row r="220" spans="1:11" ht="13.5" thickBot="1">
      <c r="A220" s="67" t="str">
        <f t="shared" si="18"/>
        <v>AM_44</v>
      </c>
      <c r="B220" s="5">
        <f t="shared" si="20"/>
        <v>44</v>
      </c>
      <c r="C220" s="37" t="s">
        <v>9055</v>
      </c>
      <c r="D220" s="38" t="s">
        <v>9056</v>
      </c>
      <c r="E220" s="39" t="s">
        <v>9143</v>
      </c>
      <c r="F220" s="40" t="s">
        <v>9144</v>
      </c>
      <c r="G220" s="122" t="str">
        <f t="shared" si="19"/>
        <v>1303205</v>
      </c>
      <c r="I220" s="58" t="str">
        <f t="shared" si="22"/>
        <v/>
      </c>
      <c r="J220" s="61" t="str">
        <f t="shared" si="21"/>
        <v/>
      </c>
      <c r="K220" s="60" t="str">
        <f t="shared" si="23"/>
        <v/>
      </c>
    </row>
    <row r="221" spans="1:11" ht="13.5" thickBot="1">
      <c r="A221" s="67" t="str">
        <f t="shared" si="18"/>
        <v>AM_45</v>
      </c>
      <c r="B221" s="5">
        <f t="shared" si="20"/>
        <v>45</v>
      </c>
      <c r="C221" s="37" t="s">
        <v>9055</v>
      </c>
      <c r="D221" s="38" t="s">
        <v>9056</v>
      </c>
      <c r="E221" s="39" t="s">
        <v>9145</v>
      </c>
      <c r="F221" s="40" t="s">
        <v>9146</v>
      </c>
      <c r="G221" s="122" t="str">
        <f t="shared" si="19"/>
        <v>1303304</v>
      </c>
      <c r="I221" s="58" t="str">
        <f t="shared" si="22"/>
        <v/>
      </c>
      <c r="J221" s="61" t="str">
        <f t="shared" si="21"/>
        <v/>
      </c>
      <c r="K221" s="60" t="str">
        <f t="shared" si="23"/>
        <v/>
      </c>
    </row>
    <row r="222" spans="1:11" ht="13.5" thickBot="1">
      <c r="A222" s="67" t="str">
        <f t="shared" si="18"/>
        <v>AM_46</v>
      </c>
      <c r="B222" s="5">
        <f t="shared" si="20"/>
        <v>46</v>
      </c>
      <c r="C222" s="37" t="s">
        <v>9055</v>
      </c>
      <c r="D222" s="38" t="s">
        <v>9056</v>
      </c>
      <c r="E222" s="39" t="s">
        <v>9147</v>
      </c>
      <c r="F222" s="40" t="s">
        <v>9148</v>
      </c>
      <c r="G222" s="122" t="str">
        <f t="shared" si="19"/>
        <v>1303403</v>
      </c>
      <c r="I222" s="58" t="str">
        <f t="shared" si="22"/>
        <v/>
      </c>
      <c r="J222" s="61" t="str">
        <f t="shared" si="21"/>
        <v/>
      </c>
      <c r="K222" s="60" t="str">
        <f t="shared" si="23"/>
        <v/>
      </c>
    </row>
    <row r="223" spans="1:11" ht="13.5" thickBot="1">
      <c r="A223" s="67" t="str">
        <f t="shared" si="18"/>
        <v>AM_47</v>
      </c>
      <c r="B223" s="5">
        <f t="shared" si="20"/>
        <v>47</v>
      </c>
      <c r="C223" s="37" t="s">
        <v>9055</v>
      </c>
      <c r="D223" s="38" t="s">
        <v>9056</v>
      </c>
      <c r="E223" s="39" t="s">
        <v>9149</v>
      </c>
      <c r="F223" s="40" t="s">
        <v>9150</v>
      </c>
      <c r="G223" s="122" t="str">
        <f t="shared" si="19"/>
        <v>1303502</v>
      </c>
      <c r="I223" s="58" t="str">
        <f t="shared" si="22"/>
        <v/>
      </c>
      <c r="J223" s="61" t="str">
        <f t="shared" si="21"/>
        <v/>
      </c>
      <c r="K223" s="60" t="str">
        <f t="shared" si="23"/>
        <v/>
      </c>
    </row>
    <row r="224" spans="1:11" ht="13.5" thickBot="1">
      <c r="A224" s="67" t="str">
        <f t="shared" si="18"/>
        <v>AM_48</v>
      </c>
      <c r="B224" s="5">
        <f t="shared" si="20"/>
        <v>48</v>
      </c>
      <c r="C224" s="37" t="s">
        <v>9055</v>
      </c>
      <c r="D224" s="38" t="s">
        <v>9056</v>
      </c>
      <c r="E224" s="39" t="s">
        <v>9151</v>
      </c>
      <c r="F224" s="40" t="s">
        <v>9152</v>
      </c>
      <c r="G224" s="122" t="str">
        <f t="shared" si="19"/>
        <v>1303536</v>
      </c>
      <c r="I224" s="58" t="str">
        <f t="shared" si="22"/>
        <v/>
      </c>
      <c r="J224" s="61" t="str">
        <f t="shared" si="21"/>
        <v/>
      </c>
      <c r="K224" s="60" t="str">
        <f t="shared" si="23"/>
        <v/>
      </c>
    </row>
    <row r="225" spans="1:11" ht="13.5" thickBot="1">
      <c r="A225" s="67" t="str">
        <f t="shared" si="18"/>
        <v>AM_49</v>
      </c>
      <c r="B225" s="5">
        <f t="shared" si="20"/>
        <v>49</v>
      </c>
      <c r="C225" s="37" t="s">
        <v>9055</v>
      </c>
      <c r="D225" s="38" t="s">
        <v>9056</v>
      </c>
      <c r="E225" s="39" t="s">
        <v>9153</v>
      </c>
      <c r="F225" s="40" t="s">
        <v>9154</v>
      </c>
      <c r="G225" s="122" t="str">
        <f t="shared" si="19"/>
        <v>1303569</v>
      </c>
      <c r="I225" s="58" t="str">
        <f t="shared" si="22"/>
        <v/>
      </c>
      <c r="J225" s="61" t="str">
        <f t="shared" si="21"/>
        <v/>
      </c>
      <c r="K225" s="60" t="str">
        <f t="shared" si="23"/>
        <v/>
      </c>
    </row>
    <row r="226" spans="1:11" ht="13.5" thickBot="1">
      <c r="A226" s="67" t="str">
        <f t="shared" si="18"/>
        <v>AM_50</v>
      </c>
      <c r="B226" s="5">
        <f t="shared" si="20"/>
        <v>50</v>
      </c>
      <c r="C226" s="37" t="s">
        <v>9055</v>
      </c>
      <c r="D226" s="38" t="s">
        <v>9056</v>
      </c>
      <c r="E226" s="39" t="s">
        <v>9155</v>
      </c>
      <c r="F226" s="40" t="s">
        <v>9156</v>
      </c>
      <c r="G226" s="122" t="str">
        <f t="shared" si="19"/>
        <v>1303601</v>
      </c>
      <c r="I226" s="58" t="str">
        <f t="shared" si="22"/>
        <v/>
      </c>
      <c r="J226" s="61" t="str">
        <f t="shared" si="21"/>
        <v/>
      </c>
      <c r="K226" s="60" t="str">
        <f t="shared" si="23"/>
        <v/>
      </c>
    </row>
    <row r="227" spans="1:11" ht="13.5" thickBot="1">
      <c r="A227" s="67" t="str">
        <f t="shared" ref="A227:A290" si="24">C227&amp;"_"&amp;B227</f>
        <v>AM_51</v>
      </c>
      <c r="B227" s="5">
        <f t="shared" si="20"/>
        <v>51</v>
      </c>
      <c r="C227" s="37" t="s">
        <v>9055</v>
      </c>
      <c r="D227" s="38" t="s">
        <v>9056</v>
      </c>
      <c r="E227" s="39" t="s">
        <v>9157</v>
      </c>
      <c r="F227" s="40" t="s">
        <v>9158</v>
      </c>
      <c r="G227" s="122" t="str">
        <f t="shared" ref="G227:G290" si="25">IF(E227="","",E227)</f>
        <v>1303700</v>
      </c>
      <c r="I227" s="58" t="str">
        <f t="shared" si="22"/>
        <v/>
      </c>
      <c r="J227" s="61" t="str">
        <f t="shared" si="21"/>
        <v/>
      </c>
      <c r="K227" s="60" t="str">
        <f t="shared" si="23"/>
        <v/>
      </c>
    </row>
    <row r="228" spans="1:11" ht="13.5" thickBot="1">
      <c r="A228" s="67" t="str">
        <f t="shared" si="24"/>
        <v>AM_52</v>
      </c>
      <c r="B228" s="5">
        <f t="shared" si="20"/>
        <v>52</v>
      </c>
      <c r="C228" s="37" t="s">
        <v>9055</v>
      </c>
      <c r="D228" s="38" t="s">
        <v>9056</v>
      </c>
      <c r="E228" s="39" t="s">
        <v>9159</v>
      </c>
      <c r="F228" s="40" t="s">
        <v>9160</v>
      </c>
      <c r="G228" s="122" t="str">
        <f t="shared" si="25"/>
        <v>1303809</v>
      </c>
      <c r="I228" s="58" t="str">
        <f t="shared" si="22"/>
        <v/>
      </c>
      <c r="J228" s="61" t="str">
        <f t="shared" si="21"/>
        <v/>
      </c>
      <c r="K228" s="60" t="str">
        <f t="shared" si="23"/>
        <v/>
      </c>
    </row>
    <row r="229" spans="1:11" ht="13.5" thickBot="1">
      <c r="A229" s="67" t="str">
        <f t="shared" si="24"/>
        <v>AM_53</v>
      </c>
      <c r="B229" s="5">
        <f t="shared" si="20"/>
        <v>53</v>
      </c>
      <c r="C229" s="37" t="s">
        <v>9055</v>
      </c>
      <c r="D229" s="38" t="s">
        <v>9056</v>
      </c>
      <c r="E229" s="39" t="s">
        <v>9161</v>
      </c>
      <c r="F229" s="40" t="s">
        <v>9162</v>
      </c>
      <c r="G229" s="122" t="str">
        <f t="shared" si="25"/>
        <v>1303908</v>
      </c>
      <c r="I229" s="58" t="str">
        <f t="shared" si="22"/>
        <v/>
      </c>
      <c r="J229" s="61" t="str">
        <f t="shared" si="21"/>
        <v/>
      </c>
      <c r="K229" s="60" t="str">
        <f t="shared" si="23"/>
        <v/>
      </c>
    </row>
    <row r="230" spans="1:11" ht="13.5" thickBot="1">
      <c r="A230" s="67" t="str">
        <f t="shared" si="24"/>
        <v>AM_54</v>
      </c>
      <c r="B230" s="5">
        <f t="shared" si="20"/>
        <v>54</v>
      </c>
      <c r="C230" s="37" t="s">
        <v>9055</v>
      </c>
      <c r="D230" s="38" t="s">
        <v>9056</v>
      </c>
      <c r="E230" s="39" t="s">
        <v>9163</v>
      </c>
      <c r="F230" s="40" t="s">
        <v>9164</v>
      </c>
      <c r="G230" s="122" t="str">
        <f t="shared" si="25"/>
        <v>1303957</v>
      </c>
      <c r="I230" s="58" t="str">
        <f t="shared" si="22"/>
        <v/>
      </c>
      <c r="J230" s="61" t="str">
        <f t="shared" si="21"/>
        <v/>
      </c>
      <c r="K230" s="60" t="str">
        <f t="shared" si="23"/>
        <v/>
      </c>
    </row>
    <row r="231" spans="1:11" ht="13.5" thickBot="1">
      <c r="A231" s="67" t="str">
        <f t="shared" si="24"/>
        <v>AM_55</v>
      </c>
      <c r="B231" s="5">
        <f t="shared" si="20"/>
        <v>55</v>
      </c>
      <c r="C231" s="37" t="s">
        <v>9055</v>
      </c>
      <c r="D231" s="38" t="s">
        <v>9056</v>
      </c>
      <c r="E231" s="39" t="s">
        <v>9165</v>
      </c>
      <c r="F231" s="40" t="s">
        <v>9166</v>
      </c>
      <c r="G231" s="122" t="str">
        <f t="shared" si="25"/>
        <v>1304005</v>
      </c>
      <c r="I231" s="58" t="str">
        <f t="shared" si="22"/>
        <v/>
      </c>
      <c r="J231" s="61" t="str">
        <f t="shared" si="21"/>
        <v/>
      </c>
      <c r="K231" s="60" t="str">
        <f t="shared" si="23"/>
        <v/>
      </c>
    </row>
    <row r="232" spans="1:11" ht="13.5" thickBot="1">
      <c r="A232" s="67" t="str">
        <f t="shared" si="24"/>
        <v>AM_56</v>
      </c>
      <c r="B232" s="5">
        <f t="shared" si="20"/>
        <v>56</v>
      </c>
      <c r="C232" s="37" t="s">
        <v>9055</v>
      </c>
      <c r="D232" s="38" t="s">
        <v>9056</v>
      </c>
      <c r="E232" s="39" t="s">
        <v>9167</v>
      </c>
      <c r="F232" s="40" t="s">
        <v>9168</v>
      </c>
      <c r="G232" s="122" t="str">
        <f t="shared" si="25"/>
        <v>1304062</v>
      </c>
      <c r="I232" s="58" t="str">
        <f t="shared" si="22"/>
        <v/>
      </c>
      <c r="J232" s="61" t="str">
        <f t="shared" si="21"/>
        <v/>
      </c>
      <c r="K232" s="60" t="str">
        <f t="shared" si="23"/>
        <v/>
      </c>
    </row>
    <row r="233" spans="1:11" ht="13.5" thickBot="1">
      <c r="A233" s="67" t="str">
        <f t="shared" si="24"/>
        <v>AM_57</v>
      </c>
      <c r="B233" s="5">
        <f t="shared" si="20"/>
        <v>57</v>
      </c>
      <c r="C233" s="37" t="s">
        <v>9055</v>
      </c>
      <c r="D233" s="38" t="s">
        <v>9056</v>
      </c>
      <c r="E233" s="39" t="s">
        <v>9169</v>
      </c>
      <c r="F233" s="40" t="s">
        <v>9170</v>
      </c>
      <c r="G233" s="122" t="str">
        <f t="shared" si="25"/>
        <v>1304104</v>
      </c>
      <c r="I233" s="58" t="str">
        <f t="shared" si="22"/>
        <v/>
      </c>
      <c r="J233" s="61" t="str">
        <f t="shared" si="21"/>
        <v/>
      </c>
      <c r="K233" s="60" t="str">
        <f t="shared" si="23"/>
        <v/>
      </c>
    </row>
    <row r="234" spans="1:11" ht="13.5" thickBot="1">
      <c r="A234" s="67" t="str">
        <f t="shared" si="24"/>
        <v>AM_58</v>
      </c>
      <c r="B234" s="5">
        <f t="shared" si="20"/>
        <v>58</v>
      </c>
      <c r="C234" s="37" t="s">
        <v>9055</v>
      </c>
      <c r="D234" s="38" t="s">
        <v>9056</v>
      </c>
      <c r="E234" s="39" t="s">
        <v>9171</v>
      </c>
      <c r="F234" s="40" t="s">
        <v>9172</v>
      </c>
      <c r="G234" s="122" t="str">
        <f t="shared" si="25"/>
        <v>1304203</v>
      </c>
      <c r="I234" s="58" t="str">
        <f t="shared" si="22"/>
        <v/>
      </c>
      <c r="J234" s="61" t="str">
        <f t="shared" si="21"/>
        <v/>
      </c>
      <c r="K234" s="60" t="str">
        <f t="shared" si="23"/>
        <v/>
      </c>
    </row>
    <row r="235" spans="1:11" ht="13.5" thickBot="1">
      <c r="A235" s="67" t="str">
        <f t="shared" si="24"/>
        <v>AM_59</v>
      </c>
      <c r="B235" s="5">
        <f t="shared" si="20"/>
        <v>59</v>
      </c>
      <c r="C235" s="37" t="s">
        <v>9055</v>
      </c>
      <c r="D235" s="38" t="s">
        <v>9056</v>
      </c>
      <c r="E235" s="39" t="s">
        <v>9173</v>
      </c>
      <c r="F235" s="40" t="s">
        <v>9174</v>
      </c>
      <c r="G235" s="122" t="str">
        <f t="shared" si="25"/>
        <v>1304237</v>
      </c>
      <c r="I235" s="58" t="str">
        <f t="shared" si="22"/>
        <v/>
      </c>
      <c r="J235" s="61" t="str">
        <f t="shared" si="21"/>
        <v/>
      </c>
      <c r="K235" s="60" t="str">
        <f t="shared" si="23"/>
        <v/>
      </c>
    </row>
    <row r="236" spans="1:11" ht="13.5" thickBot="1">
      <c r="A236" s="67" t="str">
        <f t="shared" si="24"/>
        <v>AM_60</v>
      </c>
      <c r="B236" s="5">
        <f t="shared" si="20"/>
        <v>60</v>
      </c>
      <c r="C236" s="37" t="s">
        <v>9055</v>
      </c>
      <c r="D236" s="38" t="s">
        <v>9056</v>
      </c>
      <c r="E236" s="39" t="s">
        <v>9175</v>
      </c>
      <c r="F236" s="40" t="s">
        <v>9176</v>
      </c>
      <c r="G236" s="122" t="str">
        <f t="shared" si="25"/>
        <v>1304260</v>
      </c>
      <c r="I236" s="58" t="str">
        <f t="shared" si="22"/>
        <v/>
      </c>
      <c r="J236" s="61" t="str">
        <f t="shared" si="21"/>
        <v/>
      </c>
      <c r="K236" s="60" t="str">
        <f t="shared" si="23"/>
        <v/>
      </c>
    </row>
    <row r="237" spans="1:11" ht="13.5" thickBot="1">
      <c r="A237" s="67" t="str">
        <f t="shared" si="24"/>
        <v>AM_61</v>
      </c>
      <c r="B237" s="5">
        <f t="shared" si="20"/>
        <v>61</v>
      </c>
      <c r="C237" s="37" t="s">
        <v>9055</v>
      </c>
      <c r="D237" s="38" t="s">
        <v>9056</v>
      </c>
      <c r="E237" s="39" t="s">
        <v>9177</v>
      </c>
      <c r="F237" s="40" t="s">
        <v>9178</v>
      </c>
      <c r="G237" s="122" t="str">
        <f t="shared" si="25"/>
        <v>1304302</v>
      </c>
      <c r="I237" s="58" t="str">
        <f t="shared" si="22"/>
        <v/>
      </c>
      <c r="J237" s="61" t="str">
        <f t="shared" si="21"/>
        <v/>
      </c>
      <c r="K237" s="60" t="str">
        <f t="shared" si="23"/>
        <v/>
      </c>
    </row>
    <row r="238" spans="1:11" ht="13.5" thickBot="1">
      <c r="A238" s="67" t="str">
        <f t="shared" si="24"/>
        <v>AM_62</v>
      </c>
      <c r="B238" s="5">
        <f t="shared" si="20"/>
        <v>62</v>
      </c>
      <c r="C238" s="41" t="s">
        <v>9055</v>
      </c>
      <c r="D238" s="42" t="s">
        <v>9056</v>
      </c>
      <c r="E238" s="43" t="s">
        <v>9179</v>
      </c>
      <c r="F238" s="44" t="s">
        <v>9180</v>
      </c>
      <c r="G238" s="122" t="str">
        <f t="shared" si="25"/>
        <v>1304401</v>
      </c>
      <c r="I238" s="58" t="str">
        <f t="shared" si="22"/>
        <v/>
      </c>
      <c r="J238" s="61" t="str">
        <f t="shared" si="21"/>
        <v/>
      </c>
      <c r="K238" s="60" t="str">
        <f t="shared" si="23"/>
        <v/>
      </c>
    </row>
    <row r="239" spans="1:11" ht="13.5" thickBot="1">
      <c r="A239" s="67" t="str">
        <f t="shared" si="24"/>
        <v>_</v>
      </c>
      <c r="C239" s="45"/>
      <c r="D239" s="46"/>
      <c r="E239" s="47"/>
      <c r="F239" s="48"/>
      <c r="G239" s="122" t="str">
        <f t="shared" si="25"/>
        <v/>
      </c>
      <c r="I239" s="58" t="str">
        <f t="shared" si="22"/>
        <v/>
      </c>
      <c r="J239" s="61" t="str">
        <f t="shared" si="21"/>
        <v/>
      </c>
      <c r="K239" s="60" t="str">
        <f t="shared" si="23"/>
        <v/>
      </c>
    </row>
    <row r="240" spans="1:11" ht="13.5" thickBot="1">
      <c r="A240" s="67" t="str">
        <f t="shared" si="24"/>
        <v>BA_1</v>
      </c>
      <c r="B240" s="5">
        <f t="shared" ref="B240:B301" si="26">B239+1</f>
        <v>1</v>
      </c>
      <c r="C240" s="49" t="s">
        <v>9181</v>
      </c>
      <c r="D240" s="50" t="s">
        <v>9182</v>
      </c>
      <c r="E240" s="51" t="s">
        <v>9183</v>
      </c>
      <c r="F240" s="52" t="s">
        <v>9184</v>
      </c>
      <c r="G240" s="122" t="str">
        <f t="shared" si="25"/>
        <v>2900108</v>
      </c>
      <c r="I240" s="58" t="str">
        <f t="shared" si="22"/>
        <v/>
      </c>
      <c r="J240" s="61" t="str">
        <f t="shared" si="21"/>
        <v/>
      </c>
      <c r="K240" s="60" t="str">
        <f t="shared" si="23"/>
        <v/>
      </c>
    </row>
    <row r="241" spans="1:11" ht="13.5" thickBot="1">
      <c r="A241" s="67" t="str">
        <f t="shared" si="24"/>
        <v>BA_2</v>
      </c>
      <c r="B241" s="5">
        <f t="shared" si="26"/>
        <v>2</v>
      </c>
      <c r="C241" s="37" t="s">
        <v>9181</v>
      </c>
      <c r="D241" s="38" t="s">
        <v>9182</v>
      </c>
      <c r="E241" s="39" t="s">
        <v>9185</v>
      </c>
      <c r="F241" s="40" t="s">
        <v>9186</v>
      </c>
      <c r="G241" s="122" t="str">
        <f t="shared" si="25"/>
        <v>2900207</v>
      </c>
      <c r="I241" s="58" t="str">
        <f t="shared" si="22"/>
        <v/>
      </c>
      <c r="J241" s="61" t="str">
        <f t="shared" si="21"/>
        <v/>
      </c>
      <c r="K241" s="60" t="str">
        <f t="shared" si="23"/>
        <v/>
      </c>
    </row>
    <row r="242" spans="1:11" ht="13.5" thickBot="1">
      <c r="A242" s="67" t="str">
        <f t="shared" si="24"/>
        <v>BA_3</v>
      </c>
      <c r="B242" s="5">
        <f t="shared" si="26"/>
        <v>3</v>
      </c>
      <c r="C242" s="37" t="s">
        <v>9181</v>
      </c>
      <c r="D242" s="38" t="s">
        <v>9182</v>
      </c>
      <c r="E242" s="39" t="s">
        <v>9187</v>
      </c>
      <c r="F242" s="40" t="s">
        <v>9188</v>
      </c>
      <c r="G242" s="122" t="str">
        <f t="shared" si="25"/>
        <v>2900306</v>
      </c>
      <c r="I242" s="58" t="str">
        <f t="shared" si="22"/>
        <v/>
      </c>
      <c r="J242" s="61" t="str">
        <f t="shared" si="21"/>
        <v/>
      </c>
      <c r="K242" s="60" t="str">
        <f t="shared" si="23"/>
        <v/>
      </c>
    </row>
    <row r="243" spans="1:11" ht="13.5" thickBot="1">
      <c r="A243" s="67" t="str">
        <f t="shared" si="24"/>
        <v>BA_4</v>
      </c>
      <c r="B243" s="5">
        <f t="shared" si="26"/>
        <v>4</v>
      </c>
      <c r="C243" s="37" t="s">
        <v>9181</v>
      </c>
      <c r="D243" s="38" t="s">
        <v>9182</v>
      </c>
      <c r="E243" s="39" t="s">
        <v>9189</v>
      </c>
      <c r="F243" s="40" t="s">
        <v>9190</v>
      </c>
      <c r="G243" s="122" t="str">
        <f t="shared" si="25"/>
        <v>2900355</v>
      </c>
      <c r="I243" s="58" t="str">
        <f t="shared" si="22"/>
        <v/>
      </c>
      <c r="J243" s="61" t="str">
        <f t="shared" si="21"/>
        <v/>
      </c>
      <c r="K243" s="60" t="str">
        <f t="shared" si="23"/>
        <v/>
      </c>
    </row>
    <row r="244" spans="1:11" ht="13.5" thickBot="1">
      <c r="A244" s="67" t="str">
        <f t="shared" si="24"/>
        <v>BA_5</v>
      </c>
      <c r="B244" s="5">
        <f t="shared" si="26"/>
        <v>5</v>
      </c>
      <c r="C244" s="37" t="s">
        <v>9181</v>
      </c>
      <c r="D244" s="38" t="s">
        <v>9182</v>
      </c>
      <c r="E244" s="39" t="s">
        <v>9191</v>
      </c>
      <c r="F244" s="40" t="s">
        <v>9192</v>
      </c>
      <c r="G244" s="122" t="str">
        <f t="shared" si="25"/>
        <v>2900405</v>
      </c>
      <c r="I244" s="58" t="str">
        <f t="shared" si="22"/>
        <v/>
      </c>
      <c r="J244" s="61" t="str">
        <f t="shared" si="21"/>
        <v/>
      </c>
      <c r="K244" s="60" t="str">
        <f t="shared" si="23"/>
        <v/>
      </c>
    </row>
    <row r="245" spans="1:11" ht="13.5" thickBot="1">
      <c r="A245" s="67" t="str">
        <f t="shared" si="24"/>
        <v>BA_6</v>
      </c>
      <c r="B245" s="5">
        <f t="shared" si="26"/>
        <v>6</v>
      </c>
      <c r="C245" s="37" t="s">
        <v>9181</v>
      </c>
      <c r="D245" s="38" t="s">
        <v>9182</v>
      </c>
      <c r="E245" s="39" t="s">
        <v>9193</v>
      </c>
      <c r="F245" s="40" t="s">
        <v>9194</v>
      </c>
      <c r="G245" s="122" t="str">
        <f t="shared" si="25"/>
        <v>2900603</v>
      </c>
      <c r="I245" s="58" t="str">
        <f t="shared" si="22"/>
        <v/>
      </c>
      <c r="J245" s="61" t="str">
        <f t="shared" si="21"/>
        <v/>
      </c>
      <c r="K245" s="60" t="str">
        <f t="shared" si="23"/>
        <v/>
      </c>
    </row>
    <row r="246" spans="1:11" ht="13.5" thickBot="1">
      <c r="A246" s="67" t="str">
        <f t="shared" si="24"/>
        <v>BA_7</v>
      </c>
      <c r="B246" s="5">
        <f t="shared" si="26"/>
        <v>7</v>
      </c>
      <c r="C246" s="37" t="s">
        <v>9181</v>
      </c>
      <c r="D246" s="38" t="s">
        <v>9182</v>
      </c>
      <c r="E246" s="39" t="s">
        <v>9195</v>
      </c>
      <c r="F246" s="40" t="s">
        <v>9196</v>
      </c>
      <c r="G246" s="122" t="str">
        <f t="shared" si="25"/>
        <v>2900702</v>
      </c>
      <c r="I246" s="58" t="str">
        <f t="shared" si="22"/>
        <v/>
      </c>
      <c r="J246" s="61" t="str">
        <f t="shared" si="21"/>
        <v/>
      </c>
      <c r="K246" s="60" t="str">
        <f t="shared" si="23"/>
        <v/>
      </c>
    </row>
    <row r="247" spans="1:11" ht="13.5" thickBot="1">
      <c r="A247" s="67" t="str">
        <f t="shared" si="24"/>
        <v>BA_8</v>
      </c>
      <c r="B247" s="5">
        <f t="shared" si="26"/>
        <v>8</v>
      </c>
      <c r="C247" s="37" t="s">
        <v>9181</v>
      </c>
      <c r="D247" s="38" t="s">
        <v>9182</v>
      </c>
      <c r="E247" s="39" t="s">
        <v>9197</v>
      </c>
      <c r="F247" s="40" t="s">
        <v>9198</v>
      </c>
      <c r="G247" s="122" t="str">
        <f t="shared" si="25"/>
        <v>2900801</v>
      </c>
      <c r="I247" s="58" t="str">
        <f t="shared" si="22"/>
        <v/>
      </c>
      <c r="J247" s="61" t="str">
        <f t="shared" si="21"/>
        <v/>
      </c>
      <c r="K247" s="60" t="str">
        <f t="shared" si="23"/>
        <v/>
      </c>
    </row>
    <row r="248" spans="1:11" ht="13.5" thickBot="1">
      <c r="A248" s="67" t="str">
        <f t="shared" si="24"/>
        <v>BA_9</v>
      </c>
      <c r="B248" s="5">
        <f t="shared" si="26"/>
        <v>9</v>
      </c>
      <c r="C248" s="37" t="s">
        <v>9181</v>
      </c>
      <c r="D248" s="38" t="s">
        <v>9182</v>
      </c>
      <c r="E248" s="39" t="s">
        <v>9199</v>
      </c>
      <c r="F248" s="40" t="s">
        <v>9200</v>
      </c>
      <c r="G248" s="122" t="str">
        <f t="shared" si="25"/>
        <v>2900900</v>
      </c>
      <c r="I248" s="58" t="str">
        <f t="shared" si="22"/>
        <v/>
      </c>
      <c r="J248" s="61" t="str">
        <f t="shared" si="21"/>
        <v/>
      </c>
      <c r="K248" s="60" t="str">
        <f t="shared" si="23"/>
        <v/>
      </c>
    </row>
    <row r="249" spans="1:11" ht="13.5" thickBot="1">
      <c r="A249" s="67" t="str">
        <f t="shared" si="24"/>
        <v>BA_10</v>
      </c>
      <c r="B249" s="5">
        <f t="shared" si="26"/>
        <v>10</v>
      </c>
      <c r="C249" s="37" t="s">
        <v>9181</v>
      </c>
      <c r="D249" s="38" t="s">
        <v>9182</v>
      </c>
      <c r="E249" s="39" t="s">
        <v>9201</v>
      </c>
      <c r="F249" s="40" t="s">
        <v>9202</v>
      </c>
      <c r="G249" s="122" t="str">
        <f t="shared" si="25"/>
        <v>2901007</v>
      </c>
      <c r="I249" s="58" t="str">
        <f t="shared" si="22"/>
        <v/>
      </c>
      <c r="J249" s="61" t="str">
        <f t="shared" si="21"/>
        <v/>
      </c>
      <c r="K249" s="60" t="str">
        <f t="shared" si="23"/>
        <v/>
      </c>
    </row>
    <row r="250" spans="1:11" ht="13.5" thickBot="1">
      <c r="A250" s="67" t="str">
        <f t="shared" si="24"/>
        <v>BA_11</v>
      </c>
      <c r="B250" s="5">
        <f t="shared" si="26"/>
        <v>11</v>
      </c>
      <c r="C250" s="37" t="s">
        <v>9181</v>
      </c>
      <c r="D250" s="38" t="s">
        <v>9182</v>
      </c>
      <c r="E250" s="39" t="s">
        <v>9203</v>
      </c>
      <c r="F250" s="40" t="s">
        <v>9204</v>
      </c>
      <c r="G250" s="122" t="str">
        <f t="shared" si="25"/>
        <v>2901106</v>
      </c>
      <c r="I250" s="58" t="str">
        <f t="shared" si="22"/>
        <v/>
      </c>
      <c r="J250" s="61" t="str">
        <f t="shared" si="21"/>
        <v/>
      </c>
      <c r="K250" s="60" t="str">
        <f t="shared" si="23"/>
        <v/>
      </c>
    </row>
    <row r="251" spans="1:11" ht="13.5" thickBot="1">
      <c r="A251" s="67" t="str">
        <f t="shared" si="24"/>
        <v>BA_12</v>
      </c>
      <c r="B251" s="5">
        <f t="shared" si="26"/>
        <v>12</v>
      </c>
      <c r="C251" s="37" t="s">
        <v>9181</v>
      </c>
      <c r="D251" s="38" t="s">
        <v>9182</v>
      </c>
      <c r="E251" s="39" t="s">
        <v>9205</v>
      </c>
      <c r="F251" s="40" t="s">
        <v>9206</v>
      </c>
      <c r="G251" s="122" t="str">
        <f t="shared" si="25"/>
        <v>2901155</v>
      </c>
      <c r="I251" s="58" t="str">
        <f t="shared" si="22"/>
        <v/>
      </c>
      <c r="J251" s="61" t="str">
        <f t="shared" si="21"/>
        <v/>
      </c>
      <c r="K251" s="60" t="str">
        <f t="shared" si="23"/>
        <v/>
      </c>
    </row>
    <row r="252" spans="1:11" ht="13.5" thickBot="1">
      <c r="A252" s="67" t="str">
        <f t="shared" si="24"/>
        <v>BA_13</v>
      </c>
      <c r="B252" s="5">
        <f t="shared" si="26"/>
        <v>13</v>
      </c>
      <c r="C252" s="37" t="s">
        <v>9181</v>
      </c>
      <c r="D252" s="38" t="s">
        <v>9182</v>
      </c>
      <c r="E252" s="39" t="s">
        <v>9207</v>
      </c>
      <c r="F252" s="40" t="s">
        <v>9208</v>
      </c>
      <c r="G252" s="122" t="str">
        <f t="shared" si="25"/>
        <v>2901205</v>
      </c>
      <c r="I252" s="58" t="str">
        <f t="shared" si="22"/>
        <v/>
      </c>
      <c r="J252" s="61" t="str">
        <f t="shared" si="21"/>
        <v/>
      </c>
      <c r="K252" s="60" t="str">
        <f t="shared" si="23"/>
        <v/>
      </c>
    </row>
    <row r="253" spans="1:11" ht="13.5" thickBot="1">
      <c r="A253" s="67" t="str">
        <f t="shared" si="24"/>
        <v>BA_14</v>
      </c>
      <c r="B253" s="5">
        <f t="shared" si="26"/>
        <v>14</v>
      </c>
      <c r="C253" s="37" t="s">
        <v>9181</v>
      </c>
      <c r="D253" s="38" t="s">
        <v>9182</v>
      </c>
      <c r="E253" s="39" t="s">
        <v>9209</v>
      </c>
      <c r="F253" s="40" t="s">
        <v>9210</v>
      </c>
      <c r="G253" s="122" t="str">
        <f t="shared" si="25"/>
        <v>2901304</v>
      </c>
      <c r="I253" s="58" t="str">
        <f t="shared" si="22"/>
        <v/>
      </c>
      <c r="J253" s="61" t="str">
        <f t="shared" si="21"/>
        <v/>
      </c>
      <c r="K253" s="60" t="str">
        <f t="shared" si="23"/>
        <v/>
      </c>
    </row>
    <row r="254" spans="1:11" ht="13.5" thickBot="1">
      <c r="A254" s="67" t="str">
        <f t="shared" si="24"/>
        <v>BA_15</v>
      </c>
      <c r="B254" s="5">
        <f t="shared" si="26"/>
        <v>15</v>
      </c>
      <c r="C254" s="37" t="s">
        <v>9181</v>
      </c>
      <c r="D254" s="38" t="s">
        <v>9182</v>
      </c>
      <c r="E254" s="39" t="s">
        <v>9211</v>
      </c>
      <c r="F254" s="40" t="s">
        <v>9212</v>
      </c>
      <c r="G254" s="122" t="str">
        <f t="shared" si="25"/>
        <v>2901353</v>
      </c>
      <c r="I254" s="58" t="str">
        <f t="shared" si="22"/>
        <v/>
      </c>
      <c r="J254" s="61" t="str">
        <f t="shared" si="21"/>
        <v/>
      </c>
      <c r="K254" s="60" t="str">
        <f t="shared" si="23"/>
        <v/>
      </c>
    </row>
    <row r="255" spans="1:11" ht="13.5" thickBot="1">
      <c r="A255" s="67" t="str">
        <f t="shared" si="24"/>
        <v>BA_16</v>
      </c>
      <c r="B255" s="5">
        <f t="shared" si="26"/>
        <v>16</v>
      </c>
      <c r="C255" s="37" t="s">
        <v>9181</v>
      </c>
      <c r="D255" s="38" t="s">
        <v>9182</v>
      </c>
      <c r="E255" s="39" t="s">
        <v>9213</v>
      </c>
      <c r="F255" s="40" t="s">
        <v>9214</v>
      </c>
      <c r="G255" s="122" t="str">
        <f t="shared" si="25"/>
        <v>2901403</v>
      </c>
      <c r="I255" s="58" t="str">
        <f t="shared" si="22"/>
        <v/>
      </c>
      <c r="J255" s="61" t="str">
        <f t="shared" si="21"/>
        <v/>
      </c>
      <c r="K255" s="60" t="str">
        <f t="shared" si="23"/>
        <v/>
      </c>
    </row>
    <row r="256" spans="1:11" ht="13.5" thickBot="1">
      <c r="A256" s="67" t="str">
        <f t="shared" si="24"/>
        <v>BA_17</v>
      </c>
      <c r="B256" s="5">
        <f t="shared" si="26"/>
        <v>17</v>
      </c>
      <c r="C256" s="37" t="s">
        <v>9181</v>
      </c>
      <c r="D256" s="38" t="s">
        <v>9182</v>
      </c>
      <c r="E256" s="39" t="s">
        <v>9215</v>
      </c>
      <c r="F256" s="40" t="s">
        <v>9216</v>
      </c>
      <c r="G256" s="122" t="str">
        <f t="shared" si="25"/>
        <v>2901502</v>
      </c>
      <c r="I256" s="58" t="str">
        <f t="shared" si="22"/>
        <v/>
      </c>
      <c r="J256" s="61" t="str">
        <f t="shared" si="21"/>
        <v/>
      </c>
      <c r="K256" s="60" t="str">
        <f t="shared" si="23"/>
        <v/>
      </c>
    </row>
    <row r="257" spans="1:11" ht="13.5" thickBot="1">
      <c r="A257" s="67" t="str">
        <f t="shared" si="24"/>
        <v>BA_18</v>
      </c>
      <c r="B257" s="5">
        <f t="shared" si="26"/>
        <v>18</v>
      </c>
      <c r="C257" s="37" t="s">
        <v>9181</v>
      </c>
      <c r="D257" s="38" t="s">
        <v>9182</v>
      </c>
      <c r="E257" s="39" t="s">
        <v>9217</v>
      </c>
      <c r="F257" s="40" t="s">
        <v>9218</v>
      </c>
      <c r="G257" s="122" t="str">
        <f t="shared" si="25"/>
        <v>2901601</v>
      </c>
      <c r="I257" s="58" t="str">
        <f t="shared" si="22"/>
        <v/>
      </c>
      <c r="J257" s="61" t="str">
        <f t="shared" si="21"/>
        <v/>
      </c>
      <c r="K257" s="60" t="str">
        <f t="shared" si="23"/>
        <v/>
      </c>
    </row>
    <row r="258" spans="1:11" ht="13.5" thickBot="1">
      <c r="A258" s="67" t="str">
        <f t="shared" si="24"/>
        <v>BA_19</v>
      </c>
      <c r="B258" s="5">
        <f t="shared" si="26"/>
        <v>19</v>
      </c>
      <c r="C258" s="37" t="s">
        <v>9181</v>
      </c>
      <c r="D258" s="38" t="s">
        <v>9182</v>
      </c>
      <c r="E258" s="39" t="s">
        <v>9219</v>
      </c>
      <c r="F258" s="40" t="s">
        <v>9220</v>
      </c>
      <c r="G258" s="122" t="str">
        <f t="shared" si="25"/>
        <v>2901700</v>
      </c>
      <c r="I258" s="58" t="str">
        <f t="shared" si="22"/>
        <v/>
      </c>
      <c r="J258" s="61" t="str">
        <f t="shared" si="21"/>
        <v/>
      </c>
      <c r="K258" s="60" t="str">
        <f t="shared" si="23"/>
        <v/>
      </c>
    </row>
    <row r="259" spans="1:11" ht="13.5" thickBot="1">
      <c r="A259" s="67" t="str">
        <f t="shared" si="24"/>
        <v>BA_20</v>
      </c>
      <c r="B259" s="5">
        <f t="shared" si="26"/>
        <v>20</v>
      </c>
      <c r="C259" s="37" t="s">
        <v>9181</v>
      </c>
      <c r="D259" s="38" t="s">
        <v>9182</v>
      </c>
      <c r="E259" s="39" t="s">
        <v>9221</v>
      </c>
      <c r="F259" s="40" t="s">
        <v>9222</v>
      </c>
      <c r="G259" s="122" t="str">
        <f t="shared" si="25"/>
        <v>2901809</v>
      </c>
      <c r="I259" s="58" t="str">
        <f t="shared" si="22"/>
        <v/>
      </c>
      <c r="J259" s="61" t="str">
        <f t="shared" si="21"/>
        <v/>
      </c>
      <c r="K259" s="60" t="str">
        <f t="shared" si="23"/>
        <v/>
      </c>
    </row>
    <row r="260" spans="1:11" ht="13.5" thickBot="1">
      <c r="A260" s="67" t="str">
        <f t="shared" si="24"/>
        <v>BA_21</v>
      </c>
      <c r="B260" s="5">
        <f t="shared" si="26"/>
        <v>21</v>
      </c>
      <c r="C260" s="37" t="s">
        <v>9181</v>
      </c>
      <c r="D260" s="38" t="s">
        <v>9182</v>
      </c>
      <c r="E260" s="39" t="s">
        <v>9223</v>
      </c>
      <c r="F260" s="40" t="s">
        <v>9224</v>
      </c>
      <c r="G260" s="122" t="str">
        <f t="shared" si="25"/>
        <v>2901908</v>
      </c>
      <c r="I260" s="58" t="str">
        <f t="shared" si="22"/>
        <v/>
      </c>
      <c r="J260" s="61" t="str">
        <f t="shared" si="21"/>
        <v/>
      </c>
      <c r="K260" s="60" t="str">
        <f t="shared" si="23"/>
        <v/>
      </c>
    </row>
    <row r="261" spans="1:11" ht="13.5" thickBot="1">
      <c r="A261" s="67" t="str">
        <f t="shared" si="24"/>
        <v>BA_22</v>
      </c>
      <c r="B261" s="5">
        <f t="shared" si="26"/>
        <v>22</v>
      </c>
      <c r="C261" s="37" t="s">
        <v>9181</v>
      </c>
      <c r="D261" s="38" t="s">
        <v>9182</v>
      </c>
      <c r="E261" s="39" t="s">
        <v>9225</v>
      </c>
      <c r="F261" s="40" t="s">
        <v>9226</v>
      </c>
      <c r="G261" s="122" t="str">
        <f t="shared" si="25"/>
        <v>2901957</v>
      </c>
      <c r="I261" s="58" t="str">
        <f t="shared" si="22"/>
        <v/>
      </c>
      <c r="J261" s="61" t="str">
        <f t="shared" si="21"/>
        <v/>
      </c>
      <c r="K261" s="60" t="str">
        <f t="shared" si="23"/>
        <v/>
      </c>
    </row>
    <row r="262" spans="1:11" ht="13.5" thickBot="1">
      <c r="A262" s="67" t="str">
        <f t="shared" si="24"/>
        <v>BA_23</v>
      </c>
      <c r="B262" s="5">
        <f t="shared" si="26"/>
        <v>23</v>
      </c>
      <c r="C262" s="37" t="s">
        <v>9181</v>
      </c>
      <c r="D262" s="38" t="s">
        <v>9182</v>
      </c>
      <c r="E262" s="39" t="s">
        <v>9227</v>
      </c>
      <c r="F262" s="40" t="s">
        <v>9228</v>
      </c>
      <c r="G262" s="122" t="str">
        <f t="shared" si="25"/>
        <v>2902054</v>
      </c>
      <c r="I262" s="58" t="str">
        <f t="shared" si="22"/>
        <v/>
      </c>
      <c r="J262" s="61" t="str">
        <f t="shared" ref="J262:J325" si="27">IF(I262="","",VLOOKUP($I$3&amp;"_"&amp;I262,$A$34:$F$5624,6,FALSE))</f>
        <v/>
      </c>
      <c r="K262" s="60" t="str">
        <f t="shared" si="23"/>
        <v/>
      </c>
    </row>
    <row r="263" spans="1:11" ht="13.5" thickBot="1">
      <c r="A263" s="67" t="str">
        <f t="shared" si="24"/>
        <v>BA_24</v>
      </c>
      <c r="B263" s="5">
        <f t="shared" si="26"/>
        <v>24</v>
      </c>
      <c r="C263" s="37" t="s">
        <v>9181</v>
      </c>
      <c r="D263" s="38" t="s">
        <v>9182</v>
      </c>
      <c r="E263" s="39" t="s">
        <v>9229</v>
      </c>
      <c r="F263" s="40" t="s">
        <v>9230</v>
      </c>
      <c r="G263" s="122" t="str">
        <f t="shared" si="25"/>
        <v>2902005</v>
      </c>
      <c r="I263" s="58" t="str">
        <f t="shared" ref="I263:I326" si="28">IF(I262&lt;$J$3,I262+1,"")</f>
        <v/>
      </c>
      <c r="J263" s="61" t="str">
        <f t="shared" si="27"/>
        <v/>
      </c>
      <c r="K263" s="60" t="str">
        <f t="shared" ref="K263:K326" si="29">IF(I263="","",VLOOKUP($I$3&amp;"_"&amp;I263,$A$34:$F$5624,5,FALSE))</f>
        <v/>
      </c>
    </row>
    <row r="264" spans="1:11" ht="13.5" thickBot="1">
      <c r="A264" s="67" t="str">
        <f t="shared" si="24"/>
        <v>BA_25</v>
      </c>
      <c r="B264" s="5">
        <f t="shared" si="26"/>
        <v>25</v>
      </c>
      <c r="C264" s="37" t="s">
        <v>9181</v>
      </c>
      <c r="D264" s="38" t="s">
        <v>9182</v>
      </c>
      <c r="E264" s="39" t="s">
        <v>9231</v>
      </c>
      <c r="F264" s="40" t="s">
        <v>9232</v>
      </c>
      <c r="G264" s="122" t="str">
        <f t="shared" si="25"/>
        <v>2902104</v>
      </c>
      <c r="I264" s="58" t="str">
        <f t="shared" si="28"/>
        <v/>
      </c>
      <c r="J264" s="61" t="str">
        <f t="shared" si="27"/>
        <v/>
      </c>
      <c r="K264" s="60" t="str">
        <f t="shared" si="29"/>
        <v/>
      </c>
    </row>
    <row r="265" spans="1:11" ht="13.5" thickBot="1">
      <c r="A265" s="67" t="str">
        <f t="shared" si="24"/>
        <v>BA_26</v>
      </c>
      <c r="B265" s="5">
        <f t="shared" si="26"/>
        <v>26</v>
      </c>
      <c r="C265" s="37" t="s">
        <v>9181</v>
      </c>
      <c r="D265" s="38" t="s">
        <v>9182</v>
      </c>
      <c r="E265" s="39" t="s">
        <v>9233</v>
      </c>
      <c r="F265" s="40" t="s">
        <v>9234</v>
      </c>
      <c r="G265" s="122" t="str">
        <f t="shared" si="25"/>
        <v>2902203</v>
      </c>
      <c r="I265" s="58" t="str">
        <f t="shared" si="28"/>
        <v/>
      </c>
      <c r="J265" s="61" t="str">
        <f t="shared" si="27"/>
        <v/>
      </c>
      <c r="K265" s="60" t="str">
        <f t="shared" si="29"/>
        <v/>
      </c>
    </row>
    <row r="266" spans="1:11" ht="13.5" thickBot="1">
      <c r="A266" s="67" t="str">
        <f t="shared" si="24"/>
        <v>BA_27</v>
      </c>
      <c r="B266" s="5">
        <f t="shared" si="26"/>
        <v>27</v>
      </c>
      <c r="C266" s="37" t="s">
        <v>9181</v>
      </c>
      <c r="D266" s="38" t="s">
        <v>9182</v>
      </c>
      <c r="E266" s="39" t="s">
        <v>9235</v>
      </c>
      <c r="F266" s="40" t="s">
        <v>9236</v>
      </c>
      <c r="G266" s="122" t="str">
        <f t="shared" si="25"/>
        <v>2902252</v>
      </c>
      <c r="I266" s="58" t="str">
        <f t="shared" si="28"/>
        <v/>
      </c>
      <c r="J266" s="61" t="str">
        <f t="shared" si="27"/>
        <v/>
      </c>
      <c r="K266" s="60" t="str">
        <f t="shared" si="29"/>
        <v/>
      </c>
    </row>
    <row r="267" spans="1:11" ht="13.5" thickBot="1">
      <c r="A267" s="67" t="str">
        <f t="shared" si="24"/>
        <v>BA_28</v>
      </c>
      <c r="B267" s="5">
        <f t="shared" si="26"/>
        <v>28</v>
      </c>
      <c r="C267" s="37" t="s">
        <v>9181</v>
      </c>
      <c r="D267" s="38" t="s">
        <v>9182</v>
      </c>
      <c r="E267" s="39" t="s">
        <v>9237</v>
      </c>
      <c r="F267" s="40" t="s">
        <v>9238</v>
      </c>
      <c r="G267" s="122" t="str">
        <f t="shared" si="25"/>
        <v>2902302</v>
      </c>
      <c r="I267" s="58" t="str">
        <f t="shared" si="28"/>
        <v/>
      </c>
      <c r="J267" s="61" t="str">
        <f t="shared" si="27"/>
        <v/>
      </c>
      <c r="K267" s="60" t="str">
        <f t="shared" si="29"/>
        <v/>
      </c>
    </row>
    <row r="268" spans="1:11" ht="13.5" thickBot="1">
      <c r="A268" s="67" t="str">
        <f t="shared" si="24"/>
        <v>BA_29</v>
      </c>
      <c r="B268" s="5">
        <f t="shared" si="26"/>
        <v>29</v>
      </c>
      <c r="C268" s="37" t="s">
        <v>9181</v>
      </c>
      <c r="D268" s="38" t="s">
        <v>9182</v>
      </c>
      <c r="E268" s="39" t="s">
        <v>9239</v>
      </c>
      <c r="F268" s="40" t="s">
        <v>9240</v>
      </c>
      <c r="G268" s="122" t="str">
        <f t="shared" si="25"/>
        <v>2902401</v>
      </c>
      <c r="I268" s="58" t="str">
        <f t="shared" si="28"/>
        <v/>
      </c>
      <c r="J268" s="61" t="str">
        <f t="shared" si="27"/>
        <v/>
      </c>
      <c r="K268" s="60" t="str">
        <f t="shared" si="29"/>
        <v/>
      </c>
    </row>
    <row r="269" spans="1:11" ht="13.5" thickBot="1">
      <c r="A269" s="67" t="str">
        <f t="shared" si="24"/>
        <v>BA_30</v>
      </c>
      <c r="B269" s="5">
        <f t="shared" si="26"/>
        <v>30</v>
      </c>
      <c r="C269" s="37" t="s">
        <v>9181</v>
      </c>
      <c r="D269" s="38" t="s">
        <v>9182</v>
      </c>
      <c r="E269" s="39" t="s">
        <v>9241</v>
      </c>
      <c r="F269" s="40" t="s">
        <v>9242</v>
      </c>
      <c r="G269" s="122" t="str">
        <f t="shared" si="25"/>
        <v>2902500</v>
      </c>
      <c r="I269" s="58" t="str">
        <f t="shared" si="28"/>
        <v/>
      </c>
      <c r="J269" s="61" t="str">
        <f t="shared" si="27"/>
        <v/>
      </c>
      <c r="K269" s="60" t="str">
        <f t="shared" si="29"/>
        <v/>
      </c>
    </row>
    <row r="270" spans="1:11" ht="13.5" thickBot="1">
      <c r="A270" s="67" t="str">
        <f t="shared" si="24"/>
        <v>BA_31</v>
      </c>
      <c r="B270" s="5">
        <f t="shared" si="26"/>
        <v>31</v>
      </c>
      <c r="C270" s="37" t="s">
        <v>9181</v>
      </c>
      <c r="D270" s="38" t="s">
        <v>9182</v>
      </c>
      <c r="E270" s="39" t="s">
        <v>9243</v>
      </c>
      <c r="F270" s="40" t="s">
        <v>9244</v>
      </c>
      <c r="G270" s="122" t="str">
        <f t="shared" si="25"/>
        <v>2902609</v>
      </c>
      <c r="I270" s="58" t="str">
        <f t="shared" si="28"/>
        <v/>
      </c>
      <c r="J270" s="61" t="str">
        <f t="shared" si="27"/>
        <v/>
      </c>
      <c r="K270" s="60" t="str">
        <f t="shared" si="29"/>
        <v/>
      </c>
    </row>
    <row r="271" spans="1:11" ht="13.5" thickBot="1">
      <c r="A271" s="67" t="str">
        <f t="shared" si="24"/>
        <v>BA_32</v>
      </c>
      <c r="B271" s="5">
        <f t="shared" si="26"/>
        <v>32</v>
      </c>
      <c r="C271" s="37" t="s">
        <v>9181</v>
      </c>
      <c r="D271" s="38" t="s">
        <v>9182</v>
      </c>
      <c r="E271" s="39" t="s">
        <v>9245</v>
      </c>
      <c r="F271" s="40" t="s">
        <v>9246</v>
      </c>
      <c r="G271" s="122" t="str">
        <f t="shared" si="25"/>
        <v>2902658</v>
      </c>
      <c r="I271" s="58" t="str">
        <f t="shared" si="28"/>
        <v/>
      </c>
      <c r="J271" s="61" t="str">
        <f t="shared" si="27"/>
        <v/>
      </c>
      <c r="K271" s="60" t="str">
        <f t="shared" si="29"/>
        <v/>
      </c>
    </row>
    <row r="272" spans="1:11" ht="13.5" thickBot="1">
      <c r="A272" s="67" t="str">
        <f t="shared" si="24"/>
        <v>BA_33</v>
      </c>
      <c r="B272" s="5">
        <f t="shared" si="26"/>
        <v>33</v>
      </c>
      <c r="C272" s="37" t="s">
        <v>9181</v>
      </c>
      <c r="D272" s="38" t="s">
        <v>9182</v>
      </c>
      <c r="E272" s="39" t="s">
        <v>9247</v>
      </c>
      <c r="F272" s="40" t="s">
        <v>9248</v>
      </c>
      <c r="G272" s="122" t="str">
        <f t="shared" si="25"/>
        <v>2902708</v>
      </c>
      <c r="I272" s="58" t="str">
        <f t="shared" si="28"/>
        <v/>
      </c>
      <c r="J272" s="61" t="str">
        <f t="shared" si="27"/>
        <v/>
      </c>
      <c r="K272" s="60" t="str">
        <f t="shared" si="29"/>
        <v/>
      </c>
    </row>
    <row r="273" spans="1:11" ht="13.5" thickBot="1">
      <c r="A273" s="67" t="str">
        <f t="shared" si="24"/>
        <v>BA_34</v>
      </c>
      <c r="B273" s="5">
        <f t="shared" si="26"/>
        <v>34</v>
      </c>
      <c r="C273" s="37" t="s">
        <v>9181</v>
      </c>
      <c r="D273" s="38" t="s">
        <v>9182</v>
      </c>
      <c r="E273" s="39" t="s">
        <v>9249</v>
      </c>
      <c r="F273" s="40" t="s">
        <v>9250</v>
      </c>
      <c r="G273" s="122" t="str">
        <f t="shared" si="25"/>
        <v>2902807</v>
      </c>
      <c r="I273" s="58" t="str">
        <f t="shared" si="28"/>
        <v/>
      </c>
      <c r="J273" s="61" t="str">
        <f t="shared" si="27"/>
        <v/>
      </c>
      <c r="K273" s="60" t="str">
        <f t="shared" si="29"/>
        <v/>
      </c>
    </row>
    <row r="274" spans="1:11" ht="13.5" thickBot="1">
      <c r="A274" s="67" t="str">
        <f t="shared" si="24"/>
        <v>BA_35</v>
      </c>
      <c r="B274" s="5">
        <f t="shared" si="26"/>
        <v>35</v>
      </c>
      <c r="C274" s="37" t="s">
        <v>9181</v>
      </c>
      <c r="D274" s="38" t="s">
        <v>9182</v>
      </c>
      <c r="E274" s="39" t="s">
        <v>9251</v>
      </c>
      <c r="F274" s="40" t="s">
        <v>9252</v>
      </c>
      <c r="G274" s="122" t="str">
        <f t="shared" si="25"/>
        <v>2902906</v>
      </c>
      <c r="I274" s="58" t="str">
        <f t="shared" si="28"/>
        <v/>
      </c>
      <c r="J274" s="61" t="str">
        <f t="shared" si="27"/>
        <v/>
      </c>
      <c r="K274" s="60" t="str">
        <f t="shared" si="29"/>
        <v/>
      </c>
    </row>
    <row r="275" spans="1:11" ht="13.5" thickBot="1">
      <c r="A275" s="67" t="str">
        <f t="shared" si="24"/>
        <v>BA_36</v>
      </c>
      <c r="B275" s="5">
        <f t="shared" si="26"/>
        <v>36</v>
      </c>
      <c r="C275" s="37" t="s">
        <v>9181</v>
      </c>
      <c r="D275" s="38" t="s">
        <v>9182</v>
      </c>
      <c r="E275" s="39" t="s">
        <v>9253</v>
      </c>
      <c r="F275" s="40" t="s">
        <v>9254</v>
      </c>
      <c r="G275" s="122" t="str">
        <f t="shared" si="25"/>
        <v>2903003</v>
      </c>
      <c r="I275" s="58" t="str">
        <f t="shared" si="28"/>
        <v/>
      </c>
      <c r="J275" s="61" t="str">
        <f t="shared" si="27"/>
        <v/>
      </c>
      <c r="K275" s="60" t="str">
        <f t="shared" si="29"/>
        <v/>
      </c>
    </row>
    <row r="276" spans="1:11" ht="13.5" thickBot="1">
      <c r="A276" s="67" t="str">
        <f t="shared" si="24"/>
        <v>BA_37</v>
      </c>
      <c r="B276" s="5">
        <f t="shared" si="26"/>
        <v>37</v>
      </c>
      <c r="C276" s="37" t="s">
        <v>9181</v>
      </c>
      <c r="D276" s="38" t="s">
        <v>9182</v>
      </c>
      <c r="E276" s="39" t="s">
        <v>9255</v>
      </c>
      <c r="F276" s="40" t="s">
        <v>9256</v>
      </c>
      <c r="G276" s="122" t="str">
        <f t="shared" si="25"/>
        <v>2903102</v>
      </c>
      <c r="I276" s="58" t="str">
        <f t="shared" si="28"/>
        <v/>
      </c>
      <c r="J276" s="61" t="str">
        <f t="shared" si="27"/>
        <v/>
      </c>
      <c r="K276" s="60" t="str">
        <f t="shared" si="29"/>
        <v/>
      </c>
    </row>
    <row r="277" spans="1:11" ht="13.5" thickBot="1">
      <c r="A277" s="67" t="str">
        <f t="shared" si="24"/>
        <v>BA_38</v>
      </c>
      <c r="B277" s="5">
        <f t="shared" si="26"/>
        <v>38</v>
      </c>
      <c r="C277" s="37" t="s">
        <v>9181</v>
      </c>
      <c r="D277" s="38" t="s">
        <v>9182</v>
      </c>
      <c r="E277" s="39" t="s">
        <v>9257</v>
      </c>
      <c r="F277" s="40" t="s">
        <v>9258</v>
      </c>
      <c r="G277" s="122" t="str">
        <f t="shared" si="25"/>
        <v>2903201</v>
      </c>
      <c r="I277" s="58" t="str">
        <f t="shared" si="28"/>
        <v/>
      </c>
      <c r="J277" s="61" t="str">
        <f t="shared" si="27"/>
        <v/>
      </c>
      <c r="K277" s="60" t="str">
        <f t="shared" si="29"/>
        <v/>
      </c>
    </row>
    <row r="278" spans="1:11" ht="13.5" thickBot="1">
      <c r="A278" s="67" t="str">
        <f t="shared" si="24"/>
        <v>BA_39</v>
      </c>
      <c r="B278" s="5">
        <f t="shared" si="26"/>
        <v>39</v>
      </c>
      <c r="C278" s="37" t="s">
        <v>9181</v>
      </c>
      <c r="D278" s="38" t="s">
        <v>9182</v>
      </c>
      <c r="E278" s="39" t="s">
        <v>9259</v>
      </c>
      <c r="F278" s="40" t="s">
        <v>9260</v>
      </c>
      <c r="G278" s="122" t="str">
        <f t="shared" si="25"/>
        <v>2903235</v>
      </c>
      <c r="I278" s="58" t="str">
        <f t="shared" si="28"/>
        <v/>
      </c>
      <c r="J278" s="61" t="str">
        <f t="shared" si="27"/>
        <v/>
      </c>
      <c r="K278" s="60" t="str">
        <f t="shared" si="29"/>
        <v/>
      </c>
    </row>
    <row r="279" spans="1:11" ht="13.5" thickBot="1">
      <c r="A279" s="67" t="str">
        <f t="shared" si="24"/>
        <v>BA_40</v>
      </c>
      <c r="B279" s="5">
        <f t="shared" si="26"/>
        <v>40</v>
      </c>
      <c r="C279" s="37" t="s">
        <v>9181</v>
      </c>
      <c r="D279" s="38" t="s">
        <v>9182</v>
      </c>
      <c r="E279" s="39" t="s">
        <v>9261</v>
      </c>
      <c r="F279" s="40" t="s">
        <v>9262</v>
      </c>
      <c r="G279" s="122" t="str">
        <f t="shared" si="25"/>
        <v>2903300</v>
      </c>
      <c r="I279" s="58" t="str">
        <f t="shared" si="28"/>
        <v/>
      </c>
      <c r="J279" s="61" t="str">
        <f t="shared" si="27"/>
        <v/>
      </c>
      <c r="K279" s="60" t="str">
        <f t="shared" si="29"/>
        <v/>
      </c>
    </row>
    <row r="280" spans="1:11" ht="13.5" thickBot="1">
      <c r="A280" s="67" t="str">
        <f t="shared" si="24"/>
        <v>BA_41</v>
      </c>
      <c r="B280" s="5">
        <f t="shared" si="26"/>
        <v>41</v>
      </c>
      <c r="C280" s="37" t="s">
        <v>9181</v>
      </c>
      <c r="D280" s="38" t="s">
        <v>9182</v>
      </c>
      <c r="E280" s="39" t="s">
        <v>9263</v>
      </c>
      <c r="F280" s="40" t="s">
        <v>9264</v>
      </c>
      <c r="G280" s="122" t="str">
        <f t="shared" si="25"/>
        <v>2903276</v>
      </c>
      <c r="I280" s="58" t="str">
        <f t="shared" si="28"/>
        <v/>
      </c>
      <c r="J280" s="61" t="str">
        <f t="shared" si="27"/>
        <v/>
      </c>
      <c r="K280" s="60" t="str">
        <f t="shared" si="29"/>
        <v/>
      </c>
    </row>
    <row r="281" spans="1:11" ht="13.5" thickBot="1">
      <c r="A281" s="67" t="str">
        <f t="shared" si="24"/>
        <v>BA_42</v>
      </c>
      <c r="B281" s="5">
        <f t="shared" si="26"/>
        <v>42</v>
      </c>
      <c r="C281" s="37" t="s">
        <v>9181</v>
      </c>
      <c r="D281" s="38" t="s">
        <v>9182</v>
      </c>
      <c r="E281" s="39" t="s">
        <v>9265</v>
      </c>
      <c r="F281" s="40" t="s">
        <v>9266</v>
      </c>
      <c r="G281" s="122" t="str">
        <f t="shared" si="25"/>
        <v>2903409</v>
      </c>
      <c r="I281" s="58" t="str">
        <f t="shared" si="28"/>
        <v/>
      </c>
      <c r="J281" s="61" t="str">
        <f t="shared" si="27"/>
        <v/>
      </c>
      <c r="K281" s="60" t="str">
        <f t="shared" si="29"/>
        <v/>
      </c>
    </row>
    <row r="282" spans="1:11" ht="13.5" thickBot="1">
      <c r="A282" s="67" t="str">
        <f t="shared" si="24"/>
        <v>BA_43</v>
      </c>
      <c r="B282" s="5">
        <f t="shared" si="26"/>
        <v>43</v>
      </c>
      <c r="C282" s="37" t="s">
        <v>9181</v>
      </c>
      <c r="D282" s="38" t="s">
        <v>9182</v>
      </c>
      <c r="E282" s="39" t="s">
        <v>9267</v>
      </c>
      <c r="F282" s="40" t="s">
        <v>9268</v>
      </c>
      <c r="G282" s="122" t="str">
        <f t="shared" si="25"/>
        <v>2903508</v>
      </c>
      <c r="I282" s="58" t="str">
        <f t="shared" si="28"/>
        <v/>
      </c>
      <c r="J282" s="61" t="str">
        <f t="shared" si="27"/>
        <v/>
      </c>
      <c r="K282" s="60" t="str">
        <f t="shared" si="29"/>
        <v/>
      </c>
    </row>
    <row r="283" spans="1:11" ht="13.5" thickBot="1">
      <c r="A283" s="67" t="str">
        <f t="shared" si="24"/>
        <v>BA_44</v>
      </c>
      <c r="B283" s="5">
        <f t="shared" si="26"/>
        <v>44</v>
      </c>
      <c r="C283" s="37" t="s">
        <v>9181</v>
      </c>
      <c r="D283" s="38" t="s">
        <v>9182</v>
      </c>
      <c r="E283" s="39" t="s">
        <v>9269</v>
      </c>
      <c r="F283" s="40" t="s">
        <v>9270</v>
      </c>
      <c r="G283" s="122" t="str">
        <f t="shared" si="25"/>
        <v>2903607</v>
      </c>
      <c r="I283" s="58" t="str">
        <f t="shared" si="28"/>
        <v/>
      </c>
      <c r="J283" s="61" t="str">
        <f t="shared" si="27"/>
        <v/>
      </c>
      <c r="K283" s="60" t="str">
        <f t="shared" si="29"/>
        <v/>
      </c>
    </row>
    <row r="284" spans="1:11" ht="13.5" thickBot="1">
      <c r="A284" s="67" t="str">
        <f t="shared" si="24"/>
        <v>BA_45</v>
      </c>
      <c r="B284" s="5">
        <f t="shared" si="26"/>
        <v>45</v>
      </c>
      <c r="C284" s="37" t="s">
        <v>9181</v>
      </c>
      <c r="D284" s="38" t="s">
        <v>9182</v>
      </c>
      <c r="E284" s="39" t="s">
        <v>9271</v>
      </c>
      <c r="F284" s="40" t="s">
        <v>9272</v>
      </c>
      <c r="G284" s="122" t="str">
        <f t="shared" si="25"/>
        <v>2903706</v>
      </c>
      <c r="I284" s="58" t="str">
        <f t="shared" si="28"/>
        <v/>
      </c>
      <c r="J284" s="61" t="str">
        <f t="shared" si="27"/>
        <v/>
      </c>
      <c r="K284" s="60" t="str">
        <f t="shared" si="29"/>
        <v/>
      </c>
    </row>
    <row r="285" spans="1:11" ht="13.5" thickBot="1">
      <c r="A285" s="67" t="str">
        <f t="shared" si="24"/>
        <v>BA_46</v>
      </c>
      <c r="B285" s="5">
        <f t="shared" si="26"/>
        <v>46</v>
      </c>
      <c r="C285" s="37" t="s">
        <v>9181</v>
      </c>
      <c r="D285" s="38" t="s">
        <v>9182</v>
      </c>
      <c r="E285" s="39" t="s">
        <v>9273</v>
      </c>
      <c r="F285" s="40" t="s">
        <v>9274</v>
      </c>
      <c r="G285" s="122" t="str">
        <f t="shared" si="25"/>
        <v>2903805</v>
      </c>
      <c r="I285" s="58" t="str">
        <f t="shared" si="28"/>
        <v/>
      </c>
      <c r="J285" s="61" t="str">
        <f t="shared" si="27"/>
        <v/>
      </c>
      <c r="K285" s="60" t="str">
        <f t="shared" si="29"/>
        <v/>
      </c>
    </row>
    <row r="286" spans="1:11" ht="13.5" thickBot="1">
      <c r="A286" s="67" t="str">
        <f t="shared" si="24"/>
        <v>BA_47</v>
      </c>
      <c r="B286" s="5">
        <f t="shared" si="26"/>
        <v>47</v>
      </c>
      <c r="C286" s="37" t="s">
        <v>9181</v>
      </c>
      <c r="D286" s="38" t="s">
        <v>9182</v>
      </c>
      <c r="E286" s="39" t="s">
        <v>9275</v>
      </c>
      <c r="F286" s="40" t="s">
        <v>9276</v>
      </c>
      <c r="G286" s="122" t="str">
        <f t="shared" si="25"/>
        <v>2903904</v>
      </c>
      <c r="I286" s="58" t="str">
        <f t="shared" si="28"/>
        <v/>
      </c>
      <c r="J286" s="61" t="str">
        <f t="shared" si="27"/>
        <v/>
      </c>
      <c r="K286" s="60" t="str">
        <f t="shared" si="29"/>
        <v/>
      </c>
    </row>
    <row r="287" spans="1:11" ht="13.5" thickBot="1">
      <c r="A287" s="67" t="str">
        <f t="shared" si="24"/>
        <v>BA_48</v>
      </c>
      <c r="B287" s="5">
        <f t="shared" si="26"/>
        <v>48</v>
      </c>
      <c r="C287" s="37" t="s">
        <v>9181</v>
      </c>
      <c r="D287" s="38" t="s">
        <v>9182</v>
      </c>
      <c r="E287" s="39" t="s">
        <v>9277</v>
      </c>
      <c r="F287" s="40" t="s">
        <v>9278</v>
      </c>
      <c r="G287" s="122" t="str">
        <f t="shared" si="25"/>
        <v>2903953</v>
      </c>
      <c r="I287" s="58" t="str">
        <f t="shared" si="28"/>
        <v/>
      </c>
      <c r="J287" s="61" t="str">
        <f t="shared" si="27"/>
        <v/>
      </c>
      <c r="K287" s="60" t="str">
        <f t="shared" si="29"/>
        <v/>
      </c>
    </row>
    <row r="288" spans="1:11" ht="13.5" thickBot="1">
      <c r="A288" s="67" t="str">
        <f t="shared" si="24"/>
        <v>BA_49</v>
      </c>
      <c r="B288" s="5">
        <f t="shared" si="26"/>
        <v>49</v>
      </c>
      <c r="C288" s="37" t="s">
        <v>9181</v>
      </c>
      <c r="D288" s="38" t="s">
        <v>9182</v>
      </c>
      <c r="E288" s="39" t="s">
        <v>9279</v>
      </c>
      <c r="F288" s="40" t="s">
        <v>9280</v>
      </c>
      <c r="G288" s="122" t="str">
        <f t="shared" si="25"/>
        <v>2904001</v>
      </c>
      <c r="I288" s="58" t="str">
        <f t="shared" si="28"/>
        <v/>
      </c>
      <c r="J288" s="61" t="str">
        <f t="shared" si="27"/>
        <v/>
      </c>
      <c r="K288" s="60" t="str">
        <f t="shared" si="29"/>
        <v/>
      </c>
    </row>
    <row r="289" spans="1:11" ht="13.5" thickBot="1">
      <c r="A289" s="67" t="str">
        <f t="shared" si="24"/>
        <v>BA_50</v>
      </c>
      <c r="B289" s="5">
        <f t="shared" si="26"/>
        <v>50</v>
      </c>
      <c r="C289" s="37" t="s">
        <v>9181</v>
      </c>
      <c r="D289" s="38" t="s">
        <v>9182</v>
      </c>
      <c r="E289" s="39" t="s">
        <v>9281</v>
      </c>
      <c r="F289" s="40" t="s">
        <v>9282</v>
      </c>
      <c r="G289" s="122" t="str">
        <f t="shared" si="25"/>
        <v>2904050</v>
      </c>
      <c r="I289" s="58" t="str">
        <f t="shared" si="28"/>
        <v/>
      </c>
      <c r="J289" s="61" t="str">
        <f t="shared" si="27"/>
        <v/>
      </c>
      <c r="K289" s="60" t="str">
        <f t="shared" si="29"/>
        <v/>
      </c>
    </row>
    <row r="290" spans="1:11" ht="13.5" thickBot="1">
      <c r="A290" s="67" t="str">
        <f t="shared" si="24"/>
        <v>BA_51</v>
      </c>
      <c r="B290" s="5">
        <f t="shared" si="26"/>
        <v>51</v>
      </c>
      <c r="C290" s="37" t="s">
        <v>9181</v>
      </c>
      <c r="D290" s="38" t="s">
        <v>9182</v>
      </c>
      <c r="E290" s="39" t="s">
        <v>9283</v>
      </c>
      <c r="F290" s="40" t="s">
        <v>9284</v>
      </c>
      <c r="G290" s="122" t="str">
        <f t="shared" si="25"/>
        <v>2904100</v>
      </c>
      <c r="I290" s="58" t="str">
        <f t="shared" si="28"/>
        <v/>
      </c>
      <c r="J290" s="61" t="str">
        <f t="shared" si="27"/>
        <v/>
      </c>
      <c r="K290" s="60" t="str">
        <f t="shared" si="29"/>
        <v/>
      </c>
    </row>
    <row r="291" spans="1:11" ht="13.5" thickBot="1">
      <c r="A291" s="67" t="str">
        <f t="shared" ref="A291:A354" si="30">C291&amp;"_"&amp;B291</f>
        <v>BA_52</v>
      </c>
      <c r="B291" s="5">
        <f t="shared" si="26"/>
        <v>52</v>
      </c>
      <c r="C291" s="37" t="s">
        <v>9181</v>
      </c>
      <c r="D291" s="38" t="s">
        <v>9182</v>
      </c>
      <c r="E291" s="39" t="s">
        <v>9285</v>
      </c>
      <c r="F291" s="40" t="s">
        <v>9286</v>
      </c>
      <c r="G291" s="122" t="str">
        <f t="shared" ref="G291:G354" si="31">IF(E291="","",E291)</f>
        <v>2904209</v>
      </c>
      <c r="I291" s="58" t="str">
        <f t="shared" si="28"/>
        <v/>
      </c>
      <c r="J291" s="61" t="str">
        <f t="shared" si="27"/>
        <v/>
      </c>
      <c r="K291" s="60" t="str">
        <f t="shared" si="29"/>
        <v/>
      </c>
    </row>
    <row r="292" spans="1:11" ht="13.5" thickBot="1">
      <c r="A292" s="67" t="str">
        <f t="shared" si="30"/>
        <v>BA_53</v>
      </c>
      <c r="B292" s="5">
        <f t="shared" si="26"/>
        <v>53</v>
      </c>
      <c r="C292" s="37" t="s">
        <v>9181</v>
      </c>
      <c r="D292" s="38" t="s">
        <v>9182</v>
      </c>
      <c r="E292" s="39" t="s">
        <v>9287</v>
      </c>
      <c r="F292" s="40" t="s">
        <v>9288</v>
      </c>
      <c r="G292" s="122" t="str">
        <f t="shared" si="31"/>
        <v>2904308</v>
      </c>
      <c r="I292" s="58" t="str">
        <f t="shared" si="28"/>
        <v/>
      </c>
      <c r="J292" s="61" t="str">
        <f t="shared" si="27"/>
        <v/>
      </c>
      <c r="K292" s="60" t="str">
        <f t="shared" si="29"/>
        <v/>
      </c>
    </row>
    <row r="293" spans="1:11" ht="13.5" thickBot="1">
      <c r="A293" s="67" t="str">
        <f t="shared" si="30"/>
        <v>BA_54</v>
      </c>
      <c r="B293" s="5">
        <f t="shared" si="26"/>
        <v>54</v>
      </c>
      <c r="C293" s="37" t="s">
        <v>9181</v>
      </c>
      <c r="D293" s="38" t="s">
        <v>9182</v>
      </c>
      <c r="E293" s="39" t="s">
        <v>9289</v>
      </c>
      <c r="F293" s="40" t="s">
        <v>9290</v>
      </c>
      <c r="G293" s="122" t="str">
        <f t="shared" si="31"/>
        <v>2904407</v>
      </c>
      <c r="I293" s="58" t="str">
        <f t="shared" si="28"/>
        <v/>
      </c>
      <c r="J293" s="61" t="str">
        <f t="shared" si="27"/>
        <v/>
      </c>
      <c r="K293" s="60" t="str">
        <f t="shared" si="29"/>
        <v/>
      </c>
    </row>
    <row r="294" spans="1:11" ht="13.5" thickBot="1">
      <c r="A294" s="67" t="str">
        <f t="shared" si="30"/>
        <v>BA_55</v>
      </c>
      <c r="B294" s="5">
        <f t="shared" si="26"/>
        <v>55</v>
      </c>
      <c r="C294" s="37" t="s">
        <v>9181</v>
      </c>
      <c r="D294" s="38" t="s">
        <v>9182</v>
      </c>
      <c r="E294" s="39" t="s">
        <v>9291</v>
      </c>
      <c r="F294" s="40" t="s">
        <v>9292</v>
      </c>
      <c r="G294" s="122" t="str">
        <f t="shared" si="31"/>
        <v>2904506</v>
      </c>
      <c r="I294" s="58" t="str">
        <f t="shared" si="28"/>
        <v/>
      </c>
      <c r="J294" s="61" t="str">
        <f t="shared" si="27"/>
        <v/>
      </c>
      <c r="K294" s="60" t="str">
        <f t="shared" si="29"/>
        <v/>
      </c>
    </row>
    <row r="295" spans="1:11" ht="13.5" thickBot="1">
      <c r="A295" s="67" t="str">
        <f t="shared" si="30"/>
        <v>BA_56</v>
      </c>
      <c r="B295" s="5">
        <f t="shared" si="26"/>
        <v>56</v>
      </c>
      <c r="C295" s="37" t="s">
        <v>9181</v>
      </c>
      <c r="D295" s="38" t="s">
        <v>9182</v>
      </c>
      <c r="E295" s="39" t="s">
        <v>9293</v>
      </c>
      <c r="F295" s="40" t="s">
        <v>9294</v>
      </c>
      <c r="G295" s="122" t="str">
        <f t="shared" si="31"/>
        <v>2904605</v>
      </c>
      <c r="I295" s="58" t="str">
        <f t="shared" si="28"/>
        <v/>
      </c>
      <c r="J295" s="61" t="str">
        <f t="shared" si="27"/>
        <v/>
      </c>
      <c r="K295" s="60" t="str">
        <f t="shared" si="29"/>
        <v/>
      </c>
    </row>
    <row r="296" spans="1:11" ht="13.5" thickBot="1">
      <c r="A296" s="67" t="str">
        <f t="shared" si="30"/>
        <v>BA_57</v>
      </c>
      <c r="B296" s="5">
        <f t="shared" si="26"/>
        <v>57</v>
      </c>
      <c r="C296" s="37" t="s">
        <v>9181</v>
      </c>
      <c r="D296" s="38" t="s">
        <v>9182</v>
      </c>
      <c r="E296" s="39" t="s">
        <v>9295</v>
      </c>
      <c r="F296" s="40" t="s">
        <v>9296</v>
      </c>
      <c r="G296" s="122" t="str">
        <f t="shared" si="31"/>
        <v>2904704</v>
      </c>
      <c r="I296" s="58" t="str">
        <f t="shared" si="28"/>
        <v/>
      </c>
      <c r="J296" s="61" t="str">
        <f t="shared" si="27"/>
        <v/>
      </c>
      <c r="K296" s="60" t="str">
        <f t="shared" si="29"/>
        <v/>
      </c>
    </row>
    <row r="297" spans="1:11" ht="13.5" thickBot="1">
      <c r="A297" s="67" t="str">
        <f t="shared" si="30"/>
        <v>BA_58</v>
      </c>
      <c r="B297" s="5">
        <f t="shared" si="26"/>
        <v>58</v>
      </c>
      <c r="C297" s="37" t="s">
        <v>9181</v>
      </c>
      <c r="D297" s="38" t="s">
        <v>9182</v>
      </c>
      <c r="E297" s="39" t="s">
        <v>9297</v>
      </c>
      <c r="F297" s="40" t="s">
        <v>9298</v>
      </c>
      <c r="G297" s="122" t="str">
        <f t="shared" si="31"/>
        <v>2904753</v>
      </c>
      <c r="I297" s="58" t="str">
        <f t="shared" si="28"/>
        <v/>
      </c>
      <c r="J297" s="61" t="str">
        <f t="shared" si="27"/>
        <v/>
      </c>
      <c r="K297" s="60" t="str">
        <f t="shared" si="29"/>
        <v/>
      </c>
    </row>
    <row r="298" spans="1:11" ht="13.5" thickBot="1">
      <c r="A298" s="67" t="str">
        <f t="shared" si="30"/>
        <v>BA_59</v>
      </c>
      <c r="B298" s="5">
        <f t="shared" si="26"/>
        <v>59</v>
      </c>
      <c r="C298" s="37" t="s">
        <v>9181</v>
      </c>
      <c r="D298" s="38" t="s">
        <v>9182</v>
      </c>
      <c r="E298" s="39" t="s">
        <v>9299</v>
      </c>
      <c r="F298" s="40" t="s">
        <v>9300</v>
      </c>
      <c r="G298" s="122" t="str">
        <f t="shared" si="31"/>
        <v>2904803</v>
      </c>
      <c r="I298" s="58" t="str">
        <f t="shared" si="28"/>
        <v/>
      </c>
      <c r="J298" s="61" t="str">
        <f t="shared" si="27"/>
        <v/>
      </c>
      <c r="K298" s="60" t="str">
        <f t="shared" si="29"/>
        <v/>
      </c>
    </row>
    <row r="299" spans="1:11" ht="13.5" thickBot="1">
      <c r="A299" s="67" t="str">
        <f t="shared" si="30"/>
        <v>BA_60</v>
      </c>
      <c r="B299" s="5">
        <f t="shared" si="26"/>
        <v>60</v>
      </c>
      <c r="C299" s="37" t="s">
        <v>9181</v>
      </c>
      <c r="D299" s="38" t="s">
        <v>9182</v>
      </c>
      <c r="E299" s="39" t="s">
        <v>9301</v>
      </c>
      <c r="F299" s="40" t="s">
        <v>9302</v>
      </c>
      <c r="G299" s="122" t="str">
        <f t="shared" si="31"/>
        <v>2904852</v>
      </c>
      <c r="I299" s="58" t="str">
        <f t="shared" si="28"/>
        <v/>
      </c>
      <c r="J299" s="61" t="str">
        <f t="shared" si="27"/>
        <v/>
      </c>
      <c r="K299" s="60" t="str">
        <f t="shared" si="29"/>
        <v/>
      </c>
    </row>
    <row r="300" spans="1:11" ht="13.5" thickBot="1">
      <c r="A300" s="67" t="str">
        <f t="shared" si="30"/>
        <v>BA_61</v>
      </c>
      <c r="B300" s="5">
        <f t="shared" si="26"/>
        <v>61</v>
      </c>
      <c r="C300" s="37" t="s">
        <v>9181</v>
      </c>
      <c r="D300" s="38" t="s">
        <v>9182</v>
      </c>
      <c r="E300" s="39" t="s">
        <v>9303</v>
      </c>
      <c r="F300" s="40" t="s">
        <v>9304</v>
      </c>
      <c r="G300" s="122" t="str">
        <f t="shared" si="31"/>
        <v>2904902</v>
      </c>
      <c r="I300" s="58" t="str">
        <f t="shared" si="28"/>
        <v/>
      </c>
      <c r="J300" s="61" t="str">
        <f t="shared" si="27"/>
        <v/>
      </c>
      <c r="K300" s="60" t="str">
        <f t="shared" si="29"/>
        <v/>
      </c>
    </row>
    <row r="301" spans="1:11" ht="13.5" thickBot="1">
      <c r="A301" s="67" t="str">
        <f t="shared" si="30"/>
        <v>BA_62</v>
      </c>
      <c r="B301" s="5">
        <f t="shared" si="26"/>
        <v>62</v>
      </c>
      <c r="C301" s="37" t="s">
        <v>9181</v>
      </c>
      <c r="D301" s="38" t="s">
        <v>9182</v>
      </c>
      <c r="E301" s="39" t="s">
        <v>9305</v>
      </c>
      <c r="F301" s="40" t="s">
        <v>9306</v>
      </c>
      <c r="G301" s="122" t="str">
        <f t="shared" si="31"/>
        <v>2905008</v>
      </c>
      <c r="I301" s="58" t="str">
        <f t="shared" si="28"/>
        <v/>
      </c>
      <c r="J301" s="61" t="str">
        <f t="shared" si="27"/>
        <v/>
      </c>
      <c r="K301" s="60" t="str">
        <f t="shared" si="29"/>
        <v/>
      </c>
    </row>
    <row r="302" spans="1:11" ht="13.5" thickBot="1">
      <c r="A302" s="67" t="str">
        <f t="shared" si="30"/>
        <v>BA_63</v>
      </c>
      <c r="B302" s="5">
        <f t="shared" ref="B302:B365" si="32">B301+1</f>
        <v>63</v>
      </c>
      <c r="C302" s="37" t="s">
        <v>9181</v>
      </c>
      <c r="D302" s="38" t="s">
        <v>9182</v>
      </c>
      <c r="E302" s="39" t="s">
        <v>9307</v>
      </c>
      <c r="F302" s="40" t="s">
        <v>9308</v>
      </c>
      <c r="G302" s="122" t="str">
        <f t="shared" si="31"/>
        <v>2905107</v>
      </c>
      <c r="I302" s="58" t="str">
        <f t="shared" si="28"/>
        <v/>
      </c>
      <c r="J302" s="61" t="str">
        <f t="shared" si="27"/>
        <v/>
      </c>
      <c r="K302" s="60" t="str">
        <f t="shared" si="29"/>
        <v/>
      </c>
    </row>
    <row r="303" spans="1:11" ht="13.5" thickBot="1">
      <c r="A303" s="67" t="str">
        <f t="shared" si="30"/>
        <v>BA_64</v>
      </c>
      <c r="B303" s="5">
        <f t="shared" si="32"/>
        <v>64</v>
      </c>
      <c r="C303" s="37" t="s">
        <v>9181</v>
      </c>
      <c r="D303" s="38" t="s">
        <v>9182</v>
      </c>
      <c r="E303" s="39" t="s">
        <v>9309</v>
      </c>
      <c r="F303" s="40" t="s">
        <v>9310</v>
      </c>
      <c r="G303" s="122" t="str">
        <f t="shared" si="31"/>
        <v>2905156</v>
      </c>
      <c r="I303" s="58" t="str">
        <f t="shared" si="28"/>
        <v/>
      </c>
      <c r="J303" s="61" t="str">
        <f t="shared" si="27"/>
        <v/>
      </c>
      <c r="K303" s="60" t="str">
        <f t="shared" si="29"/>
        <v/>
      </c>
    </row>
    <row r="304" spans="1:11" ht="13.5" thickBot="1">
      <c r="A304" s="67" t="str">
        <f t="shared" si="30"/>
        <v>BA_65</v>
      </c>
      <c r="B304" s="5">
        <f t="shared" si="32"/>
        <v>65</v>
      </c>
      <c r="C304" s="37" t="s">
        <v>9181</v>
      </c>
      <c r="D304" s="38" t="s">
        <v>9182</v>
      </c>
      <c r="E304" s="39" t="s">
        <v>9311</v>
      </c>
      <c r="F304" s="40" t="s">
        <v>9312</v>
      </c>
      <c r="G304" s="122" t="str">
        <f t="shared" si="31"/>
        <v>2905206</v>
      </c>
      <c r="I304" s="58" t="str">
        <f t="shared" si="28"/>
        <v/>
      </c>
      <c r="J304" s="61" t="str">
        <f t="shared" si="27"/>
        <v/>
      </c>
      <c r="K304" s="60" t="str">
        <f t="shared" si="29"/>
        <v/>
      </c>
    </row>
    <row r="305" spans="1:11" ht="13.5" thickBot="1">
      <c r="A305" s="67" t="str">
        <f t="shared" si="30"/>
        <v>BA_66</v>
      </c>
      <c r="B305" s="5">
        <f t="shared" si="32"/>
        <v>66</v>
      </c>
      <c r="C305" s="37" t="s">
        <v>9181</v>
      </c>
      <c r="D305" s="38" t="s">
        <v>9182</v>
      </c>
      <c r="E305" s="39" t="s">
        <v>9313</v>
      </c>
      <c r="F305" s="40" t="s">
        <v>9314</v>
      </c>
      <c r="G305" s="122" t="str">
        <f t="shared" si="31"/>
        <v>2905305</v>
      </c>
      <c r="I305" s="58" t="str">
        <f t="shared" si="28"/>
        <v/>
      </c>
      <c r="J305" s="61" t="str">
        <f t="shared" si="27"/>
        <v/>
      </c>
      <c r="K305" s="60" t="str">
        <f t="shared" si="29"/>
        <v/>
      </c>
    </row>
    <row r="306" spans="1:11" ht="13.5" thickBot="1">
      <c r="A306" s="67" t="str">
        <f t="shared" si="30"/>
        <v>BA_67</v>
      </c>
      <c r="B306" s="5">
        <f t="shared" si="32"/>
        <v>67</v>
      </c>
      <c r="C306" s="37" t="s">
        <v>9181</v>
      </c>
      <c r="D306" s="38" t="s">
        <v>9182</v>
      </c>
      <c r="E306" s="39" t="s">
        <v>9315</v>
      </c>
      <c r="F306" s="40" t="s">
        <v>9316</v>
      </c>
      <c r="G306" s="122" t="str">
        <f t="shared" si="31"/>
        <v>2905404</v>
      </c>
      <c r="I306" s="58" t="str">
        <f t="shared" si="28"/>
        <v/>
      </c>
      <c r="J306" s="61" t="str">
        <f t="shared" si="27"/>
        <v/>
      </c>
      <c r="K306" s="60" t="str">
        <f t="shared" si="29"/>
        <v/>
      </c>
    </row>
    <row r="307" spans="1:11" ht="13.5" thickBot="1">
      <c r="A307" s="67" t="str">
        <f t="shared" si="30"/>
        <v>BA_68</v>
      </c>
      <c r="B307" s="5">
        <f t="shared" si="32"/>
        <v>68</v>
      </c>
      <c r="C307" s="37" t="s">
        <v>9181</v>
      </c>
      <c r="D307" s="38" t="s">
        <v>9182</v>
      </c>
      <c r="E307" s="39" t="s">
        <v>9317</v>
      </c>
      <c r="F307" s="40" t="s">
        <v>9318</v>
      </c>
      <c r="G307" s="122" t="str">
        <f t="shared" si="31"/>
        <v>2905503</v>
      </c>
      <c r="I307" s="58" t="str">
        <f t="shared" si="28"/>
        <v/>
      </c>
      <c r="J307" s="61" t="str">
        <f t="shared" si="27"/>
        <v/>
      </c>
      <c r="K307" s="60" t="str">
        <f t="shared" si="29"/>
        <v/>
      </c>
    </row>
    <row r="308" spans="1:11" ht="13.5" thickBot="1">
      <c r="A308" s="67" t="str">
        <f t="shared" si="30"/>
        <v>BA_69</v>
      </c>
      <c r="B308" s="5">
        <f t="shared" si="32"/>
        <v>69</v>
      </c>
      <c r="C308" s="37" t="s">
        <v>9181</v>
      </c>
      <c r="D308" s="38" t="s">
        <v>9182</v>
      </c>
      <c r="E308" s="39" t="s">
        <v>9319</v>
      </c>
      <c r="F308" s="40" t="s">
        <v>9320</v>
      </c>
      <c r="G308" s="122" t="str">
        <f t="shared" si="31"/>
        <v>2905602</v>
      </c>
      <c r="I308" s="58" t="str">
        <f t="shared" si="28"/>
        <v/>
      </c>
      <c r="J308" s="61" t="str">
        <f t="shared" si="27"/>
        <v/>
      </c>
      <c r="K308" s="60" t="str">
        <f t="shared" si="29"/>
        <v/>
      </c>
    </row>
    <row r="309" spans="1:11" ht="13.5" thickBot="1">
      <c r="A309" s="67" t="str">
        <f t="shared" si="30"/>
        <v>BA_70</v>
      </c>
      <c r="B309" s="5">
        <f t="shared" si="32"/>
        <v>70</v>
      </c>
      <c r="C309" s="37" t="s">
        <v>9181</v>
      </c>
      <c r="D309" s="38" t="s">
        <v>9182</v>
      </c>
      <c r="E309" s="39" t="s">
        <v>9321</v>
      </c>
      <c r="F309" s="40" t="s">
        <v>9322</v>
      </c>
      <c r="G309" s="122" t="str">
        <f t="shared" si="31"/>
        <v>2905701</v>
      </c>
      <c r="I309" s="58" t="str">
        <f t="shared" si="28"/>
        <v/>
      </c>
      <c r="J309" s="61" t="str">
        <f t="shared" si="27"/>
        <v/>
      </c>
      <c r="K309" s="60" t="str">
        <f t="shared" si="29"/>
        <v/>
      </c>
    </row>
    <row r="310" spans="1:11" ht="13.5" thickBot="1">
      <c r="A310" s="67" t="str">
        <f t="shared" si="30"/>
        <v>BA_71</v>
      </c>
      <c r="B310" s="5">
        <f t="shared" si="32"/>
        <v>71</v>
      </c>
      <c r="C310" s="37" t="s">
        <v>9181</v>
      </c>
      <c r="D310" s="38" t="s">
        <v>9182</v>
      </c>
      <c r="E310" s="39" t="s">
        <v>9323</v>
      </c>
      <c r="F310" s="40" t="s">
        <v>9324</v>
      </c>
      <c r="G310" s="122" t="str">
        <f t="shared" si="31"/>
        <v>2905800</v>
      </c>
      <c r="I310" s="58" t="str">
        <f t="shared" si="28"/>
        <v/>
      </c>
      <c r="J310" s="61" t="str">
        <f t="shared" si="27"/>
        <v/>
      </c>
      <c r="K310" s="60" t="str">
        <f t="shared" si="29"/>
        <v/>
      </c>
    </row>
    <row r="311" spans="1:11" ht="13.5" thickBot="1">
      <c r="A311" s="67" t="str">
        <f t="shared" si="30"/>
        <v>BA_72</v>
      </c>
      <c r="B311" s="5">
        <f t="shared" si="32"/>
        <v>72</v>
      </c>
      <c r="C311" s="37" t="s">
        <v>9181</v>
      </c>
      <c r="D311" s="38" t="s">
        <v>9182</v>
      </c>
      <c r="E311" s="39" t="s">
        <v>9325</v>
      </c>
      <c r="F311" s="40" t="s">
        <v>9326</v>
      </c>
      <c r="G311" s="122" t="str">
        <f t="shared" si="31"/>
        <v>2905909</v>
      </c>
      <c r="I311" s="58" t="str">
        <f t="shared" si="28"/>
        <v/>
      </c>
      <c r="J311" s="61" t="str">
        <f t="shared" si="27"/>
        <v/>
      </c>
      <c r="K311" s="60" t="str">
        <f t="shared" si="29"/>
        <v/>
      </c>
    </row>
    <row r="312" spans="1:11" ht="13.5" thickBot="1">
      <c r="A312" s="67" t="str">
        <f t="shared" si="30"/>
        <v>BA_73</v>
      </c>
      <c r="B312" s="5">
        <f t="shared" si="32"/>
        <v>73</v>
      </c>
      <c r="C312" s="37" t="s">
        <v>9181</v>
      </c>
      <c r="D312" s="38" t="s">
        <v>9182</v>
      </c>
      <c r="E312" s="39" t="s">
        <v>9327</v>
      </c>
      <c r="F312" s="40" t="s">
        <v>9328</v>
      </c>
      <c r="G312" s="122" t="str">
        <f t="shared" si="31"/>
        <v>2906006</v>
      </c>
      <c r="I312" s="58" t="str">
        <f t="shared" si="28"/>
        <v/>
      </c>
      <c r="J312" s="61" t="str">
        <f t="shared" si="27"/>
        <v/>
      </c>
      <c r="K312" s="60" t="str">
        <f t="shared" si="29"/>
        <v/>
      </c>
    </row>
    <row r="313" spans="1:11" ht="13.5" thickBot="1">
      <c r="A313" s="67" t="str">
        <f t="shared" si="30"/>
        <v>BA_74</v>
      </c>
      <c r="B313" s="5">
        <f t="shared" si="32"/>
        <v>74</v>
      </c>
      <c r="C313" s="37" t="s">
        <v>9181</v>
      </c>
      <c r="D313" s="38" t="s">
        <v>9182</v>
      </c>
      <c r="E313" s="39" t="s">
        <v>9329</v>
      </c>
      <c r="F313" s="40" t="s">
        <v>9330</v>
      </c>
      <c r="G313" s="122" t="str">
        <f t="shared" si="31"/>
        <v>2906105</v>
      </c>
      <c r="I313" s="58" t="str">
        <f t="shared" si="28"/>
        <v/>
      </c>
      <c r="J313" s="61" t="str">
        <f t="shared" si="27"/>
        <v/>
      </c>
      <c r="K313" s="60" t="str">
        <f t="shared" si="29"/>
        <v/>
      </c>
    </row>
    <row r="314" spans="1:11" ht="13.5" thickBot="1">
      <c r="A314" s="67" t="str">
        <f t="shared" si="30"/>
        <v>BA_75</v>
      </c>
      <c r="B314" s="5">
        <f t="shared" si="32"/>
        <v>75</v>
      </c>
      <c r="C314" s="37" t="s">
        <v>9181</v>
      </c>
      <c r="D314" s="38" t="s">
        <v>9182</v>
      </c>
      <c r="E314" s="39" t="s">
        <v>9331</v>
      </c>
      <c r="F314" s="40" t="s">
        <v>9332</v>
      </c>
      <c r="G314" s="122" t="str">
        <f t="shared" si="31"/>
        <v>2906204</v>
      </c>
      <c r="I314" s="58" t="str">
        <f t="shared" si="28"/>
        <v/>
      </c>
      <c r="J314" s="61" t="str">
        <f t="shared" si="27"/>
        <v/>
      </c>
      <c r="K314" s="60" t="str">
        <f t="shared" si="29"/>
        <v/>
      </c>
    </row>
    <row r="315" spans="1:11" ht="13.5" thickBot="1">
      <c r="A315" s="67" t="str">
        <f t="shared" si="30"/>
        <v>BA_76</v>
      </c>
      <c r="B315" s="5">
        <f t="shared" si="32"/>
        <v>76</v>
      </c>
      <c r="C315" s="37" t="s">
        <v>9181</v>
      </c>
      <c r="D315" s="38" t="s">
        <v>9182</v>
      </c>
      <c r="E315" s="39" t="s">
        <v>9333</v>
      </c>
      <c r="F315" s="40" t="s">
        <v>9334</v>
      </c>
      <c r="G315" s="122" t="str">
        <f t="shared" si="31"/>
        <v>2906303</v>
      </c>
      <c r="I315" s="58" t="str">
        <f t="shared" si="28"/>
        <v/>
      </c>
      <c r="J315" s="61" t="str">
        <f t="shared" si="27"/>
        <v/>
      </c>
      <c r="K315" s="60" t="str">
        <f t="shared" si="29"/>
        <v/>
      </c>
    </row>
    <row r="316" spans="1:11" ht="13.5" thickBot="1">
      <c r="A316" s="67" t="str">
        <f t="shared" si="30"/>
        <v>BA_77</v>
      </c>
      <c r="B316" s="5">
        <f t="shared" si="32"/>
        <v>77</v>
      </c>
      <c r="C316" s="37" t="s">
        <v>9181</v>
      </c>
      <c r="D316" s="38" t="s">
        <v>9182</v>
      </c>
      <c r="E316" s="39" t="s">
        <v>9335</v>
      </c>
      <c r="F316" s="40" t="s">
        <v>9336</v>
      </c>
      <c r="G316" s="122" t="str">
        <f t="shared" si="31"/>
        <v>2906402</v>
      </c>
      <c r="I316" s="58" t="str">
        <f t="shared" si="28"/>
        <v/>
      </c>
      <c r="J316" s="61" t="str">
        <f t="shared" si="27"/>
        <v/>
      </c>
      <c r="K316" s="60" t="str">
        <f t="shared" si="29"/>
        <v/>
      </c>
    </row>
    <row r="317" spans="1:11" ht="13.5" thickBot="1">
      <c r="A317" s="67" t="str">
        <f t="shared" si="30"/>
        <v>BA_78</v>
      </c>
      <c r="B317" s="5">
        <f t="shared" si="32"/>
        <v>78</v>
      </c>
      <c r="C317" s="37" t="s">
        <v>9181</v>
      </c>
      <c r="D317" s="38" t="s">
        <v>9182</v>
      </c>
      <c r="E317" s="39" t="s">
        <v>9337</v>
      </c>
      <c r="F317" s="40" t="s">
        <v>9338</v>
      </c>
      <c r="G317" s="122" t="str">
        <f t="shared" si="31"/>
        <v>2906501</v>
      </c>
      <c r="I317" s="58" t="str">
        <f t="shared" si="28"/>
        <v/>
      </c>
      <c r="J317" s="61" t="str">
        <f t="shared" si="27"/>
        <v/>
      </c>
      <c r="K317" s="60" t="str">
        <f t="shared" si="29"/>
        <v/>
      </c>
    </row>
    <row r="318" spans="1:11" ht="13.5" thickBot="1">
      <c r="A318" s="67" t="str">
        <f t="shared" si="30"/>
        <v>BA_79</v>
      </c>
      <c r="B318" s="5">
        <f t="shared" si="32"/>
        <v>79</v>
      </c>
      <c r="C318" s="37" t="s">
        <v>9181</v>
      </c>
      <c r="D318" s="38" t="s">
        <v>9182</v>
      </c>
      <c r="E318" s="39" t="s">
        <v>9339</v>
      </c>
      <c r="F318" s="40" t="s">
        <v>9340</v>
      </c>
      <c r="G318" s="122" t="str">
        <f t="shared" si="31"/>
        <v>2906600</v>
      </c>
      <c r="I318" s="58" t="str">
        <f t="shared" si="28"/>
        <v/>
      </c>
      <c r="J318" s="61" t="str">
        <f t="shared" si="27"/>
        <v/>
      </c>
      <c r="K318" s="60" t="str">
        <f t="shared" si="29"/>
        <v/>
      </c>
    </row>
    <row r="319" spans="1:11" ht="13.5" thickBot="1">
      <c r="A319" s="67" t="str">
        <f t="shared" si="30"/>
        <v>BA_80</v>
      </c>
      <c r="B319" s="5">
        <f t="shared" si="32"/>
        <v>80</v>
      </c>
      <c r="C319" s="37" t="s">
        <v>9181</v>
      </c>
      <c r="D319" s="38" t="s">
        <v>9182</v>
      </c>
      <c r="E319" s="39" t="s">
        <v>9341</v>
      </c>
      <c r="F319" s="40" t="s">
        <v>9342</v>
      </c>
      <c r="G319" s="122" t="str">
        <f t="shared" si="31"/>
        <v>2906709</v>
      </c>
      <c r="I319" s="58" t="str">
        <f t="shared" si="28"/>
        <v/>
      </c>
      <c r="J319" s="61" t="str">
        <f t="shared" si="27"/>
        <v/>
      </c>
      <c r="K319" s="60" t="str">
        <f t="shared" si="29"/>
        <v/>
      </c>
    </row>
    <row r="320" spans="1:11" ht="13.5" thickBot="1">
      <c r="A320" s="67" t="str">
        <f t="shared" si="30"/>
        <v>BA_81</v>
      </c>
      <c r="B320" s="5">
        <f t="shared" si="32"/>
        <v>81</v>
      </c>
      <c r="C320" s="37" t="s">
        <v>9181</v>
      </c>
      <c r="D320" s="38" t="s">
        <v>9182</v>
      </c>
      <c r="E320" s="39" t="s">
        <v>9343</v>
      </c>
      <c r="F320" s="40" t="s">
        <v>9344</v>
      </c>
      <c r="G320" s="122" t="str">
        <f t="shared" si="31"/>
        <v>2906808</v>
      </c>
      <c r="I320" s="58" t="str">
        <f t="shared" si="28"/>
        <v/>
      </c>
      <c r="J320" s="61" t="str">
        <f t="shared" si="27"/>
        <v/>
      </c>
      <c r="K320" s="60" t="str">
        <f t="shared" si="29"/>
        <v/>
      </c>
    </row>
    <row r="321" spans="1:11" ht="13.5" thickBot="1">
      <c r="A321" s="67" t="str">
        <f t="shared" si="30"/>
        <v>BA_82</v>
      </c>
      <c r="B321" s="5">
        <f t="shared" si="32"/>
        <v>82</v>
      </c>
      <c r="C321" s="37" t="s">
        <v>9181</v>
      </c>
      <c r="D321" s="38" t="s">
        <v>9182</v>
      </c>
      <c r="E321" s="39" t="s">
        <v>9345</v>
      </c>
      <c r="F321" s="40" t="s">
        <v>9346</v>
      </c>
      <c r="G321" s="122" t="str">
        <f t="shared" si="31"/>
        <v>2906824</v>
      </c>
      <c r="I321" s="58" t="str">
        <f t="shared" si="28"/>
        <v/>
      </c>
      <c r="J321" s="61" t="str">
        <f t="shared" si="27"/>
        <v/>
      </c>
      <c r="K321" s="60" t="str">
        <f t="shared" si="29"/>
        <v/>
      </c>
    </row>
    <row r="322" spans="1:11" ht="13.5" thickBot="1">
      <c r="A322" s="67" t="str">
        <f t="shared" si="30"/>
        <v>BA_83</v>
      </c>
      <c r="B322" s="5">
        <f t="shared" si="32"/>
        <v>83</v>
      </c>
      <c r="C322" s="37" t="s">
        <v>9181</v>
      </c>
      <c r="D322" s="38" t="s">
        <v>9182</v>
      </c>
      <c r="E322" s="39" t="s">
        <v>9347</v>
      </c>
      <c r="F322" s="40" t="s">
        <v>9348</v>
      </c>
      <c r="G322" s="122" t="str">
        <f t="shared" si="31"/>
        <v>2906857</v>
      </c>
      <c r="I322" s="58" t="str">
        <f t="shared" si="28"/>
        <v/>
      </c>
      <c r="J322" s="61" t="str">
        <f t="shared" si="27"/>
        <v/>
      </c>
      <c r="K322" s="60" t="str">
        <f t="shared" si="29"/>
        <v/>
      </c>
    </row>
    <row r="323" spans="1:11" ht="13.5" thickBot="1">
      <c r="A323" s="67" t="str">
        <f t="shared" si="30"/>
        <v>BA_84</v>
      </c>
      <c r="B323" s="5">
        <f t="shared" si="32"/>
        <v>84</v>
      </c>
      <c r="C323" s="37" t="s">
        <v>9181</v>
      </c>
      <c r="D323" s="38" t="s">
        <v>9182</v>
      </c>
      <c r="E323" s="39" t="s">
        <v>9349</v>
      </c>
      <c r="F323" s="40" t="s">
        <v>9350</v>
      </c>
      <c r="G323" s="122" t="str">
        <f t="shared" si="31"/>
        <v>2906873</v>
      </c>
      <c r="I323" s="58" t="str">
        <f t="shared" si="28"/>
        <v/>
      </c>
      <c r="J323" s="61" t="str">
        <f t="shared" si="27"/>
        <v/>
      </c>
      <c r="K323" s="60" t="str">
        <f t="shared" si="29"/>
        <v/>
      </c>
    </row>
    <row r="324" spans="1:11" ht="13.5" thickBot="1">
      <c r="A324" s="67" t="str">
        <f t="shared" si="30"/>
        <v>BA_85</v>
      </c>
      <c r="B324" s="5">
        <f t="shared" si="32"/>
        <v>85</v>
      </c>
      <c r="C324" s="37" t="s">
        <v>9181</v>
      </c>
      <c r="D324" s="38" t="s">
        <v>9182</v>
      </c>
      <c r="E324" s="39" t="s">
        <v>9351</v>
      </c>
      <c r="F324" s="40" t="s">
        <v>9352</v>
      </c>
      <c r="G324" s="122" t="str">
        <f t="shared" si="31"/>
        <v>2906899</v>
      </c>
      <c r="I324" s="58" t="str">
        <f t="shared" si="28"/>
        <v/>
      </c>
      <c r="J324" s="61" t="str">
        <f t="shared" si="27"/>
        <v/>
      </c>
      <c r="K324" s="60" t="str">
        <f t="shared" si="29"/>
        <v/>
      </c>
    </row>
    <row r="325" spans="1:11" ht="13.5" thickBot="1">
      <c r="A325" s="67" t="str">
        <f t="shared" si="30"/>
        <v>BA_86</v>
      </c>
      <c r="B325" s="5">
        <f t="shared" si="32"/>
        <v>86</v>
      </c>
      <c r="C325" s="37" t="s">
        <v>9181</v>
      </c>
      <c r="D325" s="38" t="s">
        <v>9182</v>
      </c>
      <c r="E325" s="39" t="s">
        <v>9353</v>
      </c>
      <c r="F325" s="40" t="s">
        <v>9354</v>
      </c>
      <c r="G325" s="122" t="str">
        <f t="shared" si="31"/>
        <v>2906907</v>
      </c>
      <c r="I325" s="58" t="str">
        <f t="shared" si="28"/>
        <v/>
      </c>
      <c r="J325" s="61" t="str">
        <f t="shared" si="27"/>
        <v/>
      </c>
      <c r="K325" s="60" t="str">
        <f t="shared" si="29"/>
        <v/>
      </c>
    </row>
    <row r="326" spans="1:11" ht="13.5" thickBot="1">
      <c r="A326" s="67" t="str">
        <f t="shared" si="30"/>
        <v>BA_87</v>
      </c>
      <c r="B326" s="5">
        <f t="shared" si="32"/>
        <v>87</v>
      </c>
      <c r="C326" s="37" t="s">
        <v>9181</v>
      </c>
      <c r="D326" s="38" t="s">
        <v>9182</v>
      </c>
      <c r="E326" s="39" t="s">
        <v>9355</v>
      </c>
      <c r="F326" s="40" t="s">
        <v>9356</v>
      </c>
      <c r="G326" s="122" t="str">
        <f t="shared" si="31"/>
        <v>2907004</v>
      </c>
      <c r="I326" s="58" t="str">
        <f t="shared" si="28"/>
        <v/>
      </c>
      <c r="J326" s="61" t="str">
        <f t="shared" ref="J326:J389" si="33">IF(I326="","",VLOOKUP($I$3&amp;"_"&amp;I326,$A$34:$F$5624,6,FALSE))</f>
        <v/>
      </c>
      <c r="K326" s="60" t="str">
        <f t="shared" si="29"/>
        <v/>
      </c>
    </row>
    <row r="327" spans="1:11" ht="13.5" thickBot="1">
      <c r="A327" s="67" t="str">
        <f t="shared" si="30"/>
        <v>BA_88</v>
      </c>
      <c r="B327" s="5">
        <f t="shared" si="32"/>
        <v>88</v>
      </c>
      <c r="C327" s="37" t="s">
        <v>9181</v>
      </c>
      <c r="D327" s="38" t="s">
        <v>9182</v>
      </c>
      <c r="E327" s="39" t="s">
        <v>9357</v>
      </c>
      <c r="F327" s="40" t="s">
        <v>9358</v>
      </c>
      <c r="G327" s="122" t="str">
        <f t="shared" si="31"/>
        <v>2907103</v>
      </c>
      <c r="I327" s="58" t="str">
        <f t="shared" ref="I327:I390" si="34">IF(I326&lt;$J$3,I326+1,"")</f>
        <v/>
      </c>
      <c r="J327" s="61" t="str">
        <f t="shared" si="33"/>
        <v/>
      </c>
      <c r="K327" s="60" t="str">
        <f t="shared" ref="K327:K390" si="35">IF(I327="","",VLOOKUP($I$3&amp;"_"&amp;I327,$A$34:$F$5624,5,FALSE))</f>
        <v/>
      </c>
    </row>
    <row r="328" spans="1:11" ht="13.5" thickBot="1">
      <c r="A328" s="67" t="str">
        <f t="shared" si="30"/>
        <v>BA_89</v>
      </c>
      <c r="B328" s="5">
        <f t="shared" si="32"/>
        <v>89</v>
      </c>
      <c r="C328" s="37" t="s">
        <v>9181</v>
      </c>
      <c r="D328" s="38" t="s">
        <v>9182</v>
      </c>
      <c r="E328" s="39" t="s">
        <v>9359</v>
      </c>
      <c r="F328" s="40" t="s">
        <v>9360</v>
      </c>
      <c r="G328" s="122" t="str">
        <f t="shared" si="31"/>
        <v>2907202</v>
      </c>
      <c r="I328" s="58" t="str">
        <f t="shared" si="34"/>
        <v/>
      </c>
      <c r="J328" s="61" t="str">
        <f t="shared" si="33"/>
        <v/>
      </c>
      <c r="K328" s="60" t="str">
        <f t="shared" si="35"/>
        <v/>
      </c>
    </row>
    <row r="329" spans="1:11" ht="13.5" thickBot="1">
      <c r="A329" s="67" t="str">
        <f t="shared" si="30"/>
        <v>BA_90</v>
      </c>
      <c r="B329" s="5">
        <f t="shared" si="32"/>
        <v>90</v>
      </c>
      <c r="C329" s="37" t="s">
        <v>9181</v>
      </c>
      <c r="D329" s="38" t="s">
        <v>9182</v>
      </c>
      <c r="E329" s="39" t="s">
        <v>9361</v>
      </c>
      <c r="F329" s="40" t="s">
        <v>9362</v>
      </c>
      <c r="G329" s="122" t="str">
        <f t="shared" si="31"/>
        <v>2907301</v>
      </c>
      <c r="I329" s="58" t="str">
        <f t="shared" si="34"/>
        <v/>
      </c>
      <c r="J329" s="61" t="str">
        <f t="shared" si="33"/>
        <v/>
      </c>
      <c r="K329" s="60" t="str">
        <f t="shared" si="35"/>
        <v/>
      </c>
    </row>
    <row r="330" spans="1:11" ht="13.5" thickBot="1">
      <c r="A330" s="67" t="str">
        <f t="shared" si="30"/>
        <v>BA_91</v>
      </c>
      <c r="B330" s="5">
        <f t="shared" si="32"/>
        <v>91</v>
      </c>
      <c r="C330" s="37" t="s">
        <v>9181</v>
      </c>
      <c r="D330" s="38" t="s">
        <v>9182</v>
      </c>
      <c r="E330" s="39" t="s">
        <v>9363</v>
      </c>
      <c r="F330" s="40" t="s">
        <v>9364</v>
      </c>
      <c r="G330" s="122" t="str">
        <f t="shared" si="31"/>
        <v>2907400</v>
      </c>
      <c r="I330" s="58" t="str">
        <f t="shared" si="34"/>
        <v/>
      </c>
      <c r="J330" s="61" t="str">
        <f t="shared" si="33"/>
        <v/>
      </c>
      <c r="K330" s="60" t="str">
        <f t="shared" si="35"/>
        <v/>
      </c>
    </row>
    <row r="331" spans="1:11" ht="13.5" thickBot="1">
      <c r="A331" s="67" t="str">
        <f t="shared" si="30"/>
        <v>BA_92</v>
      </c>
      <c r="B331" s="5">
        <f t="shared" si="32"/>
        <v>92</v>
      </c>
      <c r="C331" s="37" t="s">
        <v>9181</v>
      </c>
      <c r="D331" s="38" t="s">
        <v>9182</v>
      </c>
      <c r="E331" s="39" t="s">
        <v>9365</v>
      </c>
      <c r="F331" s="40" t="s">
        <v>9366</v>
      </c>
      <c r="G331" s="122" t="str">
        <f t="shared" si="31"/>
        <v>2907509</v>
      </c>
      <c r="I331" s="58" t="str">
        <f t="shared" si="34"/>
        <v/>
      </c>
      <c r="J331" s="61" t="str">
        <f t="shared" si="33"/>
        <v/>
      </c>
      <c r="K331" s="60" t="str">
        <f t="shared" si="35"/>
        <v/>
      </c>
    </row>
    <row r="332" spans="1:11" ht="13.5" thickBot="1">
      <c r="A332" s="67" t="str">
        <f t="shared" si="30"/>
        <v>BA_93</v>
      </c>
      <c r="B332" s="5">
        <f t="shared" si="32"/>
        <v>93</v>
      </c>
      <c r="C332" s="37" t="s">
        <v>9181</v>
      </c>
      <c r="D332" s="38" t="s">
        <v>9182</v>
      </c>
      <c r="E332" s="39" t="s">
        <v>9367</v>
      </c>
      <c r="F332" s="40" t="s">
        <v>9368</v>
      </c>
      <c r="G332" s="122" t="str">
        <f t="shared" si="31"/>
        <v>2907558</v>
      </c>
      <c r="I332" s="58" t="str">
        <f t="shared" si="34"/>
        <v/>
      </c>
      <c r="J332" s="61" t="str">
        <f t="shared" si="33"/>
        <v/>
      </c>
      <c r="K332" s="60" t="str">
        <f t="shared" si="35"/>
        <v/>
      </c>
    </row>
    <row r="333" spans="1:11" ht="13.5" thickBot="1">
      <c r="A333" s="67" t="str">
        <f t="shared" si="30"/>
        <v>BA_94</v>
      </c>
      <c r="B333" s="5">
        <f t="shared" si="32"/>
        <v>94</v>
      </c>
      <c r="C333" s="37" t="s">
        <v>9181</v>
      </c>
      <c r="D333" s="38" t="s">
        <v>9182</v>
      </c>
      <c r="E333" s="39" t="s">
        <v>9369</v>
      </c>
      <c r="F333" s="40" t="s">
        <v>9370</v>
      </c>
      <c r="G333" s="122" t="str">
        <f t="shared" si="31"/>
        <v>2907608</v>
      </c>
      <c r="I333" s="58" t="str">
        <f t="shared" si="34"/>
        <v/>
      </c>
      <c r="J333" s="61" t="str">
        <f t="shared" si="33"/>
        <v/>
      </c>
      <c r="K333" s="60" t="str">
        <f t="shared" si="35"/>
        <v/>
      </c>
    </row>
    <row r="334" spans="1:11" ht="13.5" thickBot="1">
      <c r="A334" s="67" t="str">
        <f t="shared" si="30"/>
        <v>BA_95</v>
      </c>
      <c r="B334" s="5">
        <f t="shared" si="32"/>
        <v>95</v>
      </c>
      <c r="C334" s="37" t="s">
        <v>9181</v>
      </c>
      <c r="D334" s="38" t="s">
        <v>9182</v>
      </c>
      <c r="E334" s="39" t="s">
        <v>9371</v>
      </c>
      <c r="F334" s="40" t="s">
        <v>9372</v>
      </c>
      <c r="G334" s="122" t="str">
        <f t="shared" si="31"/>
        <v>2907707</v>
      </c>
      <c r="I334" s="58" t="str">
        <f t="shared" si="34"/>
        <v/>
      </c>
      <c r="J334" s="61" t="str">
        <f t="shared" si="33"/>
        <v/>
      </c>
      <c r="K334" s="60" t="str">
        <f t="shared" si="35"/>
        <v/>
      </c>
    </row>
    <row r="335" spans="1:11" ht="13.5" thickBot="1">
      <c r="A335" s="67" t="str">
        <f t="shared" si="30"/>
        <v>BA_96</v>
      </c>
      <c r="B335" s="5">
        <f t="shared" si="32"/>
        <v>96</v>
      </c>
      <c r="C335" s="37" t="s">
        <v>9181</v>
      </c>
      <c r="D335" s="38" t="s">
        <v>9182</v>
      </c>
      <c r="E335" s="39" t="s">
        <v>9373</v>
      </c>
      <c r="F335" s="40" t="s">
        <v>9374</v>
      </c>
      <c r="G335" s="122" t="str">
        <f t="shared" si="31"/>
        <v>2907806</v>
      </c>
      <c r="I335" s="58" t="str">
        <f t="shared" si="34"/>
        <v/>
      </c>
      <c r="J335" s="61" t="str">
        <f t="shared" si="33"/>
        <v/>
      </c>
      <c r="K335" s="60" t="str">
        <f t="shared" si="35"/>
        <v/>
      </c>
    </row>
    <row r="336" spans="1:11" ht="13.5" thickBot="1">
      <c r="A336" s="67" t="str">
        <f t="shared" si="30"/>
        <v>BA_97</v>
      </c>
      <c r="B336" s="5">
        <f t="shared" si="32"/>
        <v>97</v>
      </c>
      <c r="C336" s="37" t="s">
        <v>9181</v>
      </c>
      <c r="D336" s="38" t="s">
        <v>9182</v>
      </c>
      <c r="E336" s="39" t="s">
        <v>9375</v>
      </c>
      <c r="F336" s="40" t="s">
        <v>9376</v>
      </c>
      <c r="G336" s="122" t="str">
        <f t="shared" si="31"/>
        <v>2907905</v>
      </c>
      <c r="I336" s="58" t="str">
        <f t="shared" si="34"/>
        <v/>
      </c>
      <c r="J336" s="61" t="str">
        <f t="shared" si="33"/>
        <v/>
      </c>
      <c r="K336" s="60" t="str">
        <f t="shared" si="35"/>
        <v/>
      </c>
    </row>
    <row r="337" spans="1:11" ht="13.5" thickBot="1">
      <c r="A337" s="67" t="str">
        <f t="shared" si="30"/>
        <v>BA_98</v>
      </c>
      <c r="B337" s="5">
        <f t="shared" si="32"/>
        <v>98</v>
      </c>
      <c r="C337" s="37" t="s">
        <v>9181</v>
      </c>
      <c r="D337" s="38" t="s">
        <v>9182</v>
      </c>
      <c r="E337" s="39" t="s">
        <v>9377</v>
      </c>
      <c r="F337" s="40" t="s">
        <v>9378</v>
      </c>
      <c r="G337" s="122" t="str">
        <f t="shared" si="31"/>
        <v>2908002</v>
      </c>
      <c r="I337" s="58" t="str">
        <f t="shared" si="34"/>
        <v/>
      </c>
      <c r="J337" s="61" t="str">
        <f t="shared" si="33"/>
        <v/>
      </c>
      <c r="K337" s="60" t="str">
        <f t="shared" si="35"/>
        <v/>
      </c>
    </row>
    <row r="338" spans="1:11" ht="13.5" thickBot="1">
      <c r="A338" s="67" t="str">
        <f t="shared" si="30"/>
        <v>BA_99</v>
      </c>
      <c r="B338" s="5">
        <f t="shared" si="32"/>
        <v>99</v>
      </c>
      <c r="C338" s="37" t="s">
        <v>9181</v>
      </c>
      <c r="D338" s="38" t="s">
        <v>9182</v>
      </c>
      <c r="E338" s="39" t="s">
        <v>9379</v>
      </c>
      <c r="F338" s="40" t="s">
        <v>9380</v>
      </c>
      <c r="G338" s="122" t="str">
        <f t="shared" si="31"/>
        <v>2908101</v>
      </c>
      <c r="I338" s="58" t="str">
        <f t="shared" si="34"/>
        <v/>
      </c>
      <c r="J338" s="61" t="str">
        <f t="shared" si="33"/>
        <v/>
      </c>
      <c r="K338" s="60" t="str">
        <f t="shared" si="35"/>
        <v/>
      </c>
    </row>
    <row r="339" spans="1:11" ht="13.5" thickBot="1">
      <c r="A339" s="67" t="str">
        <f t="shared" si="30"/>
        <v>BA_100</v>
      </c>
      <c r="B339" s="5">
        <f t="shared" si="32"/>
        <v>100</v>
      </c>
      <c r="C339" s="37" t="s">
        <v>9181</v>
      </c>
      <c r="D339" s="38" t="s">
        <v>9182</v>
      </c>
      <c r="E339" s="39" t="s">
        <v>9381</v>
      </c>
      <c r="F339" s="40" t="s">
        <v>9382</v>
      </c>
      <c r="G339" s="122" t="str">
        <f t="shared" si="31"/>
        <v>2908200</v>
      </c>
      <c r="I339" s="58" t="str">
        <f t="shared" si="34"/>
        <v/>
      </c>
      <c r="J339" s="61" t="str">
        <f t="shared" si="33"/>
        <v/>
      </c>
      <c r="K339" s="60" t="str">
        <f t="shared" si="35"/>
        <v/>
      </c>
    </row>
    <row r="340" spans="1:11" ht="13.5" thickBot="1">
      <c r="A340" s="67" t="str">
        <f t="shared" si="30"/>
        <v>BA_101</v>
      </c>
      <c r="B340" s="5">
        <f t="shared" si="32"/>
        <v>101</v>
      </c>
      <c r="C340" s="37" t="s">
        <v>9181</v>
      </c>
      <c r="D340" s="38" t="s">
        <v>9182</v>
      </c>
      <c r="E340" s="39" t="s">
        <v>9383</v>
      </c>
      <c r="F340" s="40" t="s">
        <v>9384</v>
      </c>
      <c r="G340" s="122" t="str">
        <f t="shared" si="31"/>
        <v>2908309</v>
      </c>
      <c r="I340" s="58" t="str">
        <f t="shared" si="34"/>
        <v/>
      </c>
      <c r="J340" s="61" t="str">
        <f t="shared" si="33"/>
        <v/>
      </c>
      <c r="K340" s="60" t="str">
        <f t="shared" si="35"/>
        <v/>
      </c>
    </row>
    <row r="341" spans="1:11" ht="13.5" thickBot="1">
      <c r="A341" s="67" t="str">
        <f t="shared" si="30"/>
        <v>BA_102</v>
      </c>
      <c r="B341" s="5">
        <f t="shared" si="32"/>
        <v>102</v>
      </c>
      <c r="C341" s="37" t="s">
        <v>9181</v>
      </c>
      <c r="D341" s="38" t="s">
        <v>9182</v>
      </c>
      <c r="E341" s="39" t="s">
        <v>9385</v>
      </c>
      <c r="F341" s="40" t="s">
        <v>9386</v>
      </c>
      <c r="G341" s="122" t="str">
        <f t="shared" si="31"/>
        <v>2908408</v>
      </c>
      <c r="I341" s="58" t="str">
        <f t="shared" si="34"/>
        <v/>
      </c>
      <c r="J341" s="61" t="str">
        <f t="shared" si="33"/>
        <v/>
      </c>
      <c r="K341" s="60" t="str">
        <f t="shared" si="35"/>
        <v/>
      </c>
    </row>
    <row r="342" spans="1:11" ht="13.5" thickBot="1">
      <c r="A342" s="67" t="str">
        <f t="shared" si="30"/>
        <v>BA_103</v>
      </c>
      <c r="B342" s="5">
        <f t="shared" si="32"/>
        <v>103</v>
      </c>
      <c r="C342" s="37" t="s">
        <v>9181</v>
      </c>
      <c r="D342" s="38" t="s">
        <v>9182</v>
      </c>
      <c r="E342" s="39" t="s">
        <v>9387</v>
      </c>
      <c r="F342" s="40" t="s">
        <v>9388</v>
      </c>
      <c r="G342" s="122" t="str">
        <f t="shared" si="31"/>
        <v>2908507</v>
      </c>
      <c r="I342" s="58" t="str">
        <f t="shared" si="34"/>
        <v/>
      </c>
      <c r="J342" s="61" t="str">
        <f t="shared" si="33"/>
        <v/>
      </c>
      <c r="K342" s="60" t="str">
        <f t="shared" si="35"/>
        <v/>
      </c>
    </row>
    <row r="343" spans="1:11" ht="13.5" thickBot="1">
      <c r="A343" s="67" t="str">
        <f t="shared" si="30"/>
        <v>BA_104</v>
      </c>
      <c r="B343" s="5">
        <f t="shared" si="32"/>
        <v>104</v>
      </c>
      <c r="C343" s="37" t="s">
        <v>9181</v>
      </c>
      <c r="D343" s="38" t="s">
        <v>9182</v>
      </c>
      <c r="E343" s="39" t="s">
        <v>9389</v>
      </c>
      <c r="F343" s="40" t="s">
        <v>9390</v>
      </c>
      <c r="G343" s="122" t="str">
        <f t="shared" si="31"/>
        <v>2908606</v>
      </c>
      <c r="I343" s="58" t="str">
        <f t="shared" si="34"/>
        <v/>
      </c>
      <c r="J343" s="61" t="str">
        <f t="shared" si="33"/>
        <v/>
      </c>
      <c r="K343" s="60" t="str">
        <f t="shared" si="35"/>
        <v/>
      </c>
    </row>
    <row r="344" spans="1:11" ht="13.5" thickBot="1">
      <c r="A344" s="67" t="str">
        <f t="shared" si="30"/>
        <v>BA_105</v>
      </c>
      <c r="B344" s="5">
        <f t="shared" si="32"/>
        <v>105</v>
      </c>
      <c r="C344" s="37" t="s">
        <v>9181</v>
      </c>
      <c r="D344" s="38" t="s">
        <v>9182</v>
      </c>
      <c r="E344" s="39" t="s">
        <v>9391</v>
      </c>
      <c r="F344" s="40" t="s">
        <v>9392</v>
      </c>
      <c r="G344" s="122" t="str">
        <f t="shared" si="31"/>
        <v>2908705</v>
      </c>
      <c r="I344" s="58" t="str">
        <f t="shared" si="34"/>
        <v/>
      </c>
      <c r="J344" s="61" t="str">
        <f t="shared" si="33"/>
        <v/>
      </c>
      <c r="K344" s="60" t="str">
        <f t="shared" si="35"/>
        <v/>
      </c>
    </row>
    <row r="345" spans="1:11" ht="13.5" thickBot="1">
      <c r="A345" s="67" t="str">
        <f t="shared" si="30"/>
        <v>BA_106</v>
      </c>
      <c r="B345" s="5">
        <f t="shared" si="32"/>
        <v>106</v>
      </c>
      <c r="C345" s="37" t="s">
        <v>9181</v>
      </c>
      <c r="D345" s="38" t="s">
        <v>9182</v>
      </c>
      <c r="E345" s="39" t="s">
        <v>9393</v>
      </c>
      <c r="F345" s="40" t="s">
        <v>9394</v>
      </c>
      <c r="G345" s="122" t="str">
        <f t="shared" si="31"/>
        <v>2908804</v>
      </c>
      <c r="I345" s="58" t="str">
        <f t="shared" si="34"/>
        <v/>
      </c>
      <c r="J345" s="61" t="str">
        <f t="shared" si="33"/>
        <v/>
      </c>
      <c r="K345" s="60" t="str">
        <f t="shared" si="35"/>
        <v/>
      </c>
    </row>
    <row r="346" spans="1:11" ht="13.5" thickBot="1">
      <c r="A346" s="67" t="str">
        <f t="shared" si="30"/>
        <v>BA_107</v>
      </c>
      <c r="B346" s="5">
        <f t="shared" si="32"/>
        <v>107</v>
      </c>
      <c r="C346" s="37" t="s">
        <v>9181</v>
      </c>
      <c r="D346" s="38" t="s">
        <v>9182</v>
      </c>
      <c r="E346" s="39" t="s">
        <v>9395</v>
      </c>
      <c r="F346" s="40" t="s">
        <v>9396</v>
      </c>
      <c r="G346" s="122" t="str">
        <f t="shared" si="31"/>
        <v>2908903</v>
      </c>
      <c r="I346" s="58" t="str">
        <f t="shared" si="34"/>
        <v/>
      </c>
      <c r="J346" s="61" t="str">
        <f t="shared" si="33"/>
        <v/>
      </c>
      <c r="K346" s="60" t="str">
        <f t="shared" si="35"/>
        <v/>
      </c>
    </row>
    <row r="347" spans="1:11" ht="13.5" thickBot="1">
      <c r="A347" s="67" t="str">
        <f t="shared" si="30"/>
        <v>BA_108</v>
      </c>
      <c r="B347" s="5">
        <f t="shared" si="32"/>
        <v>108</v>
      </c>
      <c r="C347" s="37" t="s">
        <v>9181</v>
      </c>
      <c r="D347" s="38" t="s">
        <v>9182</v>
      </c>
      <c r="E347" s="39" t="s">
        <v>9397</v>
      </c>
      <c r="F347" s="40" t="s">
        <v>9398</v>
      </c>
      <c r="G347" s="122" t="str">
        <f t="shared" si="31"/>
        <v>2909000</v>
      </c>
      <c r="I347" s="58" t="str">
        <f t="shared" si="34"/>
        <v/>
      </c>
      <c r="J347" s="61" t="str">
        <f t="shared" si="33"/>
        <v/>
      </c>
      <c r="K347" s="60" t="str">
        <f t="shared" si="35"/>
        <v/>
      </c>
    </row>
    <row r="348" spans="1:11" ht="13.5" thickBot="1">
      <c r="A348" s="67" t="str">
        <f t="shared" si="30"/>
        <v>BA_109</v>
      </c>
      <c r="B348" s="5">
        <f t="shared" si="32"/>
        <v>109</v>
      </c>
      <c r="C348" s="37" t="s">
        <v>9181</v>
      </c>
      <c r="D348" s="38" t="s">
        <v>9182</v>
      </c>
      <c r="E348" s="39" t="s">
        <v>9399</v>
      </c>
      <c r="F348" s="40" t="s">
        <v>9400</v>
      </c>
      <c r="G348" s="122" t="str">
        <f t="shared" si="31"/>
        <v>2909109</v>
      </c>
      <c r="I348" s="58" t="str">
        <f t="shared" si="34"/>
        <v/>
      </c>
      <c r="J348" s="61" t="str">
        <f t="shared" si="33"/>
        <v/>
      </c>
      <c r="K348" s="60" t="str">
        <f t="shared" si="35"/>
        <v/>
      </c>
    </row>
    <row r="349" spans="1:11" ht="13.5" thickBot="1">
      <c r="A349" s="67" t="str">
        <f t="shared" si="30"/>
        <v>BA_110</v>
      </c>
      <c r="B349" s="5">
        <f t="shared" si="32"/>
        <v>110</v>
      </c>
      <c r="C349" s="37" t="s">
        <v>9181</v>
      </c>
      <c r="D349" s="38" t="s">
        <v>9182</v>
      </c>
      <c r="E349" s="39" t="s">
        <v>9401</v>
      </c>
      <c r="F349" s="40" t="s">
        <v>9402</v>
      </c>
      <c r="G349" s="122" t="str">
        <f t="shared" si="31"/>
        <v>2909208</v>
      </c>
      <c r="I349" s="58" t="str">
        <f t="shared" si="34"/>
        <v/>
      </c>
      <c r="J349" s="61" t="str">
        <f t="shared" si="33"/>
        <v/>
      </c>
      <c r="K349" s="60" t="str">
        <f t="shared" si="35"/>
        <v/>
      </c>
    </row>
    <row r="350" spans="1:11" ht="13.5" thickBot="1">
      <c r="A350" s="67" t="str">
        <f t="shared" si="30"/>
        <v>BA_111</v>
      </c>
      <c r="B350" s="5">
        <f t="shared" si="32"/>
        <v>111</v>
      </c>
      <c r="C350" s="37" t="s">
        <v>9181</v>
      </c>
      <c r="D350" s="38" t="s">
        <v>9182</v>
      </c>
      <c r="E350" s="39" t="s">
        <v>9403</v>
      </c>
      <c r="F350" s="40" t="s">
        <v>9404</v>
      </c>
      <c r="G350" s="122" t="str">
        <f t="shared" si="31"/>
        <v>2909307</v>
      </c>
      <c r="I350" s="58" t="str">
        <f t="shared" si="34"/>
        <v/>
      </c>
      <c r="J350" s="61" t="str">
        <f t="shared" si="33"/>
        <v/>
      </c>
      <c r="K350" s="60" t="str">
        <f t="shared" si="35"/>
        <v/>
      </c>
    </row>
    <row r="351" spans="1:11" ht="13.5" thickBot="1">
      <c r="A351" s="67" t="str">
        <f t="shared" si="30"/>
        <v>BA_112</v>
      </c>
      <c r="B351" s="5">
        <f t="shared" si="32"/>
        <v>112</v>
      </c>
      <c r="C351" s="37" t="s">
        <v>9181</v>
      </c>
      <c r="D351" s="38" t="s">
        <v>9182</v>
      </c>
      <c r="E351" s="39" t="s">
        <v>9405</v>
      </c>
      <c r="F351" s="40" t="s">
        <v>9406</v>
      </c>
      <c r="G351" s="122" t="str">
        <f t="shared" si="31"/>
        <v>2909406</v>
      </c>
      <c r="I351" s="58" t="str">
        <f t="shared" si="34"/>
        <v/>
      </c>
      <c r="J351" s="61" t="str">
        <f t="shared" si="33"/>
        <v/>
      </c>
      <c r="K351" s="60" t="str">
        <f t="shared" si="35"/>
        <v/>
      </c>
    </row>
    <row r="352" spans="1:11" ht="13.5" thickBot="1">
      <c r="A352" s="67" t="str">
        <f t="shared" si="30"/>
        <v>BA_113</v>
      </c>
      <c r="B352" s="5">
        <f t="shared" si="32"/>
        <v>113</v>
      </c>
      <c r="C352" s="37" t="s">
        <v>9181</v>
      </c>
      <c r="D352" s="38" t="s">
        <v>9182</v>
      </c>
      <c r="E352" s="39" t="s">
        <v>9407</v>
      </c>
      <c r="F352" s="40" t="s">
        <v>9408</v>
      </c>
      <c r="G352" s="122" t="str">
        <f t="shared" si="31"/>
        <v>2909505</v>
      </c>
      <c r="I352" s="58" t="str">
        <f t="shared" si="34"/>
        <v/>
      </c>
      <c r="J352" s="61" t="str">
        <f t="shared" si="33"/>
        <v/>
      </c>
      <c r="K352" s="60" t="str">
        <f t="shared" si="35"/>
        <v/>
      </c>
    </row>
    <row r="353" spans="1:11" ht="13.5" thickBot="1">
      <c r="A353" s="67" t="str">
        <f t="shared" si="30"/>
        <v>BA_114</v>
      </c>
      <c r="B353" s="5">
        <f t="shared" si="32"/>
        <v>114</v>
      </c>
      <c r="C353" s="37" t="s">
        <v>9181</v>
      </c>
      <c r="D353" s="38" t="s">
        <v>9182</v>
      </c>
      <c r="E353" s="39" t="s">
        <v>9409</v>
      </c>
      <c r="F353" s="40" t="s">
        <v>9410</v>
      </c>
      <c r="G353" s="122" t="str">
        <f t="shared" si="31"/>
        <v>2909604</v>
      </c>
      <c r="I353" s="58" t="str">
        <f t="shared" si="34"/>
        <v/>
      </c>
      <c r="J353" s="61" t="str">
        <f t="shared" si="33"/>
        <v/>
      </c>
      <c r="K353" s="60" t="str">
        <f t="shared" si="35"/>
        <v/>
      </c>
    </row>
    <row r="354" spans="1:11" ht="13.5" thickBot="1">
      <c r="A354" s="67" t="str">
        <f t="shared" si="30"/>
        <v>BA_115</v>
      </c>
      <c r="B354" s="5">
        <f t="shared" si="32"/>
        <v>115</v>
      </c>
      <c r="C354" s="37" t="s">
        <v>9181</v>
      </c>
      <c r="D354" s="38" t="s">
        <v>9182</v>
      </c>
      <c r="E354" s="39" t="s">
        <v>9411</v>
      </c>
      <c r="F354" s="40" t="s">
        <v>9412</v>
      </c>
      <c r="G354" s="122" t="str">
        <f t="shared" si="31"/>
        <v>2909703</v>
      </c>
      <c r="I354" s="58" t="str">
        <f t="shared" si="34"/>
        <v/>
      </c>
      <c r="J354" s="61" t="str">
        <f t="shared" si="33"/>
        <v/>
      </c>
      <c r="K354" s="60" t="str">
        <f t="shared" si="35"/>
        <v/>
      </c>
    </row>
    <row r="355" spans="1:11" ht="13.5" thickBot="1">
      <c r="A355" s="67" t="str">
        <f t="shared" ref="A355:A418" si="36">C355&amp;"_"&amp;B355</f>
        <v>BA_116</v>
      </c>
      <c r="B355" s="5">
        <f t="shared" si="32"/>
        <v>116</v>
      </c>
      <c r="C355" s="37" t="s">
        <v>9181</v>
      </c>
      <c r="D355" s="38" t="s">
        <v>9182</v>
      </c>
      <c r="E355" s="39" t="s">
        <v>9413</v>
      </c>
      <c r="F355" s="40" t="s">
        <v>9414</v>
      </c>
      <c r="G355" s="122" t="str">
        <f t="shared" ref="G355:G418" si="37">IF(E355="","",E355)</f>
        <v>2909802</v>
      </c>
      <c r="I355" s="58" t="str">
        <f t="shared" si="34"/>
        <v/>
      </c>
      <c r="J355" s="61" t="str">
        <f t="shared" si="33"/>
        <v/>
      </c>
      <c r="K355" s="60" t="str">
        <f t="shared" si="35"/>
        <v/>
      </c>
    </row>
    <row r="356" spans="1:11" ht="13.5" thickBot="1">
      <c r="A356" s="67" t="str">
        <f t="shared" si="36"/>
        <v>BA_117</v>
      </c>
      <c r="B356" s="5">
        <f t="shared" si="32"/>
        <v>117</v>
      </c>
      <c r="C356" s="37" t="s">
        <v>9181</v>
      </c>
      <c r="D356" s="38" t="s">
        <v>9182</v>
      </c>
      <c r="E356" s="39" t="s">
        <v>9415</v>
      </c>
      <c r="F356" s="40" t="s">
        <v>9416</v>
      </c>
      <c r="G356" s="122" t="str">
        <f t="shared" si="37"/>
        <v>2909901</v>
      </c>
      <c r="I356" s="58" t="str">
        <f t="shared" si="34"/>
        <v/>
      </c>
      <c r="J356" s="61" t="str">
        <f t="shared" si="33"/>
        <v/>
      </c>
      <c r="K356" s="60" t="str">
        <f t="shared" si="35"/>
        <v/>
      </c>
    </row>
    <row r="357" spans="1:11" ht="13.5" thickBot="1">
      <c r="A357" s="67" t="str">
        <f t="shared" si="36"/>
        <v>BA_118</v>
      </c>
      <c r="B357" s="5">
        <f t="shared" si="32"/>
        <v>118</v>
      </c>
      <c r="C357" s="37" t="s">
        <v>9181</v>
      </c>
      <c r="D357" s="38" t="s">
        <v>9182</v>
      </c>
      <c r="E357" s="39" t="s">
        <v>9417</v>
      </c>
      <c r="F357" s="40" t="s">
        <v>9418</v>
      </c>
      <c r="G357" s="122" t="str">
        <f t="shared" si="37"/>
        <v>2910008</v>
      </c>
      <c r="I357" s="58" t="str">
        <f t="shared" si="34"/>
        <v/>
      </c>
      <c r="J357" s="61" t="str">
        <f t="shared" si="33"/>
        <v/>
      </c>
      <c r="K357" s="60" t="str">
        <f t="shared" si="35"/>
        <v/>
      </c>
    </row>
    <row r="358" spans="1:11" ht="13.5" thickBot="1">
      <c r="A358" s="67" t="str">
        <f t="shared" si="36"/>
        <v>BA_119</v>
      </c>
      <c r="B358" s="5">
        <f t="shared" si="32"/>
        <v>119</v>
      </c>
      <c r="C358" s="37" t="s">
        <v>9181</v>
      </c>
      <c r="D358" s="38" t="s">
        <v>9182</v>
      </c>
      <c r="E358" s="39" t="s">
        <v>9419</v>
      </c>
      <c r="F358" s="40" t="s">
        <v>9420</v>
      </c>
      <c r="G358" s="122" t="str">
        <f t="shared" si="37"/>
        <v>2910057</v>
      </c>
      <c r="I358" s="58" t="str">
        <f t="shared" si="34"/>
        <v/>
      </c>
      <c r="J358" s="61" t="str">
        <f t="shared" si="33"/>
        <v/>
      </c>
      <c r="K358" s="60" t="str">
        <f t="shared" si="35"/>
        <v/>
      </c>
    </row>
    <row r="359" spans="1:11" ht="13.5" thickBot="1">
      <c r="A359" s="67" t="str">
        <f t="shared" si="36"/>
        <v>BA_120</v>
      </c>
      <c r="B359" s="5">
        <f t="shared" si="32"/>
        <v>120</v>
      </c>
      <c r="C359" s="37" t="s">
        <v>9181</v>
      </c>
      <c r="D359" s="38" t="s">
        <v>9182</v>
      </c>
      <c r="E359" s="39" t="s">
        <v>9421</v>
      </c>
      <c r="F359" s="40" t="s">
        <v>9422</v>
      </c>
      <c r="G359" s="122" t="str">
        <f t="shared" si="37"/>
        <v>2910107</v>
      </c>
      <c r="I359" s="58" t="str">
        <f t="shared" si="34"/>
        <v/>
      </c>
      <c r="J359" s="61" t="str">
        <f t="shared" si="33"/>
        <v/>
      </c>
      <c r="K359" s="60" t="str">
        <f t="shared" si="35"/>
        <v/>
      </c>
    </row>
    <row r="360" spans="1:11" ht="13.5" thickBot="1">
      <c r="A360" s="67" t="str">
        <f t="shared" si="36"/>
        <v>BA_121</v>
      </c>
      <c r="B360" s="5">
        <f t="shared" si="32"/>
        <v>121</v>
      </c>
      <c r="C360" s="37" t="s">
        <v>9181</v>
      </c>
      <c r="D360" s="38" t="s">
        <v>9182</v>
      </c>
      <c r="E360" s="39" t="s">
        <v>9423</v>
      </c>
      <c r="F360" s="40" t="s">
        <v>9424</v>
      </c>
      <c r="G360" s="122" t="str">
        <f t="shared" si="37"/>
        <v>2910206</v>
      </c>
      <c r="I360" s="58" t="str">
        <f t="shared" si="34"/>
        <v/>
      </c>
      <c r="J360" s="61" t="str">
        <f t="shared" si="33"/>
        <v/>
      </c>
      <c r="K360" s="60" t="str">
        <f t="shared" si="35"/>
        <v/>
      </c>
    </row>
    <row r="361" spans="1:11" ht="13.5" thickBot="1">
      <c r="A361" s="67" t="str">
        <f t="shared" si="36"/>
        <v>BA_122</v>
      </c>
      <c r="B361" s="5">
        <f t="shared" si="32"/>
        <v>122</v>
      </c>
      <c r="C361" s="37" t="s">
        <v>9181</v>
      </c>
      <c r="D361" s="38" t="s">
        <v>9182</v>
      </c>
      <c r="E361" s="39" t="s">
        <v>9425</v>
      </c>
      <c r="F361" s="40" t="s">
        <v>9426</v>
      </c>
      <c r="G361" s="122" t="str">
        <f t="shared" si="37"/>
        <v>2910305</v>
      </c>
      <c r="I361" s="58" t="str">
        <f t="shared" si="34"/>
        <v/>
      </c>
      <c r="J361" s="61" t="str">
        <f t="shared" si="33"/>
        <v/>
      </c>
      <c r="K361" s="60" t="str">
        <f t="shared" si="35"/>
        <v/>
      </c>
    </row>
    <row r="362" spans="1:11" ht="13.5" thickBot="1">
      <c r="A362" s="67" t="str">
        <f t="shared" si="36"/>
        <v>BA_123</v>
      </c>
      <c r="B362" s="5">
        <f t="shared" si="32"/>
        <v>123</v>
      </c>
      <c r="C362" s="37" t="s">
        <v>9181</v>
      </c>
      <c r="D362" s="38" t="s">
        <v>9182</v>
      </c>
      <c r="E362" s="39" t="s">
        <v>9427</v>
      </c>
      <c r="F362" s="40" t="s">
        <v>9428</v>
      </c>
      <c r="G362" s="122" t="str">
        <f t="shared" si="37"/>
        <v>2910404</v>
      </c>
      <c r="I362" s="58" t="str">
        <f t="shared" si="34"/>
        <v/>
      </c>
      <c r="J362" s="61" t="str">
        <f t="shared" si="33"/>
        <v/>
      </c>
      <c r="K362" s="60" t="str">
        <f t="shared" si="35"/>
        <v/>
      </c>
    </row>
    <row r="363" spans="1:11" ht="13.5" thickBot="1">
      <c r="A363" s="67" t="str">
        <f t="shared" si="36"/>
        <v>BA_124</v>
      </c>
      <c r="B363" s="5">
        <f t="shared" si="32"/>
        <v>124</v>
      </c>
      <c r="C363" s="37" t="s">
        <v>9181</v>
      </c>
      <c r="D363" s="38" t="s">
        <v>9182</v>
      </c>
      <c r="E363" s="39" t="s">
        <v>9429</v>
      </c>
      <c r="F363" s="40" t="s">
        <v>9430</v>
      </c>
      <c r="G363" s="122" t="str">
        <f t="shared" si="37"/>
        <v>2910503</v>
      </c>
      <c r="I363" s="58" t="str">
        <f t="shared" si="34"/>
        <v/>
      </c>
      <c r="J363" s="61" t="str">
        <f t="shared" si="33"/>
        <v/>
      </c>
      <c r="K363" s="60" t="str">
        <f t="shared" si="35"/>
        <v/>
      </c>
    </row>
    <row r="364" spans="1:11" ht="13.5" thickBot="1">
      <c r="A364" s="67" t="str">
        <f t="shared" si="36"/>
        <v>BA_125</v>
      </c>
      <c r="B364" s="5">
        <f t="shared" si="32"/>
        <v>125</v>
      </c>
      <c r="C364" s="37" t="s">
        <v>9181</v>
      </c>
      <c r="D364" s="38" t="s">
        <v>9182</v>
      </c>
      <c r="E364" s="39" t="s">
        <v>9431</v>
      </c>
      <c r="F364" s="40" t="s">
        <v>9432</v>
      </c>
      <c r="G364" s="122" t="str">
        <f t="shared" si="37"/>
        <v>2900504</v>
      </c>
      <c r="I364" s="58" t="str">
        <f t="shared" si="34"/>
        <v/>
      </c>
      <c r="J364" s="61" t="str">
        <f t="shared" si="33"/>
        <v/>
      </c>
      <c r="K364" s="60" t="str">
        <f t="shared" si="35"/>
        <v/>
      </c>
    </row>
    <row r="365" spans="1:11" ht="13.5" thickBot="1">
      <c r="A365" s="67" t="str">
        <f t="shared" si="36"/>
        <v>BA_126</v>
      </c>
      <c r="B365" s="5">
        <f t="shared" si="32"/>
        <v>126</v>
      </c>
      <c r="C365" s="37" t="s">
        <v>9181</v>
      </c>
      <c r="D365" s="38" t="s">
        <v>9182</v>
      </c>
      <c r="E365" s="39" t="s">
        <v>9433</v>
      </c>
      <c r="F365" s="40" t="s">
        <v>9434</v>
      </c>
      <c r="G365" s="122" t="str">
        <f t="shared" si="37"/>
        <v>2910602</v>
      </c>
      <c r="I365" s="58" t="str">
        <f t="shared" si="34"/>
        <v/>
      </c>
      <c r="J365" s="61" t="str">
        <f t="shared" si="33"/>
        <v/>
      </c>
      <c r="K365" s="60" t="str">
        <f t="shared" si="35"/>
        <v/>
      </c>
    </row>
    <row r="366" spans="1:11" ht="13.5" thickBot="1">
      <c r="A366" s="67" t="str">
        <f t="shared" si="36"/>
        <v>BA_127</v>
      </c>
      <c r="B366" s="5">
        <f t="shared" ref="B366:B429" si="38">B365+1</f>
        <v>127</v>
      </c>
      <c r="C366" s="37" t="s">
        <v>9181</v>
      </c>
      <c r="D366" s="38" t="s">
        <v>9182</v>
      </c>
      <c r="E366" s="39" t="s">
        <v>9435</v>
      </c>
      <c r="F366" s="40" t="s">
        <v>9436</v>
      </c>
      <c r="G366" s="122" t="str">
        <f t="shared" si="37"/>
        <v>2910701</v>
      </c>
      <c r="I366" s="58" t="str">
        <f t="shared" si="34"/>
        <v/>
      </c>
      <c r="J366" s="61" t="str">
        <f t="shared" si="33"/>
        <v/>
      </c>
      <c r="K366" s="60" t="str">
        <f t="shared" si="35"/>
        <v/>
      </c>
    </row>
    <row r="367" spans="1:11" ht="13.5" thickBot="1">
      <c r="A367" s="67" t="str">
        <f t="shared" si="36"/>
        <v>BA_128</v>
      </c>
      <c r="B367" s="5">
        <f t="shared" si="38"/>
        <v>128</v>
      </c>
      <c r="C367" s="37" t="s">
        <v>9181</v>
      </c>
      <c r="D367" s="38" t="s">
        <v>9182</v>
      </c>
      <c r="E367" s="39" t="s">
        <v>9437</v>
      </c>
      <c r="F367" s="40" t="s">
        <v>9438</v>
      </c>
      <c r="G367" s="122" t="str">
        <f t="shared" si="37"/>
        <v>2910727</v>
      </c>
      <c r="I367" s="58" t="str">
        <f t="shared" si="34"/>
        <v/>
      </c>
      <c r="J367" s="61" t="str">
        <f t="shared" si="33"/>
        <v/>
      </c>
      <c r="K367" s="60" t="str">
        <f t="shared" si="35"/>
        <v/>
      </c>
    </row>
    <row r="368" spans="1:11" ht="13.5" thickBot="1">
      <c r="A368" s="67" t="str">
        <f t="shared" si="36"/>
        <v>BA_129</v>
      </c>
      <c r="B368" s="5">
        <f t="shared" si="38"/>
        <v>129</v>
      </c>
      <c r="C368" s="37" t="s">
        <v>9181</v>
      </c>
      <c r="D368" s="38" t="s">
        <v>9182</v>
      </c>
      <c r="E368" s="39" t="s">
        <v>9439</v>
      </c>
      <c r="F368" s="40" t="s">
        <v>9440</v>
      </c>
      <c r="G368" s="122" t="str">
        <f t="shared" si="37"/>
        <v>2910750</v>
      </c>
      <c r="I368" s="58" t="str">
        <f t="shared" si="34"/>
        <v/>
      </c>
      <c r="J368" s="61" t="str">
        <f t="shared" si="33"/>
        <v/>
      </c>
      <c r="K368" s="60" t="str">
        <f t="shared" si="35"/>
        <v/>
      </c>
    </row>
    <row r="369" spans="1:11" ht="13.5" thickBot="1">
      <c r="A369" s="67" t="str">
        <f t="shared" si="36"/>
        <v>BA_130</v>
      </c>
      <c r="B369" s="5">
        <f t="shared" si="38"/>
        <v>130</v>
      </c>
      <c r="C369" s="37" t="s">
        <v>9181</v>
      </c>
      <c r="D369" s="38" t="s">
        <v>9182</v>
      </c>
      <c r="E369" s="39" t="s">
        <v>9441</v>
      </c>
      <c r="F369" s="40" t="s">
        <v>9442</v>
      </c>
      <c r="G369" s="122" t="str">
        <f t="shared" si="37"/>
        <v>2910776</v>
      </c>
      <c r="I369" s="58" t="str">
        <f t="shared" si="34"/>
        <v/>
      </c>
      <c r="J369" s="61" t="str">
        <f t="shared" si="33"/>
        <v/>
      </c>
      <c r="K369" s="60" t="str">
        <f t="shared" si="35"/>
        <v/>
      </c>
    </row>
    <row r="370" spans="1:11" ht="13.5" thickBot="1">
      <c r="A370" s="67" t="str">
        <f t="shared" si="36"/>
        <v>BA_131</v>
      </c>
      <c r="B370" s="5">
        <f t="shared" si="38"/>
        <v>131</v>
      </c>
      <c r="C370" s="37" t="s">
        <v>9181</v>
      </c>
      <c r="D370" s="38" t="s">
        <v>9182</v>
      </c>
      <c r="E370" s="39" t="s">
        <v>9443</v>
      </c>
      <c r="F370" s="40" t="s">
        <v>9444</v>
      </c>
      <c r="G370" s="122" t="str">
        <f t="shared" si="37"/>
        <v>2910800</v>
      </c>
      <c r="I370" s="58" t="str">
        <f t="shared" si="34"/>
        <v/>
      </c>
      <c r="J370" s="61" t="str">
        <f t="shared" si="33"/>
        <v/>
      </c>
      <c r="K370" s="60" t="str">
        <f t="shared" si="35"/>
        <v/>
      </c>
    </row>
    <row r="371" spans="1:11" ht="13.5" thickBot="1">
      <c r="A371" s="67" t="str">
        <f t="shared" si="36"/>
        <v>BA_132</v>
      </c>
      <c r="B371" s="5">
        <f t="shared" si="38"/>
        <v>132</v>
      </c>
      <c r="C371" s="37" t="s">
        <v>9181</v>
      </c>
      <c r="D371" s="38" t="s">
        <v>9182</v>
      </c>
      <c r="E371" s="39" t="s">
        <v>9445</v>
      </c>
      <c r="F371" s="40" t="s">
        <v>9446</v>
      </c>
      <c r="G371" s="122" t="str">
        <f t="shared" si="37"/>
        <v>2910859</v>
      </c>
      <c r="I371" s="58" t="str">
        <f t="shared" si="34"/>
        <v/>
      </c>
      <c r="J371" s="61" t="str">
        <f t="shared" si="33"/>
        <v/>
      </c>
      <c r="K371" s="60" t="str">
        <f t="shared" si="35"/>
        <v/>
      </c>
    </row>
    <row r="372" spans="1:11" ht="13.5" thickBot="1">
      <c r="A372" s="67" t="str">
        <f t="shared" si="36"/>
        <v>BA_133</v>
      </c>
      <c r="B372" s="5">
        <f t="shared" si="38"/>
        <v>133</v>
      </c>
      <c r="C372" s="37" t="s">
        <v>9181</v>
      </c>
      <c r="D372" s="38" t="s">
        <v>9182</v>
      </c>
      <c r="E372" s="39" t="s">
        <v>9447</v>
      </c>
      <c r="F372" s="40" t="s">
        <v>9448</v>
      </c>
      <c r="G372" s="122" t="str">
        <f t="shared" si="37"/>
        <v>2910909</v>
      </c>
      <c r="I372" s="58" t="str">
        <f t="shared" si="34"/>
        <v/>
      </c>
      <c r="J372" s="61" t="str">
        <f t="shared" si="33"/>
        <v/>
      </c>
      <c r="K372" s="60" t="str">
        <f t="shared" si="35"/>
        <v/>
      </c>
    </row>
    <row r="373" spans="1:11" ht="13.5" thickBot="1">
      <c r="A373" s="67" t="str">
        <f t="shared" si="36"/>
        <v>BA_134</v>
      </c>
      <c r="B373" s="5">
        <f t="shared" si="38"/>
        <v>134</v>
      </c>
      <c r="C373" s="37" t="s">
        <v>9181</v>
      </c>
      <c r="D373" s="38" t="s">
        <v>9182</v>
      </c>
      <c r="E373" s="39" t="s">
        <v>9449</v>
      </c>
      <c r="F373" s="40" t="s">
        <v>9450</v>
      </c>
      <c r="G373" s="122" t="str">
        <f t="shared" si="37"/>
        <v>2911006</v>
      </c>
      <c r="I373" s="58" t="str">
        <f t="shared" si="34"/>
        <v/>
      </c>
      <c r="J373" s="61" t="str">
        <f t="shared" si="33"/>
        <v/>
      </c>
      <c r="K373" s="60" t="str">
        <f t="shared" si="35"/>
        <v/>
      </c>
    </row>
    <row r="374" spans="1:11" ht="13.5" thickBot="1">
      <c r="A374" s="67" t="str">
        <f t="shared" si="36"/>
        <v>BA_135</v>
      </c>
      <c r="B374" s="5">
        <f t="shared" si="38"/>
        <v>135</v>
      </c>
      <c r="C374" s="37" t="s">
        <v>9181</v>
      </c>
      <c r="D374" s="38" t="s">
        <v>9182</v>
      </c>
      <c r="E374" s="39" t="s">
        <v>9451</v>
      </c>
      <c r="F374" s="40" t="s">
        <v>9452</v>
      </c>
      <c r="G374" s="122" t="str">
        <f t="shared" si="37"/>
        <v>2911105</v>
      </c>
      <c r="I374" s="58" t="str">
        <f t="shared" si="34"/>
        <v/>
      </c>
      <c r="J374" s="61" t="str">
        <f t="shared" si="33"/>
        <v/>
      </c>
      <c r="K374" s="60" t="str">
        <f t="shared" si="35"/>
        <v/>
      </c>
    </row>
    <row r="375" spans="1:11" ht="13.5" thickBot="1">
      <c r="A375" s="67" t="str">
        <f t="shared" si="36"/>
        <v>BA_136</v>
      </c>
      <c r="B375" s="5">
        <f t="shared" si="38"/>
        <v>136</v>
      </c>
      <c r="C375" s="37" t="s">
        <v>9181</v>
      </c>
      <c r="D375" s="38" t="s">
        <v>9182</v>
      </c>
      <c r="E375" s="39" t="s">
        <v>9453</v>
      </c>
      <c r="F375" s="40" t="s">
        <v>9454</v>
      </c>
      <c r="G375" s="122" t="str">
        <f t="shared" si="37"/>
        <v>2911204</v>
      </c>
      <c r="I375" s="58" t="str">
        <f t="shared" si="34"/>
        <v/>
      </c>
      <c r="J375" s="61" t="str">
        <f t="shared" si="33"/>
        <v/>
      </c>
      <c r="K375" s="60" t="str">
        <f t="shared" si="35"/>
        <v/>
      </c>
    </row>
    <row r="376" spans="1:11" ht="13.5" thickBot="1">
      <c r="A376" s="67" t="str">
        <f t="shared" si="36"/>
        <v>BA_137</v>
      </c>
      <c r="B376" s="5">
        <f t="shared" si="38"/>
        <v>137</v>
      </c>
      <c r="C376" s="37" t="s">
        <v>9181</v>
      </c>
      <c r="D376" s="38" t="s">
        <v>9182</v>
      </c>
      <c r="E376" s="39" t="s">
        <v>9455</v>
      </c>
      <c r="F376" s="40" t="s">
        <v>9456</v>
      </c>
      <c r="G376" s="122" t="str">
        <f t="shared" si="37"/>
        <v>2911253</v>
      </c>
      <c r="I376" s="58" t="str">
        <f t="shared" si="34"/>
        <v/>
      </c>
      <c r="J376" s="61" t="str">
        <f t="shared" si="33"/>
        <v/>
      </c>
      <c r="K376" s="60" t="str">
        <f t="shared" si="35"/>
        <v/>
      </c>
    </row>
    <row r="377" spans="1:11" ht="13.5" thickBot="1">
      <c r="A377" s="67" t="str">
        <f t="shared" si="36"/>
        <v>BA_138</v>
      </c>
      <c r="B377" s="5">
        <f t="shared" si="38"/>
        <v>138</v>
      </c>
      <c r="C377" s="37" t="s">
        <v>9181</v>
      </c>
      <c r="D377" s="38" t="s">
        <v>9182</v>
      </c>
      <c r="E377" s="39" t="s">
        <v>9457</v>
      </c>
      <c r="F377" s="40" t="s">
        <v>9458</v>
      </c>
      <c r="G377" s="122" t="str">
        <f t="shared" si="37"/>
        <v>2911303</v>
      </c>
      <c r="I377" s="58" t="str">
        <f t="shared" si="34"/>
        <v/>
      </c>
      <c r="J377" s="61" t="str">
        <f t="shared" si="33"/>
        <v/>
      </c>
      <c r="K377" s="60" t="str">
        <f t="shared" si="35"/>
        <v/>
      </c>
    </row>
    <row r="378" spans="1:11" ht="13.5" thickBot="1">
      <c r="A378" s="67" t="str">
        <f t="shared" si="36"/>
        <v>BA_139</v>
      </c>
      <c r="B378" s="5">
        <f t="shared" si="38"/>
        <v>139</v>
      </c>
      <c r="C378" s="37" t="s">
        <v>9181</v>
      </c>
      <c r="D378" s="38" t="s">
        <v>9182</v>
      </c>
      <c r="E378" s="39" t="s">
        <v>9459</v>
      </c>
      <c r="F378" s="40" t="s">
        <v>9460</v>
      </c>
      <c r="G378" s="122" t="str">
        <f t="shared" si="37"/>
        <v>2911402</v>
      </c>
      <c r="I378" s="58" t="str">
        <f t="shared" si="34"/>
        <v/>
      </c>
      <c r="J378" s="61" t="str">
        <f t="shared" si="33"/>
        <v/>
      </c>
      <c r="K378" s="60" t="str">
        <f t="shared" si="35"/>
        <v/>
      </c>
    </row>
    <row r="379" spans="1:11" ht="13.5" thickBot="1">
      <c r="A379" s="67" t="str">
        <f t="shared" si="36"/>
        <v>BA_140</v>
      </c>
      <c r="B379" s="5">
        <f t="shared" si="38"/>
        <v>140</v>
      </c>
      <c r="C379" s="37" t="s">
        <v>9181</v>
      </c>
      <c r="D379" s="38" t="s">
        <v>9182</v>
      </c>
      <c r="E379" s="39" t="s">
        <v>9461</v>
      </c>
      <c r="F379" s="40" t="s">
        <v>9462</v>
      </c>
      <c r="G379" s="122" t="str">
        <f t="shared" si="37"/>
        <v>2911501</v>
      </c>
      <c r="I379" s="58" t="str">
        <f t="shared" si="34"/>
        <v/>
      </c>
      <c r="J379" s="61" t="str">
        <f t="shared" si="33"/>
        <v/>
      </c>
      <c r="K379" s="60" t="str">
        <f t="shared" si="35"/>
        <v/>
      </c>
    </row>
    <row r="380" spans="1:11" ht="13.5" thickBot="1">
      <c r="A380" s="67" t="str">
        <f t="shared" si="36"/>
        <v>BA_141</v>
      </c>
      <c r="B380" s="5">
        <f t="shared" si="38"/>
        <v>141</v>
      </c>
      <c r="C380" s="37" t="s">
        <v>9181</v>
      </c>
      <c r="D380" s="38" t="s">
        <v>9182</v>
      </c>
      <c r="E380" s="39" t="s">
        <v>9463</v>
      </c>
      <c r="F380" s="40" t="s">
        <v>9464</v>
      </c>
      <c r="G380" s="122" t="str">
        <f t="shared" si="37"/>
        <v>2911600</v>
      </c>
      <c r="I380" s="58" t="str">
        <f t="shared" si="34"/>
        <v/>
      </c>
      <c r="J380" s="61" t="str">
        <f t="shared" si="33"/>
        <v/>
      </c>
      <c r="K380" s="60" t="str">
        <f t="shared" si="35"/>
        <v/>
      </c>
    </row>
    <row r="381" spans="1:11" ht="13.5" thickBot="1">
      <c r="A381" s="67" t="str">
        <f t="shared" si="36"/>
        <v>BA_142</v>
      </c>
      <c r="B381" s="5">
        <f t="shared" si="38"/>
        <v>142</v>
      </c>
      <c r="C381" s="37" t="s">
        <v>9181</v>
      </c>
      <c r="D381" s="38" t="s">
        <v>9182</v>
      </c>
      <c r="E381" s="39" t="s">
        <v>9465</v>
      </c>
      <c r="F381" s="40" t="s">
        <v>9466</v>
      </c>
      <c r="G381" s="122" t="str">
        <f t="shared" si="37"/>
        <v>2911659</v>
      </c>
      <c r="I381" s="58" t="str">
        <f t="shared" si="34"/>
        <v/>
      </c>
      <c r="J381" s="61" t="str">
        <f t="shared" si="33"/>
        <v/>
      </c>
      <c r="K381" s="60" t="str">
        <f t="shared" si="35"/>
        <v/>
      </c>
    </row>
    <row r="382" spans="1:11" ht="13.5" thickBot="1">
      <c r="A382" s="67" t="str">
        <f t="shared" si="36"/>
        <v>BA_143</v>
      </c>
      <c r="B382" s="5">
        <f t="shared" si="38"/>
        <v>143</v>
      </c>
      <c r="C382" s="37" t="s">
        <v>9181</v>
      </c>
      <c r="D382" s="38" t="s">
        <v>9182</v>
      </c>
      <c r="E382" s="39" t="s">
        <v>9467</v>
      </c>
      <c r="F382" s="40" t="s">
        <v>9468</v>
      </c>
      <c r="G382" s="122" t="str">
        <f t="shared" si="37"/>
        <v>2911709</v>
      </c>
      <c r="I382" s="58" t="str">
        <f t="shared" si="34"/>
        <v/>
      </c>
      <c r="J382" s="61" t="str">
        <f t="shared" si="33"/>
        <v/>
      </c>
      <c r="K382" s="60" t="str">
        <f t="shared" si="35"/>
        <v/>
      </c>
    </row>
    <row r="383" spans="1:11" ht="13.5" thickBot="1">
      <c r="A383" s="67" t="str">
        <f t="shared" si="36"/>
        <v>BA_144</v>
      </c>
      <c r="B383" s="5">
        <f t="shared" si="38"/>
        <v>144</v>
      </c>
      <c r="C383" s="37" t="s">
        <v>9181</v>
      </c>
      <c r="D383" s="38" t="s">
        <v>9182</v>
      </c>
      <c r="E383" s="39" t="s">
        <v>9469</v>
      </c>
      <c r="F383" s="40" t="s">
        <v>9470</v>
      </c>
      <c r="G383" s="122" t="str">
        <f t="shared" si="37"/>
        <v>2911808</v>
      </c>
      <c r="I383" s="58" t="str">
        <f t="shared" si="34"/>
        <v/>
      </c>
      <c r="J383" s="61" t="str">
        <f t="shared" si="33"/>
        <v/>
      </c>
      <c r="K383" s="60" t="str">
        <f t="shared" si="35"/>
        <v/>
      </c>
    </row>
    <row r="384" spans="1:11" ht="13.5" thickBot="1">
      <c r="A384" s="67" t="str">
        <f t="shared" si="36"/>
        <v>BA_145</v>
      </c>
      <c r="B384" s="5">
        <f t="shared" si="38"/>
        <v>145</v>
      </c>
      <c r="C384" s="37" t="s">
        <v>9181</v>
      </c>
      <c r="D384" s="38" t="s">
        <v>9182</v>
      </c>
      <c r="E384" s="39" t="s">
        <v>9471</v>
      </c>
      <c r="F384" s="40" t="s">
        <v>9472</v>
      </c>
      <c r="G384" s="122" t="str">
        <f t="shared" si="37"/>
        <v>2911857</v>
      </c>
      <c r="I384" s="58" t="str">
        <f t="shared" si="34"/>
        <v/>
      </c>
      <c r="J384" s="61" t="str">
        <f t="shared" si="33"/>
        <v/>
      </c>
      <c r="K384" s="60" t="str">
        <f t="shared" si="35"/>
        <v/>
      </c>
    </row>
    <row r="385" spans="1:11" ht="13.5" thickBot="1">
      <c r="A385" s="67" t="str">
        <f t="shared" si="36"/>
        <v>BA_146</v>
      </c>
      <c r="B385" s="5">
        <f t="shared" si="38"/>
        <v>146</v>
      </c>
      <c r="C385" s="37" t="s">
        <v>9181</v>
      </c>
      <c r="D385" s="38" t="s">
        <v>9182</v>
      </c>
      <c r="E385" s="39" t="s">
        <v>9473</v>
      </c>
      <c r="F385" s="40" t="s">
        <v>9474</v>
      </c>
      <c r="G385" s="122" t="str">
        <f t="shared" si="37"/>
        <v>2911907</v>
      </c>
      <c r="I385" s="58" t="str">
        <f t="shared" si="34"/>
        <v/>
      </c>
      <c r="J385" s="61" t="str">
        <f t="shared" si="33"/>
        <v/>
      </c>
      <c r="K385" s="60" t="str">
        <f t="shared" si="35"/>
        <v/>
      </c>
    </row>
    <row r="386" spans="1:11" ht="13.5" thickBot="1">
      <c r="A386" s="67" t="str">
        <f t="shared" si="36"/>
        <v>BA_147</v>
      </c>
      <c r="B386" s="5">
        <f t="shared" si="38"/>
        <v>147</v>
      </c>
      <c r="C386" s="37" t="s">
        <v>9181</v>
      </c>
      <c r="D386" s="38" t="s">
        <v>9182</v>
      </c>
      <c r="E386" s="39" t="s">
        <v>9475</v>
      </c>
      <c r="F386" s="40" t="s">
        <v>9476</v>
      </c>
      <c r="G386" s="122" t="str">
        <f t="shared" si="37"/>
        <v>2912004</v>
      </c>
      <c r="I386" s="58" t="str">
        <f t="shared" si="34"/>
        <v/>
      </c>
      <c r="J386" s="61" t="str">
        <f t="shared" si="33"/>
        <v/>
      </c>
      <c r="K386" s="60" t="str">
        <f t="shared" si="35"/>
        <v/>
      </c>
    </row>
    <row r="387" spans="1:11" ht="13.5" thickBot="1">
      <c r="A387" s="67" t="str">
        <f t="shared" si="36"/>
        <v>BA_148</v>
      </c>
      <c r="B387" s="5">
        <f t="shared" si="38"/>
        <v>148</v>
      </c>
      <c r="C387" s="37" t="s">
        <v>9181</v>
      </c>
      <c r="D387" s="38" t="s">
        <v>9182</v>
      </c>
      <c r="E387" s="39" t="s">
        <v>9477</v>
      </c>
      <c r="F387" s="40" t="s">
        <v>9478</v>
      </c>
      <c r="G387" s="122" t="str">
        <f t="shared" si="37"/>
        <v>2912103</v>
      </c>
      <c r="I387" s="58" t="str">
        <f t="shared" si="34"/>
        <v/>
      </c>
      <c r="J387" s="61" t="str">
        <f t="shared" si="33"/>
        <v/>
      </c>
      <c r="K387" s="60" t="str">
        <f t="shared" si="35"/>
        <v/>
      </c>
    </row>
    <row r="388" spans="1:11" ht="13.5" thickBot="1">
      <c r="A388" s="67" t="str">
        <f t="shared" si="36"/>
        <v>BA_149</v>
      </c>
      <c r="B388" s="5">
        <f t="shared" si="38"/>
        <v>149</v>
      </c>
      <c r="C388" s="37" t="s">
        <v>9181</v>
      </c>
      <c r="D388" s="38" t="s">
        <v>9182</v>
      </c>
      <c r="E388" s="39" t="s">
        <v>9479</v>
      </c>
      <c r="F388" s="40" t="s">
        <v>9480</v>
      </c>
      <c r="G388" s="122" t="str">
        <f t="shared" si="37"/>
        <v>2912202</v>
      </c>
      <c r="I388" s="58" t="str">
        <f t="shared" si="34"/>
        <v/>
      </c>
      <c r="J388" s="61" t="str">
        <f t="shared" si="33"/>
        <v/>
      </c>
      <c r="K388" s="60" t="str">
        <f t="shared" si="35"/>
        <v/>
      </c>
    </row>
    <row r="389" spans="1:11" ht="13.5" thickBot="1">
      <c r="A389" s="67" t="str">
        <f t="shared" si="36"/>
        <v>BA_150</v>
      </c>
      <c r="B389" s="5">
        <f t="shared" si="38"/>
        <v>150</v>
      </c>
      <c r="C389" s="37" t="s">
        <v>9181</v>
      </c>
      <c r="D389" s="38" t="s">
        <v>9182</v>
      </c>
      <c r="E389" s="39" t="s">
        <v>9481</v>
      </c>
      <c r="F389" s="40" t="s">
        <v>9482</v>
      </c>
      <c r="G389" s="122" t="str">
        <f t="shared" si="37"/>
        <v>2912301</v>
      </c>
      <c r="I389" s="58" t="str">
        <f t="shared" si="34"/>
        <v/>
      </c>
      <c r="J389" s="61" t="str">
        <f t="shared" si="33"/>
        <v/>
      </c>
      <c r="K389" s="60" t="str">
        <f t="shared" si="35"/>
        <v/>
      </c>
    </row>
    <row r="390" spans="1:11" ht="13.5" thickBot="1">
      <c r="A390" s="67" t="str">
        <f t="shared" si="36"/>
        <v>BA_151</v>
      </c>
      <c r="B390" s="5">
        <f t="shared" si="38"/>
        <v>151</v>
      </c>
      <c r="C390" s="37" t="s">
        <v>9181</v>
      </c>
      <c r="D390" s="38" t="s">
        <v>9182</v>
      </c>
      <c r="E390" s="39" t="s">
        <v>9483</v>
      </c>
      <c r="F390" s="40" t="s">
        <v>9484</v>
      </c>
      <c r="G390" s="122" t="str">
        <f t="shared" si="37"/>
        <v>2912400</v>
      </c>
      <c r="I390" s="58" t="str">
        <f t="shared" si="34"/>
        <v/>
      </c>
      <c r="J390" s="61" t="str">
        <f t="shared" ref="J390:J453" si="39">IF(I390="","",VLOOKUP($I$3&amp;"_"&amp;I390,$A$34:$F$5624,6,FALSE))</f>
        <v/>
      </c>
      <c r="K390" s="60" t="str">
        <f t="shared" si="35"/>
        <v/>
      </c>
    </row>
    <row r="391" spans="1:11" ht="13.5" thickBot="1">
      <c r="A391" s="67" t="str">
        <f t="shared" si="36"/>
        <v>BA_152</v>
      </c>
      <c r="B391" s="5">
        <f t="shared" si="38"/>
        <v>152</v>
      </c>
      <c r="C391" s="37" t="s">
        <v>9181</v>
      </c>
      <c r="D391" s="38" t="s">
        <v>9182</v>
      </c>
      <c r="E391" s="39" t="s">
        <v>9485</v>
      </c>
      <c r="F391" s="40" t="s">
        <v>9486</v>
      </c>
      <c r="G391" s="122" t="str">
        <f t="shared" si="37"/>
        <v>2912509</v>
      </c>
      <c r="I391" s="58" t="str">
        <f t="shared" ref="I391:I454" si="40">IF(I390&lt;$J$3,I390+1,"")</f>
        <v/>
      </c>
      <c r="J391" s="61" t="str">
        <f t="shared" si="39"/>
        <v/>
      </c>
      <c r="K391" s="60" t="str">
        <f t="shared" ref="K391:K454" si="41">IF(I391="","",VLOOKUP($I$3&amp;"_"&amp;I391,$A$34:$F$5624,5,FALSE))</f>
        <v/>
      </c>
    </row>
    <row r="392" spans="1:11" ht="13.5" thickBot="1">
      <c r="A392" s="67" t="str">
        <f t="shared" si="36"/>
        <v>BA_153</v>
      </c>
      <c r="B392" s="5">
        <f t="shared" si="38"/>
        <v>153</v>
      </c>
      <c r="C392" s="37" t="s">
        <v>9181</v>
      </c>
      <c r="D392" s="38" t="s">
        <v>9182</v>
      </c>
      <c r="E392" s="39" t="s">
        <v>9487</v>
      </c>
      <c r="F392" s="40" t="s">
        <v>9488</v>
      </c>
      <c r="G392" s="122" t="str">
        <f t="shared" si="37"/>
        <v>2912608</v>
      </c>
      <c r="I392" s="58" t="str">
        <f t="shared" si="40"/>
        <v/>
      </c>
      <c r="J392" s="61" t="str">
        <f t="shared" si="39"/>
        <v/>
      </c>
      <c r="K392" s="60" t="str">
        <f t="shared" si="41"/>
        <v/>
      </c>
    </row>
    <row r="393" spans="1:11" ht="13.5" thickBot="1">
      <c r="A393" s="67" t="str">
        <f t="shared" si="36"/>
        <v>BA_154</v>
      </c>
      <c r="B393" s="5">
        <f t="shared" si="38"/>
        <v>154</v>
      </c>
      <c r="C393" s="37" t="s">
        <v>9181</v>
      </c>
      <c r="D393" s="38" t="s">
        <v>9182</v>
      </c>
      <c r="E393" s="39" t="s">
        <v>9489</v>
      </c>
      <c r="F393" s="40" t="s">
        <v>9490</v>
      </c>
      <c r="G393" s="122" t="str">
        <f t="shared" si="37"/>
        <v>2912707</v>
      </c>
      <c r="I393" s="58" t="str">
        <f t="shared" si="40"/>
        <v/>
      </c>
      <c r="J393" s="61" t="str">
        <f t="shared" si="39"/>
        <v/>
      </c>
      <c r="K393" s="60" t="str">
        <f t="shared" si="41"/>
        <v/>
      </c>
    </row>
    <row r="394" spans="1:11" ht="13.5" thickBot="1">
      <c r="A394" s="67" t="str">
        <f t="shared" si="36"/>
        <v>BA_155</v>
      </c>
      <c r="B394" s="5">
        <f t="shared" si="38"/>
        <v>155</v>
      </c>
      <c r="C394" s="37" t="s">
        <v>9181</v>
      </c>
      <c r="D394" s="38" t="s">
        <v>9182</v>
      </c>
      <c r="E394" s="39" t="s">
        <v>9491</v>
      </c>
      <c r="F394" s="40" t="s">
        <v>9492</v>
      </c>
      <c r="G394" s="122" t="str">
        <f t="shared" si="37"/>
        <v>2912806</v>
      </c>
      <c r="I394" s="58" t="str">
        <f t="shared" si="40"/>
        <v/>
      </c>
      <c r="J394" s="61" t="str">
        <f t="shared" si="39"/>
        <v/>
      </c>
      <c r="K394" s="60" t="str">
        <f t="shared" si="41"/>
        <v/>
      </c>
    </row>
    <row r="395" spans="1:11" ht="13.5" thickBot="1">
      <c r="A395" s="67" t="str">
        <f t="shared" si="36"/>
        <v>BA_156</v>
      </c>
      <c r="B395" s="5">
        <f t="shared" si="38"/>
        <v>156</v>
      </c>
      <c r="C395" s="37" t="s">
        <v>9181</v>
      </c>
      <c r="D395" s="38" t="s">
        <v>9182</v>
      </c>
      <c r="E395" s="39" t="s">
        <v>9493</v>
      </c>
      <c r="F395" s="40" t="s">
        <v>9494</v>
      </c>
      <c r="G395" s="122" t="str">
        <f t="shared" si="37"/>
        <v>2912905</v>
      </c>
      <c r="I395" s="58" t="str">
        <f t="shared" si="40"/>
        <v/>
      </c>
      <c r="J395" s="61" t="str">
        <f t="shared" si="39"/>
        <v/>
      </c>
      <c r="K395" s="60" t="str">
        <f t="shared" si="41"/>
        <v/>
      </c>
    </row>
    <row r="396" spans="1:11" ht="13.5" thickBot="1">
      <c r="A396" s="67" t="str">
        <f t="shared" si="36"/>
        <v>BA_157</v>
      </c>
      <c r="B396" s="5">
        <f t="shared" si="38"/>
        <v>157</v>
      </c>
      <c r="C396" s="37" t="s">
        <v>9181</v>
      </c>
      <c r="D396" s="38" t="s">
        <v>9182</v>
      </c>
      <c r="E396" s="39" t="s">
        <v>9495</v>
      </c>
      <c r="F396" s="40" t="s">
        <v>9496</v>
      </c>
      <c r="G396" s="122" t="str">
        <f t="shared" si="37"/>
        <v>2913002</v>
      </c>
      <c r="I396" s="58" t="str">
        <f t="shared" si="40"/>
        <v/>
      </c>
      <c r="J396" s="61" t="str">
        <f t="shared" si="39"/>
        <v/>
      </c>
      <c r="K396" s="60" t="str">
        <f t="shared" si="41"/>
        <v/>
      </c>
    </row>
    <row r="397" spans="1:11" ht="13.5" thickBot="1">
      <c r="A397" s="67" t="str">
        <f t="shared" si="36"/>
        <v>BA_158</v>
      </c>
      <c r="B397" s="5">
        <f t="shared" si="38"/>
        <v>158</v>
      </c>
      <c r="C397" s="37" t="s">
        <v>9181</v>
      </c>
      <c r="D397" s="38" t="s">
        <v>9182</v>
      </c>
      <c r="E397" s="39" t="s">
        <v>9497</v>
      </c>
      <c r="F397" s="40" t="s">
        <v>9498</v>
      </c>
      <c r="G397" s="122" t="str">
        <f t="shared" si="37"/>
        <v>2913101</v>
      </c>
      <c r="I397" s="58" t="str">
        <f t="shared" si="40"/>
        <v/>
      </c>
      <c r="J397" s="61" t="str">
        <f t="shared" si="39"/>
        <v/>
      </c>
      <c r="K397" s="60" t="str">
        <f t="shared" si="41"/>
        <v/>
      </c>
    </row>
    <row r="398" spans="1:11" ht="13.5" thickBot="1">
      <c r="A398" s="67" t="str">
        <f t="shared" si="36"/>
        <v>BA_159</v>
      </c>
      <c r="B398" s="5">
        <f t="shared" si="38"/>
        <v>159</v>
      </c>
      <c r="C398" s="37" t="s">
        <v>9181</v>
      </c>
      <c r="D398" s="38" t="s">
        <v>9182</v>
      </c>
      <c r="E398" s="39" t="s">
        <v>9499</v>
      </c>
      <c r="F398" s="40" t="s">
        <v>9500</v>
      </c>
      <c r="G398" s="122" t="str">
        <f t="shared" si="37"/>
        <v>2913200</v>
      </c>
      <c r="I398" s="58" t="str">
        <f t="shared" si="40"/>
        <v/>
      </c>
      <c r="J398" s="61" t="str">
        <f t="shared" si="39"/>
        <v/>
      </c>
      <c r="K398" s="60" t="str">
        <f t="shared" si="41"/>
        <v/>
      </c>
    </row>
    <row r="399" spans="1:11" ht="13.5" thickBot="1">
      <c r="A399" s="67" t="str">
        <f t="shared" si="36"/>
        <v>BA_160</v>
      </c>
      <c r="B399" s="5">
        <f t="shared" si="38"/>
        <v>160</v>
      </c>
      <c r="C399" s="37" t="s">
        <v>9181</v>
      </c>
      <c r="D399" s="38" t="s">
        <v>9182</v>
      </c>
      <c r="E399" s="39" t="s">
        <v>9501</v>
      </c>
      <c r="F399" s="40" t="s">
        <v>9502</v>
      </c>
      <c r="G399" s="122" t="str">
        <f t="shared" si="37"/>
        <v>2913309</v>
      </c>
      <c r="I399" s="58" t="str">
        <f t="shared" si="40"/>
        <v/>
      </c>
      <c r="J399" s="61" t="str">
        <f t="shared" si="39"/>
        <v/>
      </c>
      <c r="K399" s="60" t="str">
        <f t="shared" si="41"/>
        <v/>
      </c>
    </row>
    <row r="400" spans="1:11" ht="13.5" thickBot="1">
      <c r="A400" s="67" t="str">
        <f t="shared" si="36"/>
        <v>BA_161</v>
      </c>
      <c r="B400" s="5">
        <f t="shared" si="38"/>
        <v>161</v>
      </c>
      <c r="C400" s="37" t="s">
        <v>9181</v>
      </c>
      <c r="D400" s="38" t="s">
        <v>9182</v>
      </c>
      <c r="E400" s="39" t="s">
        <v>9503</v>
      </c>
      <c r="F400" s="40" t="s">
        <v>9504</v>
      </c>
      <c r="G400" s="122" t="str">
        <f t="shared" si="37"/>
        <v>2913408</v>
      </c>
      <c r="I400" s="58" t="str">
        <f t="shared" si="40"/>
        <v/>
      </c>
      <c r="J400" s="61" t="str">
        <f t="shared" si="39"/>
        <v/>
      </c>
      <c r="K400" s="60" t="str">
        <f t="shared" si="41"/>
        <v/>
      </c>
    </row>
    <row r="401" spans="1:11" ht="13.5" thickBot="1">
      <c r="A401" s="67" t="str">
        <f t="shared" si="36"/>
        <v>BA_162</v>
      </c>
      <c r="B401" s="5">
        <f t="shared" si="38"/>
        <v>162</v>
      </c>
      <c r="C401" s="37" t="s">
        <v>9181</v>
      </c>
      <c r="D401" s="38" t="s">
        <v>9182</v>
      </c>
      <c r="E401" s="39" t="s">
        <v>9505</v>
      </c>
      <c r="F401" s="40" t="s">
        <v>9506</v>
      </c>
      <c r="G401" s="122" t="str">
        <f t="shared" si="37"/>
        <v>2913457</v>
      </c>
      <c r="I401" s="58" t="str">
        <f t="shared" si="40"/>
        <v/>
      </c>
      <c r="J401" s="61" t="str">
        <f t="shared" si="39"/>
        <v/>
      </c>
      <c r="K401" s="60" t="str">
        <f t="shared" si="41"/>
        <v/>
      </c>
    </row>
    <row r="402" spans="1:11" ht="13.5" thickBot="1">
      <c r="A402" s="67" t="str">
        <f t="shared" si="36"/>
        <v>BA_163</v>
      </c>
      <c r="B402" s="5">
        <f t="shared" si="38"/>
        <v>163</v>
      </c>
      <c r="C402" s="37" t="s">
        <v>9181</v>
      </c>
      <c r="D402" s="38" t="s">
        <v>9182</v>
      </c>
      <c r="E402" s="39" t="s">
        <v>9507</v>
      </c>
      <c r="F402" s="40" t="s">
        <v>9508</v>
      </c>
      <c r="G402" s="122" t="str">
        <f t="shared" si="37"/>
        <v>2913507</v>
      </c>
      <c r="I402" s="58" t="str">
        <f t="shared" si="40"/>
        <v/>
      </c>
      <c r="J402" s="61" t="str">
        <f t="shared" si="39"/>
        <v/>
      </c>
      <c r="K402" s="60" t="str">
        <f t="shared" si="41"/>
        <v/>
      </c>
    </row>
    <row r="403" spans="1:11" ht="13.5" thickBot="1">
      <c r="A403" s="67" t="str">
        <f t="shared" si="36"/>
        <v>BA_164</v>
      </c>
      <c r="B403" s="5">
        <f t="shared" si="38"/>
        <v>164</v>
      </c>
      <c r="C403" s="37" t="s">
        <v>9181</v>
      </c>
      <c r="D403" s="38" t="s">
        <v>9182</v>
      </c>
      <c r="E403" s="39" t="s">
        <v>9509</v>
      </c>
      <c r="F403" s="40" t="s">
        <v>9510</v>
      </c>
      <c r="G403" s="122" t="str">
        <f t="shared" si="37"/>
        <v>2913606</v>
      </c>
      <c r="I403" s="58" t="str">
        <f t="shared" si="40"/>
        <v/>
      </c>
      <c r="J403" s="61" t="str">
        <f t="shared" si="39"/>
        <v/>
      </c>
      <c r="K403" s="60" t="str">
        <f t="shared" si="41"/>
        <v/>
      </c>
    </row>
    <row r="404" spans="1:11" ht="13.5" thickBot="1">
      <c r="A404" s="67" t="str">
        <f t="shared" si="36"/>
        <v>BA_165</v>
      </c>
      <c r="B404" s="5">
        <f t="shared" si="38"/>
        <v>165</v>
      </c>
      <c r="C404" s="37" t="s">
        <v>9181</v>
      </c>
      <c r="D404" s="38" t="s">
        <v>9182</v>
      </c>
      <c r="E404" s="39" t="s">
        <v>9511</v>
      </c>
      <c r="F404" s="40" t="s">
        <v>9512</v>
      </c>
      <c r="G404" s="122" t="str">
        <f t="shared" si="37"/>
        <v>2913705</v>
      </c>
      <c r="I404" s="58" t="str">
        <f t="shared" si="40"/>
        <v/>
      </c>
      <c r="J404" s="61" t="str">
        <f t="shared" si="39"/>
        <v/>
      </c>
      <c r="K404" s="60" t="str">
        <f t="shared" si="41"/>
        <v/>
      </c>
    </row>
    <row r="405" spans="1:11" ht="13.5" thickBot="1">
      <c r="A405" s="67" t="str">
        <f t="shared" si="36"/>
        <v>BA_166</v>
      </c>
      <c r="B405" s="5">
        <f t="shared" si="38"/>
        <v>166</v>
      </c>
      <c r="C405" s="37" t="s">
        <v>9181</v>
      </c>
      <c r="D405" s="38" t="s">
        <v>9182</v>
      </c>
      <c r="E405" s="39" t="s">
        <v>9513</v>
      </c>
      <c r="F405" s="40" t="s">
        <v>9514</v>
      </c>
      <c r="G405" s="122" t="str">
        <f t="shared" si="37"/>
        <v>2913804</v>
      </c>
      <c r="I405" s="58" t="str">
        <f t="shared" si="40"/>
        <v/>
      </c>
      <c r="J405" s="61" t="str">
        <f t="shared" si="39"/>
        <v/>
      </c>
      <c r="K405" s="60" t="str">
        <f t="shared" si="41"/>
        <v/>
      </c>
    </row>
    <row r="406" spans="1:11" ht="13.5" thickBot="1">
      <c r="A406" s="67" t="str">
        <f t="shared" si="36"/>
        <v>BA_167</v>
      </c>
      <c r="B406" s="5">
        <f t="shared" si="38"/>
        <v>167</v>
      </c>
      <c r="C406" s="37" t="s">
        <v>9181</v>
      </c>
      <c r="D406" s="38" t="s">
        <v>9182</v>
      </c>
      <c r="E406" s="39" t="s">
        <v>9515</v>
      </c>
      <c r="F406" s="40" t="s">
        <v>9516</v>
      </c>
      <c r="G406" s="122" t="str">
        <f t="shared" si="37"/>
        <v>2913903</v>
      </c>
      <c r="I406" s="58" t="str">
        <f t="shared" si="40"/>
        <v/>
      </c>
      <c r="J406" s="61" t="str">
        <f t="shared" si="39"/>
        <v/>
      </c>
      <c r="K406" s="60" t="str">
        <f t="shared" si="41"/>
        <v/>
      </c>
    </row>
    <row r="407" spans="1:11" ht="13.5" thickBot="1">
      <c r="A407" s="67" t="str">
        <f t="shared" si="36"/>
        <v>BA_168</v>
      </c>
      <c r="B407" s="5">
        <f t="shared" si="38"/>
        <v>168</v>
      </c>
      <c r="C407" s="37" t="s">
        <v>9181</v>
      </c>
      <c r="D407" s="38" t="s">
        <v>9182</v>
      </c>
      <c r="E407" s="39" t="s">
        <v>9517</v>
      </c>
      <c r="F407" s="40" t="s">
        <v>9518</v>
      </c>
      <c r="G407" s="122" t="str">
        <f t="shared" si="37"/>
        <v>2914000</v>
      </c>
      <c r="I407" s="58" t="str">
        <f t="shared" si="40"/>
        <v/>
      </c>
      <c r="J407" s="61" t="str">
        <f t="shared" si="39"/>
        <v/>
      </c>
      <c r="K407" s="60" t="str">
        <f t="shared" si="41"/>
        <v/>
      </c>
    </row>
    <row r="408" spans="1:11" ht="13.5" thickBot="1">
      <c r="A408" s="67" t="str">
        <f t="shared" si="36"/>
        <v>BA_169</v>
      </c>
      <c r="B408" s="5">
        <f t="shared" si="38"/>
        <v>169</v>
      </c>
      <c r="C408" s="37" t="s">
        <v>9181</v>
      </c>
      <c r="D408" s="38" t="s">
        <v>9182</v>
      </c>
      <c r="E408" s="39" t="s">
        <v>9519</v>
      </c>
      <c r="F408" s="40" t="s">
        <v>9520</v>
      </c>
      <c r="G408" s="122" t="str">
        <f t="shared" si="37"/>
        <v>2914109</v>
      </c>
      <c r="I408" s="58" t="str">
        <f t="shared" si="40"/>
        <v/>
      </c>
      <c r="J408" s="61" t="str">
        <f t="shared" si="39"/>
        <v/>
      </c>
      <c r="K408" s="60" t="str">
        <f t="shared" si="41"/>
        <v/>
      </c>
    </row>
    <row r="409" spans="1:11" ht="13.5" thickBot="1">
      <c r="A409" s="67" t="str">
        <f t="shared" si="36"/>
        <v>BA_170</v>
      </c>
      <c r="B409" s="5">
        <f t="shared" si="38"/>
        <v>170</v>
      </c>
      <c r="C409" s="37" t="s">
        <v>9181</v>
      </c>
      <c r="D409" s="38" t="s">
        <v>9182</v>
      </c>
      <c r="E409" s="39" t="s">
        <v>9521</v>
      </c>
      <c r="F409" s="40" t="s">
        <v>9522</v>
      </c>
      <c r="G409" s="122" t="str">
        <f t="shared" si="37"/>
        <v>2914208</v>
      </c>
      <c r="I409" s="58" t="str">
        <f t="shared" si="40"/>
        <v/>
      </c>
      <c r="J409" s="61" t="str">
        <f t="shared" si="39"/>
        <v/>
      </c>
      <c r="K409" s="60" t="str">
        <f t="shared" si="41"/>
        <v/>
      </c>
    </row>
    <row r="410" spans="1:11" ht="13.5" thickBot="1">
      <c r="A410" s="67" t="str">
        <f t="shared" si="36"/>
        <v>BA_171</v>
      </c>
      <c r="B410" s="5">
        <f t="shared" si="38"/>
        <v>171</v>
      </c>
      <c r="C410" s="37" t="s">
        <v>9181</v>
      </c>
      <c r="D410" s="38" t="s">
        <v>9182</v>
      </c>
      <c r="E410" s="39" t="s">
        <v>9523</v>
      </c>
      <c r="F410" s="40" t="s">
        <v>9524</v>
      </c>
      <c r="G410" s="122" t="str">
        <f t="shared" si="37"/>
        <v>2914307</v>
      </c>
      <c r="I410" s="58" t="str">
        <f t="shared" si="40"/>
        <v/>
      </c>
      <c r="J410" s="61" t="str">
        <f t="shared" si="39"/>
        <v/>
      </c>
      <c r="K410" s="60" t="str">
        <f t="shared" si="41"/>
        <v/>
      </c>
    </row>
    <row r="411" spans="1:11" ht="13.5" thickBot="1">
      <c r="A411" s="67" t="str">
        <f t="shared" si="36"/>
        <v>BA_172</v>
      </c>
      <c r="B411" s="5">
        <f t="shared" si="38"/>
        <v>172</v>
      </c>
      <c r="C411" s="37" t="s">
        <v>9181</v>
      </c>
      <c r="D411" s="38" t="s">
        <v>9182</v>
      </c>
      <c r="E411" s="39" t="s">
        <v>9525</v>
      </c>
      <c r="F411" s="40" t="s">
        <v>9526</v>
      </c>
      <c r="G411" s="122" t="str">
        <f t="shared" si="37"/>
        <v>2914406</v>
      </c>
      <c r="I411" s="58" t="str">
        <f t="shared" si="40"/>
        <v/>
      </c>
      <c r="J411" s="61" t="str">
        <f t="shared" si="39"/>
        <v/>
      </c>
      <c r="K411" s="60" t="str">
        <f t="shared" si="41"/>
        <v/>
      </c>
    </row>
    <row r="412" spans="1:11" ht="13.5" thickBot="1">
      <c r="A412" s="67" t="str">
        <f t="shared" si="36"/>
        <v>BA_173</v>
      </c>
      <c r="B412" s="5">
        <f t="shared" si="38"/>
        <v>173</v>
      </c>
      <c r="C412" s="37" t="s">
        <v>9181</v>
      </c>
      <c r="D412" s="38" t="s">
        <v>9182</v>
      </c>
      <c r="E412" s="39" t="s">
        <v>9527</v>
      </c>
      <c r="F412" s="40" t="s">
        <v>9528</v>
      </c>
      <c r="G412" s="122" t="str">
        <f t="shared" si="37"/>
        <v>2914505</v>
      </c>
      <c r="I412" s="58" t="str">
        <f t="shared" si="40"/>
        <v/>
      </c>
      <c r="J412" s="61" t="str">
        <f t="shared" si="39"/>
        <v/>
      </c>
      <c r="K412" s="60" t="str">
        <f t="shared" si="41"/>
        <v/>
      </c>
    </row>
    <row r="413" spans="1:11" ht="13.5" thickBot="1">
      <c r="A413" s="67" t="str">
        <f t="shared" si="36"/>
        <v>BA_174</v>
      </c>
      <c r="B413" s="5">
        <f t="shared" si="38"/>
        <v>174</v>
      </c>
      <c r="C413" s="37" t="s">
        <v>9181</v>
      </c>
      <c r="D413" s="38" t="s">
        <v>9182</v>
      </c>
      <c r="E413" s="39" t="s">
        <v>9529</v>
      </c>
      <c r="F413" s="40" t="s">
        <v>9530</v>
      </c>
      <c r="G413" s="122" t="str">
        <f t="shared" si="37"/>
        <v>2914604</v>
      </c>
      <c r="I413" s="58" t="str">
        <f t="shared" si="40"/>
        <v/>
      </c>
      <c r="J413" s="61" t="str">
        <f t="shared" si="39"/>
        <v/>
      </c>
      <c r="K413" s="60" t="str">
        <f t="shared" si="41"/>
        <v/>
      </c>
    </row>
    <row r="414" spans="1:11" ht="13.5" thickBot="1">
      <c r="A414" s="67" t="str">
        <f t="shared" si="36"/>
        <v>BA_175</v>
      </c>
      <c r="B414" s="5">
        <f t="shared" si="38"/>
        <v>175</v>
      </c>
      <c r="C414" s="37" t="s">
        <v>9181</v>
      </c>
      <c r="D414" s="38" t="s">
        <v>9182</v>
      </c>
      <c r="E414" s="39" t="s">
        <v>9531</v>
      </c>
      <c r="F414" s="40" t="s">
        <v>9532</v>
      </c>
      <c r="G414" s="122" t="str">
        <f t="shared" si="37"/>
        <v>2914653</v>
      </c>
      <c r="I414" s="58" t="str">
        <f t="shared" si="40"/>
        <v/>
      </c>
      <c r="J414" s="61" t="str">
        <f t="shared" si="39"/>
        <v/>
      </c>
      <c r="K414" s="60" t="str">
        <f t="shared" si="41"/>
        <v/>
      </c>
    </row>
    <row r="415" spans="1:11" ht="13.5" thickBot="1">
      <c r="A415" s="67" t="str">
        <f t="shared" si="36"/>
        <v>BA_176</v>
      </c>
      <c r="B415" s="5">
        <f t="shared" si="38"/>
        <v>176</v>
      </c>
      <c r="C415" s="37" t="s">
        <v>9181</v>
      </c>
      <c r="D415" s="38" t="s">
        <v>9182</v>
      </c>
      <c r="E415" s="39" t="s">
        <v>9533</v>
      </c>
      <c r="F415" s="40" t="s">
        <v>9534</v>
      </c>
      <c r="G415" s="122" t="str">
        <f t="shared" si="37"/>
        <v>2914703</v>
      </c>
      <c r="I415" s="58" t="str">
        <f t="shared" si="40"/>
        <v/>
      </c>
      <c r="J415" s="61" t="str">
        <f t="shared" si="39"/>
        <v/>
      </c>
      <c r="K415" s="60" t="str">
        <f t="shared" si="41"/>
        <v/>
      </c>
    </row>
    <row r="416" spans="1:11" ht="13.5" thickBot="1">
      <c r="A416" s="67" t="str">
        <f t="shared" si="36"/>
        <v>BA_177</v>
      </c>
      <c r="B416" s="5">
        <f t="shared" si="38"/>
        <v>177</v>
      </c>
      <c r="C416" s="37" t="s">
        <v>9181</v>
      </c>
      <c r="D416" s="38" t="s">
        <v>9182</v>
      </c>
      <c r="E416" s="39" t="s">
        <v>9535</v>
      </c>
      <c r="F416" s="40" t="s">
        <v>9536</v>
      </c>
      <c r="G416" s="122" t="str">
        <f t="shared" si="37"/>
        <v>2914802</v>
      </c>
      <c r="I416" s="58" t="str">
        <f t="shared" si="40"/>
        <v/>
      </c>
      <c r="J416" s="61" t="str">
        <f t="shared" si="39"/>
        <v/>
      </c>
      <c r="K416" s="60" t="str">
        <f t="shared" si="41"/>
        <v/>
      </c>
    </row>
    <row r="417" spans="1:11" ht="13.5" thickBot="1">
      <c r="A417" s="67" t="str">
        <f t="shared" si="36"/>
        <v>BA_178</v>
      </c>
      <c r="B417" s="5">
        <f t="shared" si="38"/>
        <v>178</v>
      </c>
      <c r="C417" s="37" t="s">
        <v>9181</v>
      </c>
      <c r="D417" s="38" t="s">
        <v>9182</v>
      </c>
      <c r="E417" s="39" t="s">
        <v>9537</v>
      </c>
      <c r="F417" s="40" t="s">
        <v>9538</v>
      </c>
      <c r="G417" s="122" t="str">
        <f t="shared" si="37"/>
        <v>2914901</v>
      </c>
      <c r="I417" s="58" t="str">
        <f t="shared" si="40"/>
        <v/>
      </c>
      <c r="J417" s="61" t="str">
        <f t="shared" si="39"/>
        <v/>
      </c>
      <c r="K417" s="60" t="str">
        <f t="shared" si="41"/>
        <v/>
      </c>
    </row>
    <row r="418" spans="1:11" ht="13.5" thickBot="1">
      <c r="A418" s="67" t="str">
        <f t="shared" si="36"/>
        <v>BA_179</v>
      </c>
      <c r="B418" s="5">
        <f t="shared" si="38"/>
        <v>179</v>
      </c>
      <c r="C418" s="37" t="s">
        <v>9181</v>
      </c>
      <c r="D418" s="38" t="s">
        <v>9182</v>
      </c>
      <c r="E418" s="39" t="s">
        <v>9539</v>
      </c>
      <c r="F418" s="40" t="s">
        <v>9540</v>
      </c>
      <c r="G418" s="122" t="str">
        <f t="shared" si="37"/>
        <v>2915007</v>
      </c>
      <c r="I418" s="58" t="str">
        <f t="shared" si="40"/>
        <v/>
      </c>
      <c r="J418" s="61" t="str">
        <f t="shared" si="39"/>
        <v/>
      </c>
      <c r="K418" s="60" t="str">
        <f t="shared" si="41"/>
        <v/>
      </c>
    </row>
    <row r="419" spans="1:11" ht="13.5" thickBot="1">
      <c r="A419" s="67" t="str">
        <f t="shared" ref="A419:A482" si="42">C419&amp;"_"&amp;B419</f>
        <v>BA_180</v>
      </c>
      <c r="B419" s="5">
        <f t="shared" si="38"/>
        <v>180</v>
      </c>
      <c r="C419" s="37" t="s">
        <v>9181</v>
      </c>
      <c r="D419" s="38" t="s">
        <v>9182</v>
      </c>
      <c r="E419" s="39" t="s">
        <v>9541</v>
      </c>
      <c r="F419" s="40" t="s">
        <v>9542</v>
      </c>
      <c r="G419" s="122" t="str">
        <f t="shared" ref="G419:G482" si="43">IF(E419="","",E419)</f>
        <v>2915106</v>
      </c>
      <c r="I419" s="58" t="str">
        <f t="shared" si="40"/>
        <v/>
      </c>
      <c r="J419" s="61" t="str">
        <f t="shared" si="39"/>
        <v/>
      </c>
      <c r="K419" s="60" t="str">
        <f t="shared" si="41"/>
        <v/>
      </c>
    </row>
    <row r="420" spans="1:11" ht="13.5" thickBot="1">
      <c r="A420" s="67" t="str">
        <f t="shared" si="42"/>
        <v>BA_181</v>
      </c>
      <c r="B420" s="5">
        <f t="shared" si="38"/>
        <v>181</v>
      </c>
      <c r="C420" s="37" t="s">
        <v>9181</v>
      </c>
      <c r="D420" s="38" t="s">
        <v>9182</v>
      </c>
      <c r="E420" s="39" t="s">
        <v>9543</v>
      </c>
      <c r="F420" s="40" t="s">
        <v>9544</v>
      </c>
      <c r="G420" s="122" t="str">
        <f t="shared" si="43"/>
        <v>2915205</v>
      </c>
      <c r="I420" s="58" t="str">
        <f t="shared" si="40"/>
        <v/>
      </c>
      <c r="J420" s="61" t="str">
        <f t="shared" si="39"/>
        <v/>
      </c>
      <c r="K420" s="60" t="str">
        <f t="shared" si="41"/>
        <v/>
      </c>
    </row>
    <row r="421" spans="1:11" ht="13.5" thickBot="1">
      <c r="A421" s="67" t="str">
        <f t="shared" si="42"/>
        <v>BA_182</v>
      </c>
      <c r="B421" s="5">
        <f t="shared" si="38"/>
        <v>182</v>
      </c>
      <c r="C421" s="37" t="s">
        <v>9181</v>
      </c>
      <c r="D421" s="38" t="s">
        <v>9182</v>
      </c>
      <c r="E421" s="39" t="s">
        <v>9545</v>
      </c>
      <c r="F421" s="40" t="s">
        <v>9546</v>
      </c>
      <c r="G421" s="122" t="str">
        <f t="shared" si="43"/>
        <v>2915304</v>
      </c>
      <c r="I421" s="58" t="str">
        <f t="shared" si="40"/>
        <v/>
      </c>
      <c r="J421" s="61" t="str">
        <f t="shared" si="39"/>
        <v/>
      </c>
      <c r="K421" s="60" t="str">
        <f t="shared" si="41"/>
        <v/>
      </c>
    </row>
    <row r="422" spans="1:11" ht="13.5" thickBot="1">
      <c r="A422" s="67" t="str">
        <f t="shared" si="42"/>
        <v>BA_183</v>
      </c>
      <c r="B422" s="5">
        <f t="shared" si="38"/>
        <v>183</v>
      </c>
      <c r="C422" s="37" t="s">
        <v>9181</v>
      </c>
      <c r="D422" s="38" t="s">
        <v>9182</v>
      </c>
      <c r="E422" s="39" t="s">
        <v>9547</v>
      </c>
      <c r="F422" s="40" t="s">
        <v>9548</v>
      </c>
      <c r="G422" s="122" t="str">
        <f t="shared" si="43"/>
        <v>2915353</v>
      </c>
      <c r="I422" s="58" t="str">
        <f t="shared" si="40"/>
        <v/>
      </c>
      <c r="J422" s="61" t="str">
        <f t="shared" si="39"/>
        <v/>
      </c>
      <c r="K422" s="60" t="str">
        <f t="shared" si="41"/>
        <v/>
      </c>
    </row>
    <row r="423" spans="1:11" ht="13.5" thickBot="1">
      <c r="A423" s="67" t="str">
        <f t="shared" si="42"/>
        <v>BA_184</v>
      </c>
      <c r="B423" s="5">
        <f t="shared" si="38"/>
        <v>184</v>
      </c>
      <c r="C423" s="37" t="s">
        <v>9181</v>
      </c>
      <c r="D423" s="38" t="s">
        <v>9182</v>
      </c>
      <c r="E423" s="39" t="s">
        <v>9549</v>
      </c>
      <c r="F423" s="40" t="s">
        <v>9550</v>
      </c>
      <c r="G423" s="122" t="str">
        <f t="shared" si="43"/>
        <v>2915403</v>
      </c>
      <c r="I423" s="58" t="str">
        <f t="shared" si="40"/>
        <v/>
      </c>
      <c r="J423" s="61" t="str">
        <f t="shared" si="39"/>
        <v/>
      </c>
      <c r="K423" s="60" t="str">
        <f t="shared" si="41"/>
        <v/>
      </c>
    </row>
    <row r="424" spans="1:11" ht="13.5" thickBot="1">
      <c r="A424" s="67" t="str">
        <f t="shared" si="42"/>
        <v>BA_185</v>
      </c>
      <c r="B424" s="5">
        <f t="shared" si="38"/>
        <v>185</v>
      </c>
      <c r="C424" s="37" t="s">
        <v>9181</v>
      </c>
      <c r="D424" s="38" t="s">
        <v>9182</v>
      </c>
      <c r="E424" s="39" t="s">
        <v>9551</v>
      </c>
      <c r="F424" s="40" t="s">
        <v>9552</v>
      </c>
      <c r="G424" s="122" t="str">
        <f t="shared" si="43"/>
        <v>2915502</v>
      </c>
      <c r="I424" s="58" t="str">
        <f t="shared" si="40"/>
        <v/>
      </c>
      <c r="J424" s="61" t="str">
        <f t="shared" si="39"/>
        <v/>
      </c>
      <c r="K424" s="60" t="str">
        <f t="shared" si="41"/>
        <v/>
      </c>
    </row>
    <row r="425" spans="1:11" ht="13.5" thickBot="1">
      <c r="A425" s="67" t="str">
        <f t="shared" si="42"/>
        <v>BA_186</v>
      </c>
      <c r="B425" s="5">
        <f t="shared" si="38"/>
        <v>186</v>
      </c>
      <c r="C425" s="37" t="s">
        <v>9181</v>
      </c>
      <c r="D425" s="38" t="s">
        <v>9182</v>
      </c>
      <c r="E425" s="39" t="s">
        <v>9553</v>
      </c>
      <c r="F425" s="40" t="s">
        <v>9554</v>
      </c>
      <c r="G425" s="122" t="str">
        <f t="shared" si="43"/>
        <v>2915601</v>
      </c>
      <c r="I425" s="58" t="str">
        <f t="shared" si="40"/>
        <v/>
      </c>
      <c r="J425" s="61" t="str">
        <f t="shared" si="39"/>
        <v/>
      </c>
      <c r="K425" s="60" t="str">
        <f t="shared" si="41"/>
        <v/>
      </c>
    </row>
    <row r="426" spans="1:11" ht="13.5" thickBot="1">
      <c r="A426" s="67" t="str">
        <f t="shared" si="42"/>
        <v>BA_187</v>
      </c>
      <c r="B426" s="5">
        <f t="shared" si="38"/>
        <v>187</v>
      </c>
      <c r="C426" s="37" t="s">
        <v>9181</v>
      </c>
      <c r="D426" s="38" t="s">
        <v>9182</v>
      </c>
      <c r="E426" s="39" t="s">
        <v>9555</v>
      </c>
      <c r="F426" s="40" t="s">
        <v>9556</v>
      </c>
      <c r="G426" s="122" t="str">
        <f t="shared" si="43"/>
        <v>2915700</v>
      </c>
      <c r="I426" s="58" t="str">
        <f t="shared" si="40"/>
        <v/>
      </c>
      <c r="J426" s="61" t="str">
        <f t="shared" si="39"/>
        <v/>
      </c>
      <c r="K426" s="60" t="str">
        <f t="shared" si="41"/>
        <v/>
      </c>
    </row>
    <row r="427" spans="1:11" ht="13.5" thickBot="1">
      <c r="A427" s="67" t="str">
        <f t="shared" si="42"/>
        <v>BA_188</v>
      </c>
      <c r="B427" s="5">
        <f t="shared" si="38"/>
        <v>188</v>
      </c>
      <c r="C427" s="37" t="s">
        <v>9181</v>
      </c>
      <c r="D427" s="38" t="s">
        <v>9182</v>
      </c>
      <c r="E427" s="39" t="s">
        <v>9557</v>
      </c>
      <c r="F427" s="40" t="s">
        <v>9558</v>
      </c>
      <c r="G427" s="122" t="str">
        <f t="shared" si="43"/>
        <v>2915809</v>
      </c>
      <c r="I427" s="58" t="str">
        <f t="shared" si="40"/>
        <v/>
      </c>
      <c r="J427" s="61" t="str">
        <f t="shared" si="39"/>
        <v/>
      </c>
      <c r="K427" s="60" t="str">
        <f t="shared" si="41"/>
        <v/>
      </c>
    </row>
    <row r="428" spans="1:11" ht="13.5" thickBot="1">
      <c r="A428" s="67" t="str">
        <f t="shared" si="42"/>
        <v>BA_189</v>
      </c>
      <c r="B428" s="5">
        <f t="shared" si="38"/>
        <v>189</v>
      </c>
      <c r="C428" s="37" t="s">
        <v>9181</v>
      </c>
      <c r="D428" s="38" t="s">
        <v>9182</v>
      </c>
      <c r="E428" s="39" t="s">
        <v>9559</v>
      </c>
      <c r="F428" s="40" t="s">
        <v>9560</v>
      </c>
      <c r="G428" s="122" t="str">
        <f t="shared" si="43"/>
        <v>2915908</v>
      </c>
      <c r="I428" s="58" t="str">
        <f t="shared" si="40"/>
        <v/>
      </c>
      <c r="J428" s="61" t="str">
        <f t="shared" si="39"/>
        <v/>
      </c>
      <c r="K428" s="60" t="str">
        <f t="shared" si="41"/>
        <v/>
      </c>
    </row>
    <row r="429" spans="1:11" ht="13.5" thickBot="1">
      <c r="A429" s="67" t="str">
        <f t="shared" si="42"/>
        <v>BA_190</v>
      </c>
      <c r="B429" s="5">
        <f t="shared" si="38"/>
        <v>190</v>
      </c>
      <c r="C429" s="37" t="s">
        <v>9181</v>
      </c>
      <c r="D429" s="38" t="s">
        <v>9182</v>
      </c>
      <c r="E429" s="39" t="s">
        <v>9561</v>
      </c>
      <c r="F429" s="40" t="s">
        <v>9562</v>
      </c>
      <c r="G429" s="122" t="str">
        <f t="shared" si="43"/>
        <v>2916005</v>
      </c>
      <c r="I429" s="58" t="str">
        <f t="shared" si="40"/>
        <v/>
      </c>
      <c r="J429" s="61" t="str">
        <f t="shared" si="39"/>
        <v/>
      </c>
      <c r="K429" s="60" t="str">
        <f t="shared" si="41"/>
        <v/>
      </c>
    </row>
    <row r="430" spans="1:11" ht="13.5" thickBot="1">
      <c r="A430" s="67" t="str">
        <f t="shared" si="42"/>
        <v>BA_191</v>
      </c>
      <c r="B430" s="5">
        <f t="shared" ref="B430:B493" si="44">B429+1</f>
        <v>191</v>
      </c>
      <c r="C430" s="37" t="s">
        <v>9181</v>
      </c>
      <c r="D430" s="38" t="s">
        <v>9182</v>
      </c>
      <c r="E430" s="39" t="s">
        <v>9563</v>
      </c>
      <c r="F430" s="40" t="s">
        <v>9564</v>
      </c>
      <c r="G430" s="122" t="str">
        <f t="shared" si="43"/>
        <v>2916104</v>
      </c>
      <c r="I430" s="58" t="str">
        <f t="shared" si="40"/>
        <v/>
      </c>
      <c r="J430" s="61" t="str">
        <f t="shared" si="39"/>
        <v/>
      </c>
      <c r="K430" s="60" t="str">
        <f t="shared" si="41"/>
        <v/>
      </c>
    </row>
    <row r="431" spans="1:11" ht="13.5" thickBot="1">
      <c r="A431" s="67" t="str">
        <f t="shared" si="42"/>
        <v>BA_192</v>
      </c>
      <c r="B431" s="5">
        <f t="shared" si="44"/>
        <v>192</v>
      </c>
      <c r="C431" s="37" t="s">
        <v>9181</v>
      </c>
      <c r="D431" s="38" t="s">
        <v>9182</v>
      </c>
      <c r="E431" s="39" t="s">
        <v>9565</v>
      </c>
      <c r="F431" s="40" t="s">
        <v>9566</v>
      </c>
      <c r="G431" s="122" t="str">
        <f t="shared" si="43"/>
        <v>2916203</v>
      </c>
      <c r="I431" s="58" t="str">
        <f t="shared" si="40"/>
        <v/>
      </c>
      <c r="J431" s="61" t="str">
        <f t="shared" si="39"/>
        <v/>
      </c>
      <c r="K431" s="60" t="str">
        <f t="shared" si="41"/>
        <v/>
      </c>
    </row>
    <row r="432" spans="1:11" ht="13.5" thickBot="1">
      <c r="A432" s="67" t="str">
        <f t="shared" si="42"/>
        <v>BA_193</v>
      </c>
      <c r="B432" s="5">
        <f t="shared" si="44"/>
        <v>193</v>
      </c>
      <c r="C432" s="37" t="s">
        <v>9181</v>
      </c>
      <c r="D432" s="38" t="s">
        <v>9182</v>
      </c>
      <c r="E432" s="39" t="s">
        <v>9567</v>
      </c>
      <c r="F432" s="40" t="s">
        <v>9568</v>
      </c>
      <c r="G432" s="122" t="str">
        <f t="shared" si="43"/>
        <v>2916302</v>
      </c>
      <c r="I432" s="58" t="str">
        <f t="shared" si="40"/>
        <v/>
      </c>
      <c r="J432" s="61" t="str">
        <f t="shared" si="39"/>
        <v/>
      </c>
      <c r="K432" s="60" t="str">
        <f t="shared" si="41"/>
        <v/>
      </c>
    </row>
    <row r="433" spans="1:11" ht="13.5" thickBot="1">
      <c r="A433" s="67" t="str">
        <f t="shared" si="42"/>
        <v>BA_194</v>
      </c>
      <c r="B433" s="5">
        <f t="shared" si="44"/>
        <v>194</v>
      </c>
      <c r="C433" s="37" t="s">
        <v>9181</v>
      </c>
      <c r="D433" s="38" t="s">
        <v>9182</v>
      </c>
      <c r="E433" s="39" t="s">
        <v>9569</v>
      </c>
      <c r="F433" s="40" t="s">
        <v>9570</v>
      </c>
      <c r="G433" s="122" t="str">
        <f t="shared" si="43"/>
        <v>2916401</v>
      </c>
      <c r="I433" s="58" t="str">
        <f t="shared" si="40"/>
        <v/>
      </c>
      <c r="J433" s="61" t="str">
        <f t="shared" si="39"/>
        <v/>
      </c>
      <c r="K433" s="60" t="str">
        <f t="shared" si="41"/>
        <v/>
      </c>
    </row>
    <row r="434" spans="1:11" ht="13.5" thickBot="1">
      <c r="A434" s="67" t="str">
        <f t="shared" si="42"/>
        <v>BA_195</v>
      </c>
      <c r="B434" s="5">
        <f t="shared" si="44"/>
        <v>195</v>
      </c>
      <c r="C434" s="37" t="s">
        <v>9181</v>
      </c>
      <c r="D434" s="38" t="s">
        <v>9182</v>
      </c>
      <c r="E434" s="39" t="s">
        <v>9571</v>
      </c>
      <c r="F434" s="40" t="s">
        <v>9572</v>
      </c>
      <c r="G434" s="122" t="str">
        <f t="shared" si="43"/>
        <v>2916500</v>
      </c>
      <c r="I434" s="58" t="str">
        <f t="shared" si="40"/>
        <v/>
      </c>
      <c r="J434" s="61" t="str">
        <f t="shared" si="39"/>
        <v/>
      </c>
      <c r="K434" s="60" t="str">
        <f t="shared" si="41"/>
        <v/>
      </c>
    </row>
    <row r="435" spans="1:11" ht="13.5" thickBot="1">
      <c r="A435" s="67" t="str">
        <f t="shared" si="42"/>
        <v>BA_196</v>
      </c>
      <c r="B435" s="5">
        <f t="shared" si="44"/>
        <v>196</v>
      </c>
      <c r="C435" s="37" t="s">
        <v>9181</v>
      </c>
      <c r="D435" s="38" t="s">
        <v>9182</v>
      </c>
      <c r="E435" s="39" t="s">
        <v>9573</v>
      </c>
      <c r="F435" s="40" t="s">
        <v>9574</v>
      </c>
      <c r="G435" s="122" t="str">
        <f t="shared" si="43"/>
        <v>2916609</v>
      </c>
      <c r="I435" s="58" t="str">
        <f t="shared" si="40"/>
        <v/>
      </c>
      <c r="J435" s="61" t="str">
        <f t="shared" si="39"/>
        <v/>
      </c>
      <c r="K435" s="60" t="str">
        <f t="shared" si="41"/>
        <v/>
      </c>
    </row>
    <row r="436" spans="1:11" ht="13.5" thickBot="1">
      <c r="A436" s="67" t="str">
        <f t="shared" si="42"/>
        <v>BA_197</v>
      </c>
      <c r="B436" s="5">
        <f t="shared" si="44"/>
        <v>197</v>
      </c>
      <c r="C436" s="37" t="s">
        <v>9181</v>
      </c>
      <c r="D436" s="38" t="s">
        <v>9182</v>
      </c>
      <c r="E436" s="39" t="s">
        <v>9575</v>
      </c>
      <c r="F436" s="40" t="s">
        <v>9576</v>
      </c>
      <c r="G436" s="122" t="str">
        <f t="shared" si="43"/>
        <v>2916708</v>
      </c>
      <c r="I436" s="58" t="str">
        <f t="shared" si="40"/>
        <v/>
      </c>
      <c r="J436" s="61" t="str">
        <f t="shared" si="39"/>
        <v/>
      </c>
      <c r="K436" s="60" t="str">
        <f t="shared" si="41"/>
        <v/>
      </c>
    </row>
    <row r="437" spans="1:11" ht="13.5" thickBot="1">
      <c r="A437" s="67" t="str">
        <f t="shared" si="42"/>
        <v>BA_198</v>
      </c>
      <c r="B437" s="5">
        <f t="shared" si="44"/>
        <v>198</v>
      </c>
      <c r="C437" s="37" t="s">
        <v>9181</v>
      </c>
      <c r="D437" s="38" t="s">
        <v>9182</v>
      </c>
      <c r="E437" s="39" t="s">
        <v>9577</v>
      </c>
      <c r="F437" s="40" t="s">
        <v>9578</v>
      </c>
      <c r="G437" s="122" t="str">
        <f t="shared" si="43"/>
        <v>2916807</v>
      </c>
      <c r="I437" s="58" t="str">
        <f t="shared" si="40"/>
        <v/>
      </c>
      <c r="J437" s="61" t="str">
        <f t="shared" si="39"/>
        <v/>
      </c>
      <c r="K437" s="60" t="str">
        <f t="shared" si="41"/>
        <v/>
      </c>
    </row>
    <row r="438" spans="1:11" ht="13.5" thickBot="1">
      <c r="A438" s="67" t="str">
        <f t="shared" si="42"/>
        <v>BA_199</v>
      </c>
      <c r="B438" s="5">
        <f t="shared" si="44"/>
        <v>199</v>
      </c>
      <c r="C438" s="37" t="s">
        <v>9181</v>
      </c>
      <c r="D438" s="38" t="s">
        <v>9182</v>
      </c>
      <c r="E438" s="39" t="s">
        <v>9579</v>
      </c>
      <c r="F438" s="40" t="s">
        <v>9580</v>
      </c>
      <c r="G438" s="122" t="str">
        <f t="shared" si="43"/>
        <v>2916856</v>
      </c>
      <c r="I438" s="58" t="str">
        <f t="shared" si="40"/>
        <v/>
      </c>
      <c r="J438" s="61" t="str">
        <f t="shared" si="39"/>
        <v/>
      </c>
      <c r="K438" s="60" t="str">
        <f t="shared" si="41"/>
        <v/>
      </c>
    </row>
    <row r="439" spans="1:11" ht="13.5" thickBot="1">
      <c r="A439" s="67" t="str">
        <f t="shared" si="42"/>
        <v>BA_200</v>
      </c>
      <c r="B439" s="5">
        <f t="shared" si="44"/>
        <v>200</v>
      </c>
      <c r="C439" s="37" t="s">
        <v>9181</v>
      </c>
      <c r="D439" s="38" t="s">
        <v>9182</v>
      </c>
      <c r="E439" s="39" t="s">
        <v>9581</v>
      </c>
      <c r="F439" s="40" t="s">
        <v>9582</v>
      </c>
      <c r="G439" s="122" t="str">
        <f t="shared" si="43"/>
        <v>2916906</v>
      </c>
      <c r="I439" s="58" t="str">
        <f t="shared" si="40"/>
        <v/>
      </c>
      <c r="J439" s="61" t="str">
        <f t="shared" si="39"/>
        <v/>
      </c>
      <c r="K439" s="60" t="str">
        <f t="shared" si="41"/>
        <v/>
      </c>
    </row>
    <row r="440" spans="1:11" ht="13.5" thickBot="1">
      <c r="A440" s="67" t="str">
        <f t="shared" si="42"/>
        <v>BA_201</v>
      </c>
      <c r="B440" s="5">
        <f t="shared" si="44"/>
        <v>201</v>
      </c>
      <c r="C440" s="37" t="s">
        <v>9181</v>
      </c>
      <c r="D440" s="38" t="s">
        <v>9182</v>
      </c>
      <c r="E440" s="39" t="s">
        <v>9583</v>
      </c>
      <c r="F440" s="40" t="s">
        <v>9584</v>
      </c>
      <c r="G440" s="122" t="str">
        <f t="shared" si="43"/>
        <v>2917003</v>
      </c>
      <c r="I440" s="58" t="str">
        <f t="shared" si="40"/>
        <v/>
      </c>
      <c r="J440" s="61" t="str">
        <f t="shared" si="39"/>
        <v/>
      </c>
      <c r="K440" s="60" t="str">
        <f t="shared" si="41"/>
        <v/>
      </c>
    </row>
    <row r="441" spans="1:11" ht="13.5" thickBot="1">
      <c r="A441" s="67" t="str">
        <f t="shared" si="42"/>
        <v>BA_202</v>
      </c>
      <c r="B441" s="5">
        <f t="shared" si="44"/>
        <v>202</v>
      </c>
      <c r="C441" s="37" t="s">
        <v>9181</v>
      </c>
      <c r="D441" s="38" t="s">
        <v>9182</v>
      </c>
      <c r="E441" s="39" t="s">
        <v>9585</v>
      </c>
      <c r="F441" s="40" t="s">
        <v>9586</v>
      </c>
      <c r="G441" s="122" t="str">
        <f t="shared" si="43"/>
        <v>2917102</v>
      </c>
      <c r="I441" s="58" t="str">
        <f t="shared" si="40"/>
        <v/>
      </c>
      <c r="J441" s="61" t="str">
        <f t="shared" si="39"/>
        <v/>
      </c>
      <c r="K441" s="60" t="str">
        <f t="shared" si="41"/>
        <v/>
      </c>
    </row>
    <row r="442" spans="1:11" ht="13.5" thickBot="1">
      <c r="A442" s="67" t="str">
        <f t="shared" si="42"/>
        <v>BA_203</v>
      </c>
      <c r="B442" s="5">
        <f t="shared" si="44"/>
        <v>203</v>
      </c>
      <c r="C442" s="37" t="s">
        <v>9181</v>
      </c>
      <c r="D442" s="38" t="s">
        <v>9182</v>
      </c>
      <c r="E442" s="39" t="s">
        <v>9587</v>
      </c>
      <c r="F442" s="40" t="s">
        <v>9588</v>
      </c>
      <c r="G442" s="122" t="str">
        <f t="shared" si="43"/>
        <v>2917201</v>
      </c>
      <c r="I442" s="58" t="str">
        <f t="shared" si="40"/>
        <v/>
      </c>
      <c r="J442" s="61" t="str">
        <f t="shared" si="39"/>
        <v/>
      </c>
      <c r="K442" s="60" t="str">
        <f t="shared" si="41"/>
        <v/>
      </c>
    </row>
    <row r="443" spans="1:11" ht="13.5" thickBot="1">
      <c r="A443" s="67" t="str">
        <f t="shared" si="42"/>
        <v>BA_204</v>
      </c>
      <c r="B443" s="5">
        <f t="shared" si="44"/>
        <v>204</v>
      </c>
      <c r="C443" s="37" t="s">
        <v>9181</v>
      </c>
      <c r="D443" s="38" t="s">
        <v>9182</v>
      </c>
      <c r="E443" s="39" t="s">
        <v>9589</v>
      </c>
      <c r="F443" s="40" t="s">
        <v>9590</v>
      </c>
      <c r="G443" s="122" t="str">
        <f t="shared" si="43"/>
        <v>2917300</v>
      </c>
      <c r="I443" s="58" t="str">
        <f t="shared" si="40"/>
        <v/>
      </c>
      <c r="J443" s="61" t="str">
        <f t="shared" si="39"/>
        <v/>
      </c>
      <c r="K443" s="60" t="str">
        <f t="shared" si="41"/>
        <v/>
      </c>
    </row>
    <row r="444" spans="1:11" ht="13.5" thickBot="1">
      <c r="A444" s="67" t="str">
        <f t="shared" si="42"/>
        <v>BA_205</v>
      </c>
      <c r="B444" s="5">
        <f t="shared" si="44"/>
        <v>205</v>
      </c>
      <c r="C444" s="37" t="s">
        <v>9181</v>
      </c>
      <c r="D444" s="38" t="s">
        <v>9182</v>
      </c>
      <c r="E444" s="39" t="s">
        <v>9591</v>
      </c>
      <c r="F444" s="40" t="s">
        <v>9592</v>
      </c>
      <c r="G444" s="122" t="str">
        <f t="shared" si="43"/>
        <v>2917334</v>
      </c>
      <c r="I444" s="58" t="str">
        <f t="shared" si="40"/>
        <v/>
      </c>
      <c r="J444" s="61" t="str">
        <f t="shared" si="39"/>
        <v/>
      </c>
      <c r="K444" s="60" t="str">
        <f t="shared" si="41"/>
        <v/>
      </c>
    </row>
    <row r="445" spans="1:11" ht="13.5" thickBot="1">
      <c r="A445" s="67" t="str">
        <f t="shared" si="42"/>
        <v>BA_206</v>
      </c>
      <c r="B445" s="5">
        <f t="shared" si="44"/>
        <v>206</v>
      </c>
      <c r="C445" s="37" t="s">
        <v>9181</v>
      </c>
      <c r="D445" s="38" t="s">
        <v>9182</v>
      </c>
      <c r="E445" s="39" t="s">
        <v>9593</v>
      </c>
      <c r="F445" s="40" t="s">
        <v>9594</v>
      </c>
      <c r="G445" s="122" t="str">
        <f t="shared" si="43"/>
        <v>2917359</v>
      </c>
      <c r="I445" s="58" t="str">
        <f t="shared" si="40"/>
        <v/>
      </c>
      <c r="J445" s="61" t="str">
        <f t="shared" si="39"/>
        <v/>
      </c>
      <c r="K445" s="60" t="str">
        <f t="shared" si="41"/>
        <v/>
      </c>
    </row>
    <row r="446" spans="1:11" ht="13.5" thickBot="1">
      <c r="A446" s="67" t="str">
        <f t="shared" si="42"/>
        <v>BA_207</v>
      </c>
      <c r="B446" s="5">
        <f t="shared" si="44"/>
        <v>207</v>
      </c>
      <c r="C446" s="37" t="s">
        <v>9181</v>
      </c>
      <c r="D446" s="38" t="s">
        <v>9182</v>
      </c>
      <c r="E446" s="39" t="s">
        <v>9595</v>
      </c>
      <c r="F446" s="40" t="s">
        <v>9596</v>
      </c>
      <c r="G446" s="122" t="str">
        <f t="shared" si="43"/>
        <v>2917409</v>
      </c>
      <c r="I446" s="58" t="str">
        <f t="shared" si="40"/>
        <v/>
      </c>
      <c r="J446" s="61" t="str">
        <f t="shared" si="39"/>
        <v/>
      </c>
      <c r="K446" s="60" t="str">
        <f t="shared" si="41"/>
        <v/>
      </c>
    </row>
    <row r="447" spans="1:11" ht="13.5" thickBot="1">
      <c r="A447" s="67" t="str">
        <f t="shared" si="42"/>
        <v>BA_208</v>
      </c>
      <c r="B447" s="5">
        <f t="shared" si="44"/>
        <v>208</v>
      </c>
      <c r="C447" s="37" t="s">
        <v>9181</v>
      </c>
      <c r="D447" s="38" t="s">
        <v>9182</v>
      </c>
      <c r="E447" s="39" t="s">
        <v>9597</v>
      </c>
      <c r="F447" s="40" t="s">
        <v>9598</v>
      </c>
      <c r="G447" s="122" t="str">
        <f t="shared" si="43"/>
        <v>2917508</v>
      </c>
      <c r="I447" s="58" t="str">
        <f t="shared" si="40"/>
        <v/>
      </c>
      <c r="J447" s="61" t="str">
        <f t="shared" si="39"/>
        <v/>
      </c>
      <c r="K447" s="60" t="str">
        <f t="shared" si="41"/>
        <v/>
      </c>
    </row>
    <row r="448" spans="1:11" ht="13.5" thickBot="1">
      <c r="A448" s="67" t="str">
        <f t="shared" si="42"/>
        <v>BA_209</v>
      </c>
      <c r="B448" s="5">
        <f t="shared" si="44"/>
        <v>209</v>
      </c>
      <c r="C448" s="37" t="s">
        <v>9181</v>
      </c>
      <c r="D448" s="38" t="s">
        <v>9182</v>
      </c>
      <c r="E448" s="39" t="s">
        <v>9599</v>
      </c>
      <c r="F448" s="40" t="s">
        <v>9600</v>
      </c>
      <c r="G448" s="122" t="str">
        <f t="shared" si="43"/>
        <v>2917607</v>
      </c>
      <c r="I448" s="58" t="str">
        <f t="shared" si="40"/>
        <v/>
      </c>
      <c r="J448" s="61" t="str">
        <f t="shared" si="39"/>
        <v/>
      </c>
      <c r="K448" s="60" t="str">
        <f t="shared" si="41"/>
        <v/>
      </c>
    </row>
    <row r="449" spans="1:11" ht="13.5" thickBot="1">
      <c r="A449" s="67" t="str">
        <f t="shared" si="42"/>
        <v>BA_210</v>
      </c>
      <c r="B449" s="5">
        <f t="shared" si="44"/>
        <v>210</v>
      </c>
      <c r="C449" s="37" t="s">
        <v>9181</v>
      </c>
      <c r="D449" s="38" t="s">
        <v>9182</v>
      </c>
      <c r="E449" s="39" t="s">
        <v>9601</v>
      </c>
      <c r="F449" s="40" t="s">
        <v>9602</v>
      </c>
      <c r="G449" s="122" t="str">
        <f t="shared" si="43"/>
        <v>2917706</v>
      </c>
      <c r="I449" s="58" t="str">
        <f t="shared" si="40"/>
        <v/>
      </c>
      <c r="J449" s="61" t="str">
        <f t="shared" si="39"/>
        <v/>
      </c>
      <c r="K449" s="60" t="str">
        <f t="shared" si="41"/>
        <v/>
      </c>
    </row>
    <row r="450" spans="1:11" ht="13.5" thickBot="1">
      <c r="A450" s="67" t="str">
        <f t="shared" si="42"/>
        <v>BA_211</v>
      </c>
      <c r="B450" s="5">
        <f t="shared" si="44"/>
        <v>211</v>
      </c>
      <c r="C450" s="37" t="s">
        <v>9181</v>
      </c>
      <c r="D450" s="38" t="s">
        <v>9182</v>
      </c>
      <c r="E450" s="39" t="s">
        <v>9603</v>
      </c>
      <c r="F450" s="40" t="s">
        <v>9604</v>
      </c>
      <c r="G450" s="122" t="str">
        <f t="shared" si="43"/>
        <v>2917805</v>
      </c>
      <c r="I450" s="58" t="str">
        <f t="shared" si="40"/>
        <v/>
      </c>
      <c r="J450" s="61" t="str">
        <f t="shared" si="39"/>
        <v/>
      </c>
      <c r="K450" s="60" t="str">
        <f t="shared" si="41"/>
        <v/>
      </c>
    </row>
    <row r="451" spans="1:11" ht="13.5" thickBot="1">
      <c r="A451" s="67" t="str">
        <f t="shared" si="42"/>
        <v>BA_212</v>
      </c>
      <c r="B451" s="5">
        <f t="shared" si="44"/>
        <v>212</v>
      </c>
      <c r="C451" s="37" t="s">
        <v>9181</v>
      </c>
      <c r="D451" s="38" t="s">
        <v>9182</v>
      </c>
      <c r="E451" s="39" t="s">
        <v>9605</v>
      </c>
      <c r="F451" s="40" t="s">
        <v>9606</v>
      </c>
      <c r="G451" s="122" t="str">
        <f t="shared" si="43"/>
        <v>2917904</v>
      </c>
      <c r="I451" s="58" t="str">
        <f t="shared" si="40"/>
        <v/>
      </c>
      <c r="J451" s="61" t="str">
        <f t="shared" si="39"/>
        <v/>
      </c>
      <c r="K451" s="60" t="str">
        <f t="shared" si="41"/>
        <v/>
      </c>
    </row>
    <row r="452" spans="1:11" ht="13.5" thickBot="1">
      <c r="A452" s="67" t="str">
        <f t="shared" si="42"/>
        <v>BA_213</v>
      </c>
      <c r="B452" s="5">
        <f t="shared" si="44"/>
        <v>213</v>
      </c>
      <c r="C452" s="37" t="s">
        <v>9181</v>
      </c>
      <c r="D452" s="38" t="s">
        <v>9182</v>
      </c>
      <c r="E452" s="39" t="s">
        <v>9607</v>
      </c>
      <c r="F452" s="40" t="s">
        <v>9608</v>
      </c>
      <c r="G452" s="122" t="str">
        <f t="shared" si="43"/>
        <v>2918001</v>
      </c>
      <c r="I452" s="58" t="str">
        <f t="shared" si="40"/>
        <v/>
      </c>
      <c r="J452" s="61" t="str">
        <f t="shared" si="39"/>
        <v/>
      </c>
      <c r="K452" s="60" t="str">
        <f t="shared" si="41"/>
        <v/>
      </c>
    </row>
    <row r="453" spans="1:11" ht="13.5" thickBot="1">
      <c r="A453" s="67" t="str">
        <f t="shared" si="42"/>
        <v>BA_214</v>
      </c>
      <c r="B453" s="5">
        <f t="shared" si="44"/>
        <v>214</v>
      </c>
      <c r="C453" s="37" t="s">
        <v>9181</v>
      </c>
      <c r="D453" s="38" t="s">
        <v>9182</v>
      </c>
      <c r="E453" s="39" t="s">
        <v>9609</v>
      </c>
      <c r="F453" s="40" t="s">
        <v>9610</v>
      </c>
      <c r="G453" s="122" t="str">
        <f t="shared" si="43"/>
        <v>2918100</v>
      </c>
      <c r="I453" s="58" t="str">
        <f t="shared" si="40"/>
        <v/>
      </c>
      <c r="J453" s="61" t="str">
        <f t="shared" si="39"/>
        <v/>
      </c>
      <c r="K453" s="60" t="str">
        <f t="shared" si="41"/>
        <v/>
      </c>
    </row>
    <row r="454" spans="1:11" ht="13.5" thickBot="1">
      <c r="A454" s="67" t="str">
        <f t="shared" si="42"/>
        <v>BA_215</v>
      </c>
      <c r="B454" s="5">
        <f t="shared" si="44"/>
        <v>215</v>
      </c>
      <c r="C454" s="37" t="s">
        <v>9181</v>
      </c>
      <c r="D454" s="38" t="s">
        <v>9182</v>
      </c>
      <c r="E454" s="39" t="s">
        <v>9611</v>
      </c>
      <c r="F454" s="40" t="s">
        <v>9612</v>
      </c>
      <c r="G454" s="122" t="str">
        <f t="shared" si="43"/>
        <v>2918209</v>
      </c>
      <c r="I454" s="58" t="str">
        <f t="shared" si="40"/>
        <v/>
      </c>
      <c r="J454" s="61" t="str">
        <f t="shared" ref="J454:J517" si="45">IF(I454="","",VLOOKUP($I$3&amp;"_"&amp;I454,$A$34:$F$5624,6,FALSE))</f>
        <v/>
      </c>
      <c r="K454" s="60" t="str">
        <f t="shared" si="41"/>
        <v/>
      </c>
    </row>
    <row r="455" spans="1:11" ht="13.5" thickBot="1">
      <c r="A455" s="67" t="str">
        <f t="shared" si="42"/>
        <v>BA_216</v>
      </c>
      <c r="B455" s="5">
        <f t="shared" si="44"/>
        <v>216</v>
      </c>
      <c r="C455" s="37" t="s">
        <v>9181</v>
      </c>
      <c r="D455" s="38" t="s">
        <v>9182</v>
      </c>
      <c r="E455" s="39" t="s">
        <v>9613</v>
      </c>
      <c r="F455" s="40" t="s">
        <v>9614</v>
      </c>
      <c r="G455" s="122" t="str">
        <f t="shared" si="43"/>
        <v>2918308</v>
      </c>
      <c r="I455" s="58" t="str">
        <f t="shared" ref="I455:I518" si="46">IF(I454&lt;$J$3,I454+1,"")</f>
        <v/>
      </c>
      <c r="J455" s="61" t="str">
        <f t="shared" si="45"/>
        <v/>
      </c>
      <c r="K455" s="60" t="str">
        <f t="shared" ref="K455:K518" si="47">IF(I455="","",VLOOKUP($I$3&amp;"_"&amp;I455,$A$34:$F$5624,5,FALSE))</f>
        <v/>
      </c>
    </row>
    <row r="456" spans="1:11" ht="13.5" thickBot="1">
      <c r="A456" s="67" t="str">
        <f t="shared" si="42"/>
        <v>BA_217</v>
      </c>
      <c r="B456" s="5">
        <f t="shared" si="44"/>
        <v>217</v>
      </c>
      <c r="C456" s="37" t="s">
        <v>9181</v>
      </c>
      <c r="D456" s="38" t="s">
        <v>9182</v>
      </c>
      <c r="E456" s="39" t="s">
        <v>9615</v>
      </c>
      <c r="F456" s="40" t="s">
        <v>9616</v>
      </c>
      <c r="G456" s="122" t="str">
        <f t="shared" si="43"/>
        <v>2918357</v>
      </c>
      <c r="I456" s="58" t="str">
        <f t="shared" si="46"/>
        <v/>
      </c>
      <c r="J456" s="61" t="str">
        <f t="shared" si="45"/>
        <v/>
      </c>
      <c r="K456" s="60" t="str">
        <f t="shared" si="47"/>
        <v/>
      </c>
    </row>
    <row r="457" spans="1:11" ht="13.5" thickBot="1">
      <c r="A457" s="67" t="str">
        <f t="shared" si="42"/>
        <v>BA_218</v>
      </c>
      <c r="B457" s="5">
        <f t="shared" si="44"/>
        <v>218</v>
      </c>
      <c r="C457" s="37" t="s">
        <v>9181</v>
      </c>
      <c r="D457" s="38" t="s">
        <v>9182</v>
      </c>
      <c r="E457" s="39" t="s">
        <v>9617</v>
      </c>
      <c r="F457" s="40" t="s">
        <v>9618</v>
      </c>
      <c r="G457" s="122" t="str">
        <f t="shared" si="43"/>
        <v>2918407</v>
      </c>
      <c r="I457" s="58" t="str">
        <f t="shared" si="46"/>
        <v/>
      </c>
      <c r="J457" s="61" t="str">
        <f t="shared" si="45"/>
        <v/>
      </c>
      <c r="K457" s="60" t="str">
        <f t="shared" si="47"/>
        <v/>
      </c>
    </row>
    <row r="458" spans="1:11" ht="13.5" thickBot="1">
      <c r="A458" s="67" t="str">
        <f t="shared" si="42"/>
        <v>BA_219</v>
      </c>
      <c r="B458" s="5">
        <f t="shared" si="44"/>
        <v>219</v>
      </c>
      <c r="C458" s="37" t="s">
        <v>9181</v>
      </c>
      <c r="D458" s="38" t="s">
        <v>9182</v>
      </c>
      <c r="E458" s="39" t="s">
        <v>9619</v>
      </c>
      <c r="F458" s="40" t="s">
        <v>9620</v>
      </c>
      <c r="G458" s="122" t="str">
        <f t="shared" si="43"/>
        <v>2918456</v>
      </c>
      <c r="I458" s="58" t="str">
        <f t="shared" si="46"/>
        <v/>
      </c>
      <c r="J458" s="61" t="str">
        <f t="shared" si="45"/>
        <v/>
      </c>
      <c r="K458" s="60" t="str">
        <f t="shared" si="47"/>
        <v/>
      </c>
    </row>
    <row r="459" spans="1:11" ht="13.5" thickBot="1">
      <c r="A459" s="67" t="str">
        <f t="shared" si="42"/>
        <v>BA_220</v>
      </c>
      <c r="B459" s="5">
        <f t="shared" si="44"/>
        <v>220</v>
      </c>
      <c r="C459" s="37" t="s">
        <v>9181</v>
      </c>
      <c r="D459" s="38" t="s">
        <v>9182</v>
      </c>
      <c r="E459" s="39" t="s">
        <v>9621</v>
      </c>
      <c r="F459" s="40" t="s">
        <v>9622</v>
      </c>
      <c r="G459" s="122" t="str">
        <f t="shared" si="43"/>
        <v>2918506</v>
      </c>
      <c r="I459" s="58" t="str">
        <f t="shared" si="46"/>
        <v/>
      </c>
      <c r="J459" s="61" t="str">
        <f t="shared" si="45"/>
        <v/>
      </c>
      <c r="K459" s="60" t="str">
        <f t="shared" si="47"/>
        <v/>
      </c>
    </row>
    <row r="460" spans="1:11" ht="13.5" thickBot="1">
      <c r="A460" s="67" t="str">
        <f t="shared" si="42"/>
        <v>BA_221</v>
      </c>
      <c r="B460" s="5">
        <f t="shared" si="44"/>
        <v>221</v>
      </c>
      <c r="C460" s="37" t="s">
        <v>9181</v>
      </c>
      <c r="D460" s="38" t="s">
        <v>9182</v>
      </c>
      <c r="E460" s="39" t="s">
        <v>9623</v>
      </c>
      <c r="F460" s="40" t="s">
        <v>9624</v>
      </c>
      <c r="G460" s="122" t="str">
        <f t="shared" si="43"/>
        <v>2918555</v>
      </c>
      <c r="I460" s="58" t="str">
        <f t="shared" si="46"/>
        <v/>
      </c>
      <c r="J460" s="61" t="str">
        <f t="shared" si="45"/>
        <v/>
      </c>
      <c r="K460" s="60" t="str">
        <f t="shared" si="47"/>
        <v/>
      </c>
    </row>
    <row r="461" spans="1:11" ht="13.5" thickBot="1">
      <c r="A461" s="67" t="str">
        <f t="shared" si="42"/>
        <v>BA_222</v>
      </c>
      <c r="B461" s="5">
        <f t="shared" si="44"/>
        <v>222</v>
      </c>
      <c r="C461" s="37" t="s">
        <v>9181</v>
      </c>
      <c r="D461" s="38" t="s">
        <v>9182</v>
      </c>
      <c r="E461" s="39" t="s">
        <v>9625</v>
      </c>
      <c r="F461" s="40" t="s">
        <v>9626</v>
      </c>
      <c r="G461" s="122" t="str">
        <f t="shared" si="43"/>
        <v>2918605</v>
      </c>
      <c r="I461" s="58" t="str">
        <f t="shared" si="46"/>
        <v/>
      </c>
      <c r="J461" s="61" t="str">
        <f t="shared" si="45"/>
        <v/>
      </c>
      <c r="K461" s="60" t="str">
        <f t="shared" si="47"/>
        <v/>
      </c>
    </row>
    <row r="462" spans="1:11" ht="13.5" thickBot="1">
      <c r="A462" s="67" t="str">
        <f t="shared" si="42"/>
        <v>BA_223</v>
      </c>
      <c r="B462" s="5">
        <f t="shared" si="44"/>
        <v>223</v>
      </c>
      <c r="C462" s="37" t="s">
        <v>9181</v>
      </c>
      <c r="D462" s="38" t="s">
        <v>9182</v>
      </c>
      <c r="E462" s="39" t="s">
        <v>9627</v>
      </c>
      <c r="F462" s="40" t="s">
        <v>9628</v>
      </c>
      <c r="G462" s="122" t="str">
        <f t="shared" si="43"/>
        <v>2918704</v>
      </c>
      <c r="I462" s="58" t="str">
        <f t="shared" si="46"/>
        <v/>
      </c>
      <c r="J462" s="61" t="str">
        <f t="shared" si="45"/>
        <v/>
      </c>
      <c r="K462" s="60" t="str">
        <f t="shared" si="47"/>
        <v/>
      </c>
    </row>
    <row r="463" spans="1:11" ht="13.5" thickBot="1">
      <c r="A463" s="67" t="str">
        <f t="shared" si="42"/>
        <v>BA_224</v>
      </c>
      <c r="B463" s="5">
        <f t="shared" si="44"/>
        <v>224</v>
      </c>
      <c r="C463" s="37" t="s">
        <v>9181</v>
      </c>
      <c r="D463" s="38" t="s">
        <v>9182</v>
      </c>
      <c r="E463" s="39" t="s">
        <v>9629</v>
      </c>
      <c r="F463" s="40" t="s">
        <v>9630</v>
      </c>
      <c r="G463" s="122" t="str">
        <f t="shared" si="43"/>
        <v>2918753</v>
      </c>
      <c r="I463" s="58" t="str">
        <f t="shared" si="46"/>
        <v/>
      </c>
      <c r="J463" s="61" t="str">
        <f t="shared" si="45"/>
        <v/>
      </c>
      <c r="K463" s="60" t="str">
        <f t="shared" si="47"/>
        <v/>
      </c>
    </row>
    <row r="464" spans="1:11" ht="13.5" thickBot="1">
      <c r="A464" s="67" t="str">
        <f t="shared" si="42"/>
        <v>BA_225</v>
      </c>
      <c r="B464" s="5">
        <f t="shared" si="44"/>
        <v>225</v>
      </c>
      <c r="C464" s="37" t="s">
        <v>9181</v>
      </c>
      <c r="D464" s="38" t="s">
        <v>9182</v>
      </c>
      <c r="E464" s="39" t="s">
        <v>9631</v>
      </c>
      <c r="F464" s="40" t="s">
        <v>9632</v>
      </c>
      <c r="G464" s="122" t="str">
        <f t="shared" si="43"/>
        <v>2918803</v>
      </c>
      <c r="I464" s="58" t="str">
        <f t="shared" si="46"/>
        <v/>
      </c>
      <c r="J464" s="61" t="str">
        <f t="shared" si="45"/>
        <v/>
      </c>
      <c r="K464" s="60" t="str">
        <f t="shared" si="47"/>
        <v/>
      </c>
    </row>
    <row r="465" spans="1:11" ht="13.5" thickBot="1">
      <c r="A465" s="67" t="str">
        <f t="shared" si="42"/>
        <v>BA_226</v>
      </c>
      <c r="B465" s="5">
        <f t="shared" si="44"/>
        <v>226</v>
      </c>
      <c r="C465" s="37" t="s">
        <v>9181</v>
      </c>
      <c r="D465" s="38" t="s">
        <v>9182</v>
      </c>
      <c r="E465" s="39" t="s">
        <v>9633</v>
      </c>
      <c r="F465" s="40" t="s">
        <v>9634</v>
      </c>
      <c r="G465" s="122" t="str">
        <f t="shared" si="43"/>
        <v>2918902</v>
      </c>
      <c r="I465" s="58" t="str">
        <f t="shared" si="46"/>
        <v/>
      </c>
      <c r="J465" s="61" t="str">
        <f t="shared" si="45"/>
        <v/>
      </c>
      <c r="K465" s="60" t="str">
        <f t="shared" si="47"/>
        <v/>
      </c>
    </row>
    <row r="466" spans="1:11" ht="13.5" thickBot="1">
      <c r="A466" s="67" t="str">
        <f t="shared" si="42"/>
        <v>BA_227</v>
      </c>
      <c r="B466" s="5">
        <f t="shared" si="44"/>
        <v>227</v>
      </c>
      <c r="C466" s="37" t="s">
        <v>9181</v>
      </c>
      <c r="D466" s="38" t="s">
        <v>9182</v>
      </c>
      <c r="E466" s="39" t="s">
        <v>9635</v>
      </c>
      <c r="F466" s="40" t="s">
        <v>9636</v>
      </c>
      <c r="G466" s="122" t="str">
        <f t="shared" si="43"/>
        <v>2919009</v>
      </c>
      <c r="I466" s="58" t="str">
        <f t="shared" si="46"/>
        <v/>
      </c>
      <c r="J466" s="61" t="str">
        <f t="shared" si="45"/>
        <v/>
      </c>
      <c r="K466" s="60" t="str">
        <f t="shared" si="47"/>
        <v/>
      </c>
    </row>
    <row r="467" spans="1:11" ht="13.5" thickBot="1">
      <c r="A467" s="67" t="str">
        <f t="shared" si="42"/>
        <v>BA_228</v>
      </c>
      <c r="B467" s="5">
        <f t="shared" si="44"/>
        <v>228</v>
      </c>
      <c r="C467" s="37" t="s">
        <v>9181</v>
      </c>
      <c r="D467" s="38" t="s">
        <v>9182</v>
      </c>
      <c r="E467" s="39" t="s">
        <v>9637</v>
      </c>
      <c r="F467" s="40" t="s">
        <v>9638</v>
      </c>
      <c r="G467" s="122" t="str">
        <f t="shared" si="43"/>
        <v>2919058</v>
      </c>
      <c r="I467" s="58" t="str">
        <f t="shared" si="46"/>
        <v/>
      </c>
      <c r="J467" s="61" t="str">
        <f t="shared" si="45"/>
        <v/>
      </c>
      <c r="K467" s="60" t="str">
        <f t="shared" si="47"/>
        <v/>
      </c>
    </row>
    <row r="468" spans="1:11" ht="13.5" thickBot="1">
      <c r="A468" s="67" t="str">
        <f t="shared" si="42"/>
        <v>BA_229</v>
      </c>
      <c r="B468" s="5">
        <f t="shared" si="44"/>
        <v>229</v>
      </c>
      <c r="C468" s="37" t="s">
        <v>9181</v>
      </c>
      <c r="D468" s="38" t="s">
        <v>9182</v>
      </c>
      <c r="E468" s="39" t="s">
        <v>9639</v>
      </c>
      <c r="F468" s="40" t="s">
        <v>9640</v>
      </c>
      <c r="G468" s="122" t="str">
        <f t="shared" si="43"/>
        <v>2919108</v>
      </c>
      <c r="I468" s="58" t="str">
        <f t="shared" si="46"/>
        <v/>
      </c>
      <c r="J468" s="61" t="str">
        <f t="shared" si="45"/>
        <v/>
      </c>
      <c r="K468" s="60" t="str">
        <f t="shared" si="47"/>
        <v/>
      </c>
    </row>
    <row r="469" spans="1:11" ht="13.5" thickBot="1">
      <c r="A469" s="67" t="str">
        <f t="shared" si="42"/>
        <v>BA_230</v>
      </c>
      <c r="B469" s="5">
        <f t="shared" si="44"/>
        <v>230</v>
      </c>
      <c r="C469" s="37" t="s">
        <v>9181</v>
      </c>
      <c r="D469" s="38" t="s">
        <v>9182</v>
      </c>
      <c r="E469" s="39" t="s">
        <v>9641</v>
      </c>
      <c r="F469" s="40" t="s">
        <v>9642</v>
      </c>
      <c r="G469" s="122" t="str">
        <f t="shared" si="43"/>
        <v>2919157</v>
      </c>
      <c r="I469" s="58" t="str">
        <f t="shared" si="46"/>
        <v/>
      </c>
      <c r="J469" s="61" t="str">
        <f t="shared" si="45"/>
        <v/>
      </c>
      <c r="K469" s="60" t="str">
        <f t="shared" si="47"/>
        <v/>
      </c>
    </row>
    <row r="470" spans="1:11" ht="13.5" thickBot="1">
      <c r="A470" s="67" t="str">
        <f t="shared" si="42"/>
        <v>BA_231</v>
      </c>
      <c r="B470" s="5">
        <f t="shared" si="44"/>
        <v>231</v>
      </c>
      <c r="C470" s="37" t="s">
        <v>9181</v>
      </c>
      <c r="D470" s="38" t="s">
        <v>9182</v>
      </c>
      <c r="E470" s="39" t="s">
        <v>9643</v>
      </c>
      <c r="F470" s="40" t="s">
        <v>9644</v>
      </c>
      <c r="G470" s="122" t="str">
        <f t="shared" si="43"/>
        <v>2919207</v>
      </c>
      <c r="I470" s="58" t="str">
        <f t="shared" si="46"/>
        <v/>
      </c>
      <c r="J470" s="61" t="str">
        <f t="shared" si="45"/>
        <v/>
      </c>
      <c r="K470" s="60" t="str">
        <f t="shared" si="47"/>
        <v/>
      </c>
    </row>
    <row r="471" spans="1:11" ht="13.5" thickBot="1">
      <c r="A471" s="67" t="str">
        <f t="shared" si="42"/>
        <v>BA_232</v>
      </c>
      <c r="B471" s="5">
        <f t="shared" si="44"/>
        <v>232</v>
      </c>
      <c r="C471" s="37" t="s">
        <v>9181</v>
      </c>
      <c r="D471" s="38" t="s">
        <v>9182</v>
      </c>
      <c r="E471" s="39" t="s">
        <v>9645</v>
      </c>
      <c r="F471" s="40" t="s">
        <v>9646</v>
      </c>
      <c r="G471" s="122" t="str">
        <f t="shared" si="43"/>
        <v>2919306</v>
      </c>
      <c r="I471" s="58" t="str">
        <f t="shared" si="46"/>
        <v/>
      </c>
      <c r="J471" s="61" t="str">
        <f t="shared" si="45"/>
        <v/>
      </c>
      <c r="K471" s="60" t="str">
        <f t="shared" si="47"/>
        <v/>
      </c>
    </row>
    <row r="472" spans="1:11" ht="13.5" thickBot="1">
      <c r="A472" s="67" t="str">
        <f t="shared" si="42"/>
        <v>BA_233</v>
      </c>
      <c r="B472" s="5">
        <f t="shared" si="44"/>
        <v>233</v>
      </c>
      <c r="C472" s="37" t="s">
        <v>9181</v>
      </c>
      <c r="D472" s="38" t="s">
        <v>9182</v>
      </c>
      <c r="E472" s="39" t="s">
        <v>9647</v>
      </c>
      <c r="F472" s="40" t="s">
        <v>9648</v>
      </c>
      <c r="G472" s="122" t="str">
        <f t="shared" si="43"/>
        <v>2919405</v>
      </c>
      <c r="I472" s="58" t="str">
        <f t="shared" si="46"/>
        <v/>
      </c>
      <c r="J472" s="61" t="str">
        <f t="shared" si="45"/>
        <v/>
      </c>
      <c r="K472" s="60" t="str">
        <f t="shared" si="47"/>
        <v/>
      </c>
    </row>
    <row r="473" spans="1:11" ht="13.5" thickBot="1">
      <c r="A473" s="67" t="str">
        <f t="shared" si="42"/>
        <v>BA_234</v>
      </c>
      <c r="B473" s="5">
        <f t="shared" si="44"/>
        <v>234</v>
      </c>
      <c r="C473" s="37" t="s">
        <v>9181</v>
      </c>
      <c r="D473" s="38" t="s">
        <v>9182</v>
      </c>
      <c r="E473" s="39" t="s">
        <v>9649</v>
      </c>
      <c r="F473" s="40" t="s">
        <v>9650</v>
      </c>
      <c r="G473" s="122" t="str">
        <f t="shared" si="43"/>
        <v>2919504</v>
      </c>
      <c r="I473" s="58" t="str">
        <f t="shared" si="46"/>
        <v/>
      </c>
      <c r="J473" s="61" t="str">
        <f t="shared" si="45"/>
        <v/>
      </c>
      <c r="K473" s="60" t="str">
        <f t="shared" si="47"/>
        <v/>
      </c>
    </row>
    <row r="474" spans="1:11" ht="13.5" thickBot="1">
      <c r="A474" s="67" t="str">
        <f t="shared" si="42"/>
        <v>BA_235</v>
      </c>
      <c r="B474" s="5">
        <f t="shared" si="44"/>
        <v>235</v>
      </c>
      <c r="C474" s="37" t="s">
        <v>9181</v>
      </c>
      <c r="D474" s="38" t="s">
        <v>9182</v>
      </c>
      <c r="E474" s="39" t="s">
        <v>9651</v>
      </c>
      <c r="F474" s="40" t="s">
        <v>9652</v>
      </c>
      <c r="G474" s="122" t="str">
        <f t="shared" si="43"/>
        <v>2919553</v>
      </c>
      <c r="I474" s="58" t="str">
        <f t="shared" si="46"/>
        <v/>
      </c>
      <c r="J474" s="61" t="str">
        <f t="shared" si="45"/>
        <v/>
      </c>
      <c r="K474" s="60" t="str">
        <f t="shared" si="47"/>
        <v/>
      </c>
    </row>
    <row r="475" spans="1:11" ht="13.5" thickBot="1">
      <c r="A475" s="67" t="str">
        <f t="shared" si="42"/>
        <v>BA_236</v>
      </c>
      <c r="B475" s="5">
        <f t="shared" si="44"/>
        <v>236</v>
      </c>
      <c r="C475" s="37" t="s">
        <v>9181</v>
      </c>
      <c r="D475" s="38" t="s">
        <v>9182</v>
      </c>
      <c r="E475" s="39" t="s">
        <v>9653</v>
      </c>
      <c r="F475" s="40" t="s">
        <v>9654</v>
      </c>
      <c r="G475" s="122" t="str">
        <f t="shared" si="43"/>
        <v>2919603</v>
      </c>
      <c r="I475" s="58" t="str">
        <f t="shared" si="46"/>
        <v/>
      </c>
      <c r="J475" s="61" t="str">
        <f t="shared" si="45"/>
        <v/>
      </c>
      <c r="K475" s="60" t="str">
        <f t="shared" si="47"/>
        <v/>
      </c>
    </row>
    <row r="476" spans="1:11" ht="13.5" thickBot="1">
      <c r="A476" s="67" t="str">
        <f t="shared" si="42"/>
        <v>BA_237</v>
      </c>
      <c r="B476" s="5">
        <f t="shared" si="44"/>
        <v>237</v>
      </c>
      <c r="C476" s="37" t="s">
        <v>9181</v>
      </c>
      <c r="D476" s="38" t="s">
        <v>9182</v>
      </c>
      <c r="E476" s="39" t="s">
        <v>9655</v>
      </c>
      <c r="F476" s="40" t="s">
        <v>9656</v>
      </c>
      <c r="G476" s="122" t="str">
        <f t="shared" si="43"/>
        <v>2919702</v>
      </c>
      <c r="I476" s="58" t="str">
        <f t="shared" si="46"/>
        <v/>
      </c>
      <c r="J476" s="61" t="str">
        <f t="shared" si="45"/>
        <v/>
      </c>
      <c r="K476" s="60" t="str">
        <f t="shared" si="47"/>
        <v/>
      </c>
    </row>
    <row r="477" spans="1:11" ht="13.5" thickBot="1">
      <c r="A477" s="67" t="str">
        <f t="shared" si="42"/>
        <v>BA_238</v>
      </c>
      <c r="B477" s="5">
        <f t="shared" si="44"/>
        <v>238</v>
      </c>
      <c r="C477" s="37" t="s">
        <v>9181</v>
      </c>
      <c r="D477" s="38" t="s">
        <v>9182</v>
      </c>
      <c r="E477" s="39" t="s">
        <v>9657</v>
      </c>
      <c r="F477" s="40" t="s">
        <v>9658</v>
      </c>
      <c r="G477" s="122" t="str">
        <f t="shared" si="43"/>
        <v>2919801</v>
      </c>
      <c r="I477" s="58" t="str">
        <f t="shared" si="46"/>
        <v/>
      </c>
      <c r="J477" s="61" t="str">
        <f t="shared" si="45"/>
        <v/>
      </c>
      <c r="K477" s="60" t="str">
        <f t="shared" si="47"/>
        <v/>
      </c>
    </row>
    <row r="478" spans="1:11" ht="13.5" thickBot="1">
      <c r="A478" s="67" t="str">
        <f t="shared" si="42"/>
        <v>BA_239</v>
      </c>
      <c r="B478" s="5">
        <f t="shared" si="44"/>
        <v>239</v>
      </c>
      <c r="C478" s="37" t="s">
        <v>9181</v>
      </c>
      <c r="D478" s="38" t="s">
        <v>9182</v>
      </c>
      <c r="E478" s="39" t="s">
        <v>9659</v>
      </c>
      <c r="F478" s="40" t="s">
        <v>9660</v>
      </c>
      <c r="G478" s="122" t="str">
        <f t="shared" si="43"/>
        <v>2919900</v>
      </c>
      <c r="I478" s="58" t="str">
        <f t="shared" si="46"/>
        <v/>
      </c>
      <c r="J478" s="61" t="str">
        <f t="shared" si="45"/>
        <v/>
      </c>
      <c r="K478" s="60" t="str">
        <f t="shared" si="47"/>
        <v/>
      </c>
    </row>
    <row r="479" spans="1:11" ht="13.5" thickBot="1">
      <c r="A479" s="67" t="str">
        <f t="shared" si="42"/>
        <v>BA_240</v>
      </c>
      <c r="B479" s="5">
        <f t="shared" si="44"/>
        <v>240</v>
      </c>
      <c r="C479" s="37" t="s">
        <v>9181</v>
      </c>
      <c r="D479" s="38" t="s">
        <v>9182</v>
      </c>
      <c r="E479" s="39" t="s">
        <v>9661</v>
      </c>
      <c r="F479" s="40" t="s">
        <v>9662</v>
      </c>
      <c r="G479" s="122" t="str">
        <f t="shared" si="43"/>
        <v>2919926</v>
      </c>
      <c r="I479" s="58" t="str">
        <f t="shared" si="46"/>
        <v/>
      </c>
      <c r="J479" s="61" t="str">
        <f t="shared" si="45"/>
        <v/>
      </c>
      <c r="K479" s="60" t="str">
        <f t="shared" si="47"/>
        <v/>
      </c>
    </row>
    <row r="480" spans="1:11" ht="13.5" thickBot="1">
      <c r="A480" s="67" t="str">
        <f t="shared" si="42"/>
        <v>BA_241</v>
      </c>
      <c r="B480" s="5">
        <f t="shared" si="44"/>
        <v>241</v>
      </c>
      <c r="C480" s="37" t="s">
        <v>9181</v>
      </c>
      <c r="D480" s="38" t="s">
        <v>9182</v>
      </c>
      <c r="E480" s="39" t="s">
        <v>9663</v>
      </c>
      <c r="F480" s="40" t="s">
        <v>9664</v>
      </c>
      <c r="G480" s="122" t="str">
        <f t="shared" si="43"/>
        <v>2919959</v>
      </c>
      <c r="I480" s="58" t="str">
        <f t="shared" si="46"/>
        <v/>
      </c>
      <c r="J480" s="61" t="str">
        <f t="shared" si="45"/>
        <v/>
      </c>
      <c r="K480" s="60" t="str">
        <f t="shared" si="47"/>
        <v/>
      </c>
    </row>
    <row r="481" spans="1:11" ht="13.5" thickBot="1">
      <c r="A481" s="67" t="str">
        <f t="shared" si="42"/>
        <v>BA_242</v>
      </c>
      <c r="B481" s="5">
        <f t="shared" si="44"/>
        <v>242</v>
      </c>
      <c r="C481" s="37" t="s">
        <v>9181</v>
      </c>
      <c r="D481" s="38" t="s">
        <v>9182</v>
      </c>
      <c r="E481" s="39" t="s">
        <v>9665</v>
      </c>
      <c r="F481" s="40" t="s">
        <v>9666</v>
      </c>
      <c r="G481" s="122" t="str">
        <f t="shared" si="43"/>
        <v>2920007</v>
      </c>
      <c r="I481" s="58" t="str">
        <f t="shared" si="46"/>
        <v/>
      </c>
      <c r="J481" s="61" t="str">
        <f t="shared" si="45"/>
        <v/>
      </c>
      <c r="K481" s="60" t="str">
        <f t="shared" si="47"/>
        <v/>
      </c>
    </row>
    <row r="482" spans="1:11" ht="13.5" thickBot="1">
      <c r="A482" s="67" t="str">
        <f t="shared" si="42"/>
        <v>BA_243</v>
      </c>
      <c r="B482" s="5">
        <f t="shared" si="44"/>
        <v>243</v>
      </c>
      <c r="C482" s="37" t="s">
        <v>9181</v>
      </c>
      <c r="D482" s="38" t="s">
        <v>9182</v>
      </c>
      <c r="E482" s="39" t="s">
        <v>9667</v>
      </c>
      <c r="F482" s="40" t="s">
        <v>9668</v>
      </c>
      <c r="G482" s="122" t="str">
        <f t="shared" si="43"/>
        <v>2920106</v>
      </c>
      <c r="I482" s="58" t="str">
        <f t="shared" si="46"/>
        <v/>
      </c>
      <c r="J482" s="61" t="str">
        <f t="shared" si="45"/>
        <v/>
      </c>
      <c r="K482" s="60" t="str">
        <f t="shared" si="47"/>
        <v/>
      </c>
    </row>
    <row r="483" spans="1:11" ht="13.5" thickBot="1">
      <c r="A483" s="67" t="str">
        <f t="shared" ref="A483:A546" si="48">C483&amp;"_"&amp;B483</f>
        <v>BA_244</v>
      </c>
      <c r="B483" s="5">
        <f t="shared" si="44"/>
        <v>244</v>
      </c>
      <c r="C483" s="37" t="s">
        <v>9181</v>
      </c>
      <c r="D483" s="38" t="s">
        <v>9182</v>
      </c>
      <c r="E483" s="39" t="s">
        <v>9669</v>
      </c>
      <c r="F483" s="40" t="s">
        <v>9670</v>
      </c>
      <c r="G483" s="122" t="str">
        <f t="shared" ref="G483:G546" si="49">IF(E483="","",E483)</f>
        <v>2920205</v>
      </c>
      <c r="I483" s="58" t="str">
        <f t="shared" si="46"/>
        <v/>
      </c>
      <c r="J483" s="61" t="str">
        <f t="shared" si="45"/>
        <v/>
      </c>
      <c r="K483" s="60" t="str">
        <f t="shared" si="47"/>
        <v/>
      </c>
    </row>
    <row r="484" spans="1:11" ht="13.5" thickBot="1">
      <c r="A484" s="67" t="str">
        <f t="shared" si="48"/>
        <v>BA_245</v>
      </c>
      <c r="B484" s="5">
        <f t="shared" si="44"/>
        <v>245</v>
      </c>
      <c r="C484" s="37" t="s">
        <v>9181</v>
      </c>
      <c r="D484" s="38" t="s">
        <v>9182</v>
      </c>
      <c r="E484" s="39" t="s">
        <v>9671</v>
      </c>
      <c r="F484" s="40" t="s">
        <v>9672</v>
      </c>
      <c r="G484" s="122" t="str">
        <f t="shared" si="49"/>
        <v>2920304</v>
      </c>
      <c r="I484" s="58" t="str">
        <f t="shared" si="46"/>
        <v/>
      </c>
      <c r="J484" s="61" t="str">
        <f t="shared" si="45"/>
        <v/>
      </c>
      <c r="K484" s="60" t="str">
        <f t="shared" si="47"/>
        <v/>
      </c>
    </row>
    <row r="485" spans="1:11" ht="13.5" thickBot="1">
      <c r="A485" s="67" t="str">
        <f t="shared" si="48"/>
        <v>BA_246</v>
      </c>
      <c r="B485" s="5">
        <f t="shared" si="44"/>
        <v>246</v>
      </c>
      <c r="C485" s="37" t="s">
        <v>9181</v>
      </c>
      <c r="D485" s="38" t="s">
        <v>9182</v>
      </c>
      <c r="E485" s="39" t="s">
        <v>9673</v>
      </c>
      <c r="F485" s="40" t="s">
        <v>9674</v>
      </c>
      <c r="G485" s="122" t="str">
        <f t="shared" si="49"/>
        <v>2920403</v>
      </c>
      <c r="I485" s="58" t="str">
        <f t="shared" si="46"/>
        <v/>
      </c>
      <c r="J485" s="61" t="str">
        <f t="shared" si="45"/>
        <v/>
      </c>
      <c r="K485" s="60" t="str">
        <f t="shared" si="47"/>
        <v/>
      </c>
    </row>
    <row r="486" spans="1:11" ht="13.5" thickBot="1">
      <c r="A486" s="67" t="str">
        <f t="shared" si="48"/>
        <v>BA_247</v>
      </c>
      <c r="B486" s="5">
        <f t="shared" si="44"/>
        <v>247</v>
      </c>
      <c r="C486" s="37" t="s">
        <v>9181</v>
      </c>
      <c r="D486" s="38" t="s">
        <v>9182</v>
      </c>
      <c r="E486" s="39" t="s">
        <v>9675</v>
      </c>
      <c r="F486" s="40" t="s">
        <v>9676</v>
      </c>
      <c r="G486" s="122" t="str">
        <f t="shared" si="49"/>
        <v>2920452</v>
      </c>
      <c r="I486" s="58" t="str">
        <f t="shared" si="46"/>
        <v/>
      </c>
      <c r="J486" s="61" t="str">
        <f t="shared" si="45"/>
        <v/>
      </c>
      <c r="K486" s="60" t="str">
        <f t="shared" si="47"/>
        <v/>
      </c>
    </row>
    <row r="487" spans="1:11" ht="13.5" thickBot="1">
      <c r="A487" s="67" t="str">
        <f t="shared" si="48"/>
        <v>BA_248</v>
      </c>
      <c r="B487" s="5">
        <f t="shared" si="44"/>
        <v>248</v>
      </c>
      <c r="C487" s="37" t="s">
        <v>9181</v>
      </c>
      <c r="D487" s="38" t="s">
        <v>9182</v>
      </c>
      <c r="E487" s="39" t="s">
        <v>9677</v>
      </c>
      <c r="F487" s="40" t="s">
        <v>9678</v>
      </c>
      <c r="G487" s="122" t="str">
        <f t="shared" si="49"/>
        <v>2920502</v>
      </c>
      <c r="I487" s="58" t="str">
        <f t="shared" si="46"/>
        <v/>
      </c>
      <c r="J487" s="61" t="str">
        <f t="shared" si="45"/>
        <v/>
      </c>
      <c r="K487" s="60" t="str">
        <f t="shared" si="47"/>
        <v/>
      </c>
    </row>
    <row r="488" spans="1:11" ht="13.5" thickBot="1">
      <c r="A488" s="67" t="str">
        <f t="shared" si="48"/>
        <v>BA_249</v>
      </c>
      <c r="B488" s="5">
        <f t="shared" si="44"/>
        <v>249</v>
      </c>
      <c r="C488" s="37" t="s">
        <v>9181</v>
      </c>
      <c r="D488" s="38" t="s">
        <v>9182</v>
      </c>
      <c r="E488" s="39" t="s">
        <v>9679</v>
      </c>
      <c r="F488" s="40" t="s">
        <v>9680</v>
      </c>
      <c r="G488" s="122" t="str">
        <f t="shared" si="49"/>
        <v>2920601</v>
      </c>
      <c r="I488" s="58" t="str">
        <f t="shared" si="46"/>
        <v/>
      </c>
      <c r="J488" s="61" t="str">
        <f t="shared" si="45"/>
        <v/>
      </c>
      <c r="K488" s="60" t="str">
        <f t="shared" si="47"/>
        <v/>
      </c>
    </row>
    <row r="489" spans="1:11" ht="13.5" thickBot="1">
      <c r="A489" s="67" t="str">
        <f t="shared" si="48"/>
        <v>BA_250</v>
      </c>
      <c r="B489" s="5">
        <f t="shared" si="44"/>
        <v>250</v>
      </c>
      <c r="C489" s="37" t="s">
        <v>9181</v>
      </c>
      <c r="D489" s="38" t="s">
        <v>9182</v>
      </c>
      <c r="E489" s="39" t="s">
        <v>9681</v>
      </c>
      <c r="F489" s="40" t="s">
        <v>9682</v>
      </c>
      <c r="G489" s="122" t="str">
        <f t="shared" si="49"/>
        <v>2920700</v>
      </c>
      <c r="I489" s="58" t="str">
        <f t="shared" si="46"/>
        <v/>
      </c>
      <c r="J489" s="61" t="str">
        <f t="shared" si="45"/>
        <v/>
      </c>
      <c r="K489" s="60" t="str">
        <f t="shared" si="47"/>
        <v/>
      </c>
    </row>
    <row r="490" spans="1:11" ht="13.5" thickBot="1">
      <c r="A490" s="67" t="str">
        <f t="shared" si="48"/>
        <v>BA_251</v>
      </c>
      <c r="B490" s="5">
        <f t="shared" si="44"/>
        <v>251</v>
      </c>
      <c r="C490" s="37" t="s">
        <v>9181</v>
      </c>
      <c r="D490" s="38" t="s">
        <v>9182</v>
      </c>
      <c r="E490" s="39" t="s">
        <v>9683</v>
      </c>
      <c r="F490" s="40" t="s">
        <v>9684</v>
      </c>
      <c r="G490" s="122" t="str">
        <f t="shared" si="49"/>
        <v>2920809</v>
      </c>
      <c r="I490" s="58" t="str">
        <f t="shared" si="46"/>
        <v/>
      </c>
      <c r="J490" s="61" t="str">
        <f t="shared" si="45"/>
        <v/>
      </c>
      <c r="K490" s="60" t="str">
        <f t="shared" si="47"/>
        <v/>
      </c>
    </row>
    <row r="491" spans="1:11" ht="13.5" thickBot="1">
      <c r="A491" s="67" t="str">
        <f t="shared" si="48"/>
        <v>BA_252</v>
      </c>
      <c r="B491" s="5">
        <f t="shared" si="44"/>
        <v>252</v>
      </c>
      <c r="C491" s="37" t="s">
        <v>9181</v>
      </c>
      <c r="D491" s="38" t="s">
        <v>9182</v>
      </c>
      <c r="E491" s="39" t="s">
        <v>9685</v>
      </c>
      <c r="F491" s="40" t="s">
        <v>9686</v>
      </c>
      <c r="G491" s="122" t="str">
        <f t="shared" si="49"/>
        <v>2920908</v>
      </c>
      <c r="I491" s="58" t="str">
        <f t="shared" si="46"/>
        <v/>
      </c>
      <c r="J491" s="61" t="str">
        <f t="shared" si="45"/>
        <v/>
      </c>
      <c r="K491" s="60" t="str">
        <f t="shared" si="47"/>
        <v/>
      </c>
    </row>
    <row r="492" spans="1:11" ht="13.5" thickBot="1">
      <c r="A492" s="67" t="str">
        <f t="shared" si="48"/>
        <v>BA_253</v>
      </c>
      <c r="B492" s="5">
        <f t="shared" si="44"/>
        <v>253</v>
      </c>
      <c r="C492" s="37" t="s">
        <v>9181</v>
      </c>
      <c r="D492" s="38" t="s">
        <v>9182</v>
      </c>
      <c r="E492" s="39" t="s">
        <v>9687</v>
      </c>
      <c r="F492" s="40" t="s">
        <v>9688</v>
      </c>
      <c r="G492" s="122" t="str">
        <f t="shared" si="49"/>
        <v>2921005</v>
      </c>
      <c r="I492" s="58" t="str">
        <f t="shared" si="46"/>
        <v/>
      </c>
      <c r="J492" s="61" t="str">
        <f t="shared" si="45"/>
        <v/>
      </c>
      <c r="K492" s="60" t="str">
        <f t="shared" si="47"/>
        <v/>
      </c>
    </row>
    <row r="493" spans="1:11" ht="13.5" thickBot="1">
      <c r="A493" s="67" t="str">
        <f t="shared" si="48"/>
        <v>BA_254</v>
      </c>
      <c r="B493" s="5">
        <f t="shared" si="44"/>
        <v>254</v>
      </c>
      <c r="C493" s="37" t="s">
        <v>9181</v>
      </c>
      <c r="D493" s="38" t="s">
        <v>9182</v>
      </c>
      <c r="E493" s="39" t="s">
        <v>9689</v>
      </c>
      <c r="F493" s="40" t="s">
        <v>9690</v>
      </c>
      <c r="G493" s="122" t="str">
        <f t="shared" si="49"/>
        <v>2921054</v>
      </c>
      <c r="I493" s="58" t="str">
        <f t="shared" si="46"/>
        <v/>
      </c>
      <c r="J493" s="61" t="str">
        <f t="shared" si="45"/>
        <v/>
      </c>
      <c r="K493" s="60" t="str">
        <f t="shared" si="47"/>
        <v/>
      </c>
    </row>
    <row r="494" spans="1:11" ht="13.5" thickBot="1">
      <c r="A494" s="67" t="str">
        <f t="shared" si="48"/>
        <v>BA_255</v>
      </c>
      <c r="B494" s="5">
        <f t="shared" ref="B494:B557" si="50">B493+1</f>
        <v>255</v>
      </c>
      <c r="C494" s="37" t="s">
        <v>9181</v>
      </c>
      <c r="D494" s="38" t="s">
        <v>9182</v>
      </c>
      <c r="E494" s="39" t="s">
        <v>9691</v>
      </c>
      <c r="F494" s="40" t="s">
        <v>9692</v>
      </c>
      <c r="G494" s="122" t="str">
        <f t="shared" si="49"/>
        <v>2921104</v>
      </c>
      <c r="I494" s="58" t="str">
        <f t="shared" si="46"/>
        <v/>
      </c>
      <c r="J494" s="61" t="str">
        <f t="shared" si="45"/>
        <v/>
      </c>
      <c r="K494" s="60" t="str">
        <f t="shared" si="47"/>
        <v/>
      </c>
    </row>
    <row r="495" spans="1:11" ht="13.5" thickBot="1">
      <c r="A495" s="67" t="str">
        <f t="shared" si="48"/>
        <v>BA_256</v>
      </c>
      <c r="B495" s="5">
        <f t="shared" si="50"/>
        <v>256</v>
      </c>
      <c r="C495" s="37" t="s">
        <v>9181</v>
      </c>
      <c r="D495" s="38" t="s">
        <v>9182</v>
      </c>
      <c r="E495" s="39" t="s">
        <v>9693</v>
      </c>
      <c r="F495" s="40" t="s">
        <v>9694</v>
      </c>
      <c r="G495" s="122" t="str">
        <f t="shared" si="49"/>
        <v>2921203</v>
      </c>
      <c r="I495" s="58" t="str">
        <f t="shared" si="46"/>
        <v/>
      </c>
      <c r="J495" s="61" t="str">
        <f t="shared" si="45"/>
        <v/>
      </c>
      <c r="K495" s="60" t="str">
        <f t="shared" si="47"/>
        <v/>
      </c>
    </row>
    <row r="496" spans="1:11" ht="13.5" thickBot="1">
      <c r="A496" s="67" t="str">
        <f t="shared" si="48"/>
        <v>BA_257</v>
      </c>
      <c r="B496" s="5">
        <f t="shared" si="50"/>
        <v>257</v>
      </c>
      <c r="C496" s="37" t="s">
        <v>9181</v>
      </c>
      <c r="D496" s="38" t="s">
        <v>9182</v>
      </c>
      <c r="E496" s="39" t="s">
        <v>9695</v>
      </c>
      <c r="F496" s="40" t="s">
        <v>9696</v>
      </c>
      <c r="G496" s="122" t="str">
        <f t="shared" si="49"/>
        <v>2921302</v>
      </c>
      <c r="I496" s="58" t="str">
        <f t="shared" si="46"/>
        <v/>
      </c>
      <c r="J496" s="61" t="str">
        <f t="shared" si="45"/>
        <v/>
      </c>
      <c r="K496" s="60" t="str">
        <f t="shared" si="47"/>
        <v/>
      </c>
    </row>
    <row r="497" spans="1:11" ht="13.5" thickBot="1">
      <c r="A497" s="67" t="str">
        <f t="shared" si="48"/>
        <v>BA_258</v>
      </c>
      <c r="B497" s="5">
        <f t="shared" si="50"/>
        <v>258</v>
      </c>
      <c r="C497" s="37" t="s">
        <v>9181</v>
      </c>
      <c r="D497" s="38" t="s">
        <v>9182</v>
      </c>
      <c r="E497" s="39" t="s">
        <v>9697</v>
      </c>
      <c r="F497" s="40" t="s">
        <v>9698</v>
      </c>
      <c r="G497" s="122" t="str">
        <f t="shared" si="49"/>
        <v>2921401</v>
      </c>
      <c r="I497" s="58" t="str">
        <f t="shared" si="46"/>
        <v/>
      </c>
      <c r="J497" s="61" t="str">
        <f t="shared" si="45"/>
        <v/>
      </c>
      <c r="K497" s="60" t="str">
        <f t="shared" si="47"/>
        <v/>
      </c>
    </row>
    <row r="498" spans="1:11" ht="13.5" thickBot="1">
      <c r="A498" s="67" t="str">
        <f t="shared" si="48"/>
        <v>BA_259</v>
      </c>
      <c r="B498" s="5">
        <f t="shared" si="50"/>
        <v>259</v>
      </c>
      <c r="C498" s="37" t="s">
        <v>9181</v>
      </c>
      <c r="D498" s="38" t="s">
        <v>9182</v>
      </c>
      <c r="E498" s="39" t="s">
        <v>9699</v>
      </c>
      <c r="F498" s="40" t="s">
        <v>9700</v>
      </c>
      <c r="G498" s="122" t="str">
        <f t="shared" si="49"/>
        <v>2921450</v>
      </c>
      <c r="I498" s="58" t="str">
        <f t="shared" si="46"/>
        <v/>
      </c>
      <c r="J498" s="61" t="str">
        <f t="shared" si="45"/>
        <v/>
      </c>
      <c r="K498" s="60" t="str">
        <f t="shared" si="47"/>
        <v/>
      </c>
    </row>
    <row r="499" spans="1:11" ht="13.5" thickBot="1">
      <c r="A499" s="67" t="str">
        <f t="shared" si="48"/>
        <v>BA_260</v>
      </c>
      <c r="B499" s="5">
        <f t="shared" si="50"/>
        <v>260</v>
      </c>
      <c r="C499" s="37" t="s">
        <v>9181</v>
      </c>
      <c r="D499" s="38" t="s">
        <v>9182</v>
      </c>
      <c r="E499" s="39" t="s">
        <v>9701</v>
      </c>
      <c r="F499" s="40" t="s">
        <v>9702</v>
      </c>
      <c r="G499" s="122" t="str">
        <f t="shared" si="49"/>
        <v>2921500</v>
      </c>
      <c r="I499" s="58" t="str">
        <f t="shared" si="46"/>
        <v/>
      </c>
      <c r="J499" s="61" t="str">
        <f t="shared" si="45"/>
        <v/>
      </c>
      <c r="K499" s="60" t="str">
        <f t="shared" si="47"/>
        <v/>
      </c>
    </row>
    <row r="500" spans="1:11" ht="13.5" thickBot="1">
      <c r="A500" s="67" t="str">
        <f t="shared" si="48"/>
        <v>BA_261</v>
      </c>
      <c r="B500" s="5">
        <f t="shared" si="50"/>
        <v>261</v>
      </c>
      <c r="C500" s="37" t="s">
        <v>9181</v>
      </c>
      <c r="D500" s="38" t="s">
        <v>9182</v>
      </c>
      <c r="E500" s="39" t="s">
        <v>9703</v>
      </c>
      <c r="F500" s="40" t="s">
        <v>9704</v>
      </c>
      <c r="G500" s="122" t="str">
        <f t="shared" si="49"/>
        <v>2921609</v>
      </c>
      <c r="I500" s="58" t="str">
        <f t="shared" si="46"/>
        <v/>
      </c>
      <c r="J500" s="61" t="str">
        <f t="shared" si="45"/>
        <v/>
      </c>
      <c r="K500" s="60" t="str">
        <f t="shared" si="47"/>
        <v/>
      </c>
    </row>
    <row r="501" spans="1:11" ht="13.5" thickBot="1">
      <c r="A501" s="67" t="str">
        <f t="shared" si="48"/>
        <v>BA_262</v>
      </c>
      <c r="B501" s="5">
        <f t="shared" si="50"/>
        <v>262</v>
      </c>
      <c r="C501" s="37" t="s">
        <v>9181</v>
      </c>
      <c r="D501" s="38" t="s">
        <v>9182</v>
      </c>
      <c r="E501" s="39" t="s">
        <v>9705</v>
      </c>
      <c r="F501" s="40" t="s">
        <v>9706</v>
      </c>
      <c r="G501" s="122" t="str">
        <f t="shared" si="49"/>
        <v>2921708</v>
      </c>
      <c r="I501" s="58" t="str">
        <f t="shared" si="46"/>
        <v/>
      </c>
      <c r="J501" s="61" t="str">
        <f t="shared" si="45"/>
        <v/>
      </c>
      <c r="K501" s="60" t="str">
        <f t="shared" si="47"/>
        <v/>
      </c>
    </row>
    <row r="502" spans="1:11" ht="13.5" thickBot="1">
      <c r="A502" s="67" t="str">
        <f t="shared" si="48"/>
        <v>BA_263</v>
      </c>
      <c r="B502" s="5">
        <f t="shared" si="50"/>
        <v>263</v>
      </c>
      <c r="C502" s="37" t="s">
        <v>9181</v>
      </c>
      <c r="D502" s="38" t="s">
        <v>9182</v>
      </c>
      <c r="E502" s="39" t="s">
        <v>9707</v>
      </c>
      <c r="F502" s="40" t="s">
        <v>9708</v>
      </c>
      <c r="G502" s="122" t="str">
        <f t="shared" si="49"/>
        <v>2921807</v>
      </c>
      <c r="I502" s="58" t="str">
        <f t="shared" si="46"/>
        <v/>
      </c>
      <c r="J502" s="61" t="str">
        <f t="shared" si="45"/>
        <v/>
      </c>
      <c r="K502" s="60" t="str">
        <f t="shared" si="47"/>
        <v/>
      </c>
    </row>
    <row r="503" spans="1:11" ht="13.5" thickBot="1">
      <c r="A503" s="67" t="str">
        <f t="shared" si="48"/>
        <v>BA_264</v>
      </c>
      <c r="B503" s="5">
        <f t="shared" si="50"/>
        <v>264</v>
      </c>
      <c r="C503" s="37" t="s">
        <v>9181</v>
      </c>
      <c r="D503" s="38" t="s">
        <v>9182</v>
      </c>
      <c r="E503" s="39" t="s">
        <v>9709</v>
      </c>
      <c r="F503" s="40" t="s">
        <v>9710</v>
      </c>
      <c r="G503" s="122" t="str">
        <f t="shared" si="49"/>
        <v>2921906</v>
      </c>
      <c r="I503" s="58" t="str">
        <f t="shared" si="46"/>
        <v/>
      </c>
      <c r="J503" s="61" t="str">
        <f t="shared" si="45"/>
        <v/>
      </c>
      <c r="K503" s="60" t="str">
        <f t="shared" si="47"/>
        <v/>
      </c>
    </row>
    <row r="504" spans="1:11" ht="13.5" thickBot="1">
      <c r="A504" s="67" t="str">
        <f t="shared" si="48"/>
        <v>BA_265</v>
      </c>
      <c r="B504" s="5">
        <f t="shared" si="50"/>
        <v>265</v>
      </c>
      <c r="C504" s="37" t="s">
        <v>9181</v>
      </c>
      <c r="D504" s="38" t="s">
        <v>9182</v>
      </c>
      <c r="E504" s="39" t="s">
        <v>9711</v>
      </c>
      <c r="F504" s="40" t="s">
        <v>9712</v>
      </c>
      <c r="G504" s="122" t="str">
        <f t="shared" si="49"/>
        <v>2922003</v>
      </c>
      <c r="I504" s="58" t="str">
        <f t="shared" si="46"/>
        <v/>
      </c>
      <c r="J504" s="61" t="str">
        <f t="shared" si="45"/>
        <v/>
      </c>
      <c r="K504" s="60" t="str">
        <f t="shared" si="47"/>
        <v/>
      </c>
    </row>
    <row r="505" spans="1:11" ht="13.5" thickBot="1">
      <c r="A505" s="67" t="str">
        <f t="shared" si="48"/>
        <v>BA_266</v>
      </c>
      <c r="B505" s="5">
        <f t="shared" si="50"/>
        <v>266</v>
      </c>
      <c r="C505" s="37" t="s">
        <v>9181</v>
      </c>
      <c r="D505" s="38" t="s">
        <v>9182</v>
      </c>
      <c r="E505" s="39" t="s">
        <v>9713</v>
      </c>
      <c r="F505" s="40" t="s">
        <v>9714</v>
      </c>
      <c r="G505" s="122" t="str">
        <f t="shared" si="49"/>
        <v>2922052</v>
      </c>
      <c r="I505" s="58" t="str">
        <f t="shared" si="46"/>
        <v/>
      </c>
      <c r="J505" s="61" t="str">
        <f t="shared" si="45"/>
        <v/>
      </c>
      <c r="K505" s="60" t="str">
        <f t="shared" si="47"/>
        <v/>
      </c>
    </row>
    <row r="506" spans="1:11" ht="13.5" thickBot="1">
      <c r="A506" s="67" t="str">
        <f t="shared" si="48"/>
        <v>BA_267</v>
      </c>
      <c r="B506" s="5">
        <f t="shared" si="50"/>
        <v>267</v>
      </c>
      <c r="C506" s="37" t="s">
        <v>9181</v>
      </c>
      <c r="D506" s="38" t="s">
        <v>9182</v>
      </c>
      <c r="E506" s="39" t="s">
        <v>9715</v>
      </c>
      <c r="F506" s="40" t="s">
        <v>9716</v>
      </c>
      <c r="G506" s="122" t="str">
        <f t="shared" si="49"/>
        <v>2922102</v>
      </c>
      <c r="I506" s="58" t="str">
        <f t="shared" si="46"/>
        <v/>
      </c>
      <c r="J506" s="61" t="str">
        <f t="shared" si="45"/>
        <v/>
      </c>
      <c r="K506" s="60" t="str">
        <f t="shared" si="47"/>
        <v/>
      </c>
    </row>
    <row r="507" spans="1:11" ht="13.5" thickBot="1">
      <c r="A507" s="67" t="str">
        <f t="shared" si="48"/>
        <v>BA_268</v>
      </c>
      <c r="B507" s="5">
        <f t="shared" si="50"/>
        <v>268</v>
      </c>
      <c r="C507" s="37" t="s">
        <v>9181</v>
      </c>
      <c r="D507" s="38" t="s">
        <v>9182</v>
      </c>
      <c r="E507" s="39" t="s">
        <v>9717</v>
      </c>
      <c r="F507" s="40" t="s">
        <v>9718</v>
      </c>
      <c r="G507" s="122" t="str">
        <f t="shared" si="49"/>
        <v>2922201</v>
      </c>
      <c r="I507" s="58" t="str">
        <f t="shared" si="46"/>
        <v/>
      </c>
      <c r="J507" s="61" t="str">
        <f t="shared" si="45"/>
        <v/>
      </c>
      <c r="K507" s="60" t="str">
        <f t="shared" si="47"/>
        <v/>
      </c>
    </row>
    <row r="508" spans="1:11" ht="13.5" thickBot="1">
      <c r="A508" s="67" t="str">
        <f t="shared" si="48"/>
        <v>BA_269</v>
      </c>
      <c r="B508" s="5">
        <f t="shared" si="50"/>
        <v>269</v>
      </c>
      <c r="C508" s="37" t="s">
        <v>9181</v>
      </c>
      <c r="D508" s="38" t="s">
        <v>9182</v>
      </c>
      <c r="E508" s="39" t="s">
        <v>9719</v>
      </c>
      <c r="F508" s="40" t="s">
        <v>9720</v>
      </c>
      <c r="G508" s="122" t="str">
        <f t="shared" si="49"/>
        <v>2922250</v>
      </c>
      <c r="I508" s="58" t="str">
        <f t="shared" si="46"/>
        <v/>
      </c>
      <c r="J508" s="61" t="str">
        <f t="shared" si="45"/>
        <v/>
      </c>
      <c r="K508" s="60" t="str">
        <f t="shared" si="47"/>
        <v/>
      </c>
    </row>
    <row r="509" spans="1:11" ht="13.5" thickBot="1">
      <c r="A509" s="67" t="str">
        <f t="shared" si="48"/>
        <v>BA_270</v>
      </c>
      <c r="B509" s="5">
        <f t="shared" si="50"/>
        <v>270</v>
      </c>
      <c r="C509" s="37" t="s">
        <v>9181</v>
      </c>
      <c r="D509" s="38" t="s">
        <v>9182</v>
      </c>
      <c r="E509" s="39" t="s">
        <v>9721</v>
      </c>
      <c r="F509" s="40" t="s">
        <v>9722</v>
      </c>
      <c r="G509" s="122" t="str">
        <f t="shared" si="49"/>
        <v>2922300</v>
      </c>
      <c r="I509" s="58" t="str">
        <f t="shared" si="46"/>
        <v/>
      </c>
      <c r="J509" s="61" t="str">
        <f t="shared" si="45"/>
        <v/>
      </c>
      <c r="K509" s="60" t="str">
        <f t="shared" si="47"/>
        <v/>
      </c>
    </row>
    <row r="510" spans="1:11" ht="13.5" thickBot="1">
      <c r="A510" s="67" t="str">
        <f t="shared" si="48"/>
        <v>BA_271</v>
      </c>
      <c r="B510" s="5">
        <f t="shared" si="50"/>
        <v>271</v>
      </c>
      <c r="C510" s="37" t="s">
        <v>9181</v>
      </c>
      <c r="D510" s="38" t="s">
        <v>9182</v>
      </c>
      <c r="E510" s="39" t="s">
        <v>9723</v>
      </c>
      <c r="F510" s="40" t="s">
        <v>9724</v>
      </c>
      <c r="G510" s="122" t="str">
        <f t="shared" si="49"/>
        <v>2922409</v>
      </c>
      <c r="I510" s="58" t="str">
        <f t="shared" si="46"/>
        <v/>
      </c>
      <c r="J510" s="61" t="str">
        <f t="shared" si="45"/>
        <v/>
      </c>
      <c r="K510" s="60" t="str">
        <f t="shared" si="47"/>
        <v/>
      </c>
    </row>
    <row r="511" spans="1:11" ht="13.5" thickBot="1">
      <c r="A511" s="67" t="str">
        <f t="shared" si="48"/>
        <v>BA_272</v>
      </c>
      <c r="B511" s="5">
        <f t="shared" si="50"/>
        <v>272</v>
      </c>
      <c r="C511" s="37" t="s">
        <v>9181</v>
      </c>
      <c r="D511" s="38" t="s">
        <v>9182</v>
      </c>
      <c r="E511" s="39" t="s">
        <v>9725</v>
      </c>
      <c r="F511" s="40" t="s">
        <v>9726</v>
      </c>
      <c r="G511" s="122" t="str">
        <f t="shared" si="49"/>
        <v>2922508</v>
      </c>
      <c r="I511" s="58" t="str">
        <f t="shared" si="46"/>
        <v/>
      </c>
      <c r="J511" s="61" t="str">
        <f t="shared" si="45"/>
        <v/>
      </c>
      <c r="K511" s="60" t="str">
        <f t="shared" si="47"/>
        <v/>
      </c>
    </row>
    <row r="512" spans="1:11" ht="13.5" thickBot="1">
      <c r="A512" s="67" t="str">
        <f t="shared" si="48"/>
        <v>BA_273</v>
      </c>
      <c r="B512" s="5">
        <f t="shared" si="50"/>
        <v>273</v>
      </c>
      <c r="C512" s="37" t="s">
        <v>9181</v>
      </c>
      <c r="D512" s="38" t="s">
        <v>9182</v>
      </c>
      <c r="E512" s="39" t="s">
        <v>9727</v>
      </c>
      <c r="F512" s="40" t="s">
        <v>9728</v>
      </c>
      <c r="G512" s="122" t="str">
        <f t="shared" si="49"/>
        <v>2922607</v>
      </c>
      <c r="I512" s="58" t="str">
        <f t="shared" si="46"/>
        <v/>
      </c>
      <c r="J512" s="61" t="str">
        <f t="shared" si="45"/>
        <v/>
      </c>
      <c r="K512" s="60" t="str">
        <f t="shared" si="47"/>
        <v/>
      </c>
    </row>
    <row r="513" spans="1:11" ht="13.5" thickBot="1">
      <c r="A513" s="67" t="str">
        <f t="shared" si="48"/>
        <v>BA_274</v>
      </c>
      <c r="B513" s="5">
        <f t="shared" si="50"/>
        <v>274</v>
      </c>
      <c r="C513" s="37" t="s">
        <v>9181</v>
      </c>
      <c r="D513" s="38" t="s">
        <v>9182</v>
      </c>
      <c r="E513" s="39" t="s">
        <v>9729</v>
      </c>
      <c r="F513" s="40" t="s">
        <v>9730</v>
      </c>
      <c r="G513" s="122" t="str">
        <f t="shared" si="49"/>
        <v>2922656</v>
      </c>
      <c r="I513" s="58" t="str">
        <f t="shared" si="46"/>
        <v/>
      </c>
      <c r="J513" s="61" t="str">
        <f t="shared" si="45"/>
        <v/>
      </c>
      <c r="K513" s="60" t="str">
        <f t="shared" si="47"/>
        <v/>
      </c>
    </row>
    <row r="514" spans="1:11" ht="13.5" thickBot="1">
      <c r="A514" s="67" t="str">
        <f t="shared" si="48"/>
        <v>BA_275</v>
      </c>
      <c r="B514" s="5">
        <f t="shared" si="50"/>
        <v>275</v>
      </c>
      <c r="C514" s="37" t="s">
        <v>9181</v>
      </c>
      <c r="D514" s="38" t="s">
        <v>9182</v>
      </c>
      <c r="E514" s="39" t="s">
        <v>9731</v>
      </c>
      <c r="F514" s="40" t="s">
        <v>9732</v>
      </c>
      <c r="G514" s="122" t="str">
        <f t="shared" si="49"/>
        <v>2922706</v>
      </c>
      <c r="I514" s="58" t="str">
        <f t="shared" si="46"/>
        <v/>
      </c>
      <c r="J514" s="61" t="str">
        <f t="shared" si="45"/>
        <v/>
      </c>
      <c r="K514" s="60" t="str">
        <f t="shared" si="47"/>
        <v/>
      </c>
    </row>
    <row r="515" spans="1:11" ht="13.5" thickBot="1">
      <c r="A515" s="67" t="str">
        <f t="shared" si="48"/>
        <v>BA_276</v>
      </c>
      <c r="B515" s="5">
        <f t="shared" si="50"/>
        <v>276</v>
      </c>
      <c r="C515" s="37" t="s">
        <v>9181</v>
      </c>
      <c r="D515" s="38" t="s">
        <v>9182</v>
      </c>
      <c r="E515" s="39" t="s">
        <v>9733</v>
      </c>
      <c r="F515" s="40" t="s">
        <v>9734</v>
      </c>
      <c r="G515" s="122" t="str">
        <f t="shared" si="49"/>
        <v>2922730</v>
      </c>
      <c r="I515" s="58" t="str">
        <f t="shared" si="46"/>
        <v/>
      </c>
      <c r="J515" s="61" t="str">
        <f t="shared" si="45"/>
        <v/>
      </c>
      <c r="K515" s="60" t="str">
        <f t="shared" si="47"/>
        <v/>
      </c>
    </row>
    <row r="516" spans="1:11" ht="13.5" thickBot="1">
      <c r="A516" s="67" t="str">
        <f t="shared" si="48"/>
        <v>BA_277</v>
      </c>
      <c r="B516" s="5">
        <f t="shared" si="50"/>
        <v>277</v>
      </c>
      <c r="C516" s="37" t="s">
        <v>9181</v>
      </c>
      <c r="D516" s="38" t="s">
        <v>9182</v>
      </c>
      <c r="E516" s="39" t="s">
        <v>9735</v>
      </c>
      <c r="F516" s="40" t="s">
        <v>9736</v>
      </c>
      <c r="G516" s="122" t="str">
        <f t="shared" si="49"/>
        <v>2922755</v>
      </c>
      <c r="I516" s="58" t="str">
        <f t="shared" si="46"/>
        <v/>
      </c>
      <c r="J516" s="61" t="str">
        <f t="shared" si="45"/>
        <v/>
      </c>
      <c r="K516" s="60" t="str">
        <f t="shared" si="47"/>
        <v/>
      </c>
    </row>
    <row r="517" spans="1:11" ht="13.5" thickBot="1">
      <c r="A517" s="67" t="str">
        <f t="shared" si="48"/>
        <v>BA_278</v>
      </c>
      <c r="B517" s="5">
        <f t="shared" si="50"/>
        <v>278</v>
      </c>
      <c r="C517" s="37" t="s">
        <v>9181</v>
      </c>
      <c r="D517" s="38" t="s">
        <v>9182</v>
      </c>
      <c r="E517" s="39" t="s">
        <v>9737</v>
      </c>
      <c r="F517" s="40" t="s">
        <v>9738</v>
      </c>
      <c r="G517" s="122" t="str">
        <f t="shared" si="49"/>
        <v>2922805</v>
      </c>
      <c r="I517" s="58" t="str">
        <f t="shared" si="46"/>
        <v/>
      </c>
      <c r="J517" s="61" t="str">
        <f t="shared" si="45"/>
        <v/>
      </c>
      <c r="K517" s="60" t="str">
        <f t="shared" si="47"/>
        <v/>
      </c>
    </row>
    <row r="518" spans="1:11" ht="13.5" thickBot="1">
      <c r="A518" s="67" t="str">
        <f t="shared" si="48"/>
        <v>BA_279</v>
      </c>
      <c r="B518" s="5">
        <f t="shared" si="50"/>
        <v>279</v>
      </c>
      <c r="C518" s="37" t="s">
        <v>9181</v>
      </c>
      <c r="D518" s="38" t="s">
        <v>9182</v>
      </c>
      <c r="E518" s="39" t="s">
        <v>9739</v>
      </c>
      <c r="F518" s="40" t="s">
        <v>9740</v>
      </c>
      <c r="G518" s="122" t="str">
        <f t="shared" si="49"/>
        <v>2922854</v>
      </c>
      <c r="I518" s="58" t="str">
        <f t="shared" si="46"/>
        <v/>
      </c>
      <c r="J518" s="61" t="str">
        <f t="shared" ref="J518:J581" si="51">IF(I518="","",VLOOKUP($I$3&amp;"_"&amp;I518,$A$34:$F$5624,6,FALSE))</f>
        <v/>
      </c>
      <c r="K518" s="60" t="str">
        <f t="shared" si="47"/>
        <v/>
      </c>
    </row>
    <row r="519" spans="1:11" ht="13.5" thickBot="1">
      <c r="A519" s="67" t="str">
        <f t="shared" si="48"/>
        <v>BA_280</v>
      </c>
      <c r="B519" s="5">
        <f t="shared" si="50"/>
        <v>280</v>
      </c>
      <c r="C519" s="37" t="s">
        <v>9181</v>
      </c>
      <c r="D519" s="38" t="s">
        <v>9182</v>
      </c>
      <c r="E519" s="39" t="s">
        <v>9741</v>
      </c>
      <c r="F519" s="40" t="s">
        <v>9742</v>
      </c>
      <c r="G519" s="122" t="str">
        <f t="shared" si="49"/>
        <v>2922904</v>
      </c>
      <c r="I519" s="58" t="str">
        <f t="shared" ref="I519:I582" si="52">IF(I518&lt;$J$3,I518+1,"")</f>
        <v/>
      </c>
      <c r="J519" s="61" t="str">
        <f t="shared" si="51"/>
        <v/>
      </c>
      <c r="K519" s="60" t="str">
        <f t="shared" ref="K519:K582" si="53">IF(I519="","",VLOOKUP($I$3&amp;"_"&amp;I519,$A$34:$F$5624,5,FALSE))</f>
        <v/>
      </c>
    </row>
    <row r="520" spans="1:11" ht="13.5" thickBot="1">
      <c r="A520" s="67" t="str">
        <f t="shared" si="48"/>
        <v>BA_281</v>
      </c>
      <c r="B520" s="5">
        <f t="shared" si="50"/>
        <v>281</v>
      </c>
      <c r="C520" s="37" t="s">
        <v>9181</v>
      </c>
      <c r="D520" s="38" t="s">
        <v>9182</v>
      </c>
      <c r="E520" s="39" t="s">
        <v>9743</v>
      </c>
      <c r="F520" s="40" t="s">
        <v>9744</v>
      </c>
      <c r="G520" s="122" t="str">
        <f t="shared" si="49"/>
        <v>2923001</v>
      </c>
      <c r="I520" s="58" t="str">
        <f t="shared" si="52"/>
        <v/>
      </c>
      <c r="J520" s="61" t="str">
        <f t="shared" si="51"/>
        <v/>
      </c>
      <c r="K520" s="60" t="str">
        <f t="shared" si="53"/>
        <v/>
      </c>
    </row>
    <row r="521" spans="1:11" ht="13.5" thickBot="1">
      <c r="A521" s="67" t="str">
        <f t="shared" si="48"/>
        <v>BA_282</v>
      </c>
      <c r="B521" s="5">
        <f t="shared" si="50"/>
        <v>282</v>
      </c>
      <c r="C521" s="37" t="s">
        <v>9181</v>
      </c>
      <c r="D521" s="38" t="s">
        <v>9182</v>
      </c>
      <c r="E521" s="39" t="s">
        <v>9745</v>
      </c>
      <c r="F521" s="40" t="s">
        <v>9746</v>
      </c>
      <c r="G521" s="122" t="str">
        <f t="shared" si="49"/>
        <v>2923035</v>
      </c>
      <c r="I521" s="58" t="str">
        <f t="shared" si="52"/>
        <v/>
      </c>
      <c r="J521" s="61" t="str">
        <f t="shared" si="51"/>
        <v/>
      </c>
      <c r="K521" s="60" t="str">
        <f t="shared" si="53"/>
        <v/>
      </c>
    </row>
    <row r="522" spans="1:11" ht="13.5" thickBot="1">
      <c r="A522" s="67" t="str">
        <f t="shared" si="48"/>
        <v>BA_283</v>
      </c>
      <c r="B522" s="5">
        <f t="shared" si="50"/>
        <v>283</v>
      </c>
      <c r="C522" s="37" t="s">
        <v>9181</v>
      </c>
      <c r="D522" s="38" t="s">
        <v>9182</v>
      </c>
      <c r="E522" s="39" t="s">
        <v>9747</v>
      </c>
      <c r="F522" s="40" t="s">
        <v>9748</v>
      </c>
      <c r="G522" s="122" t="str">
        <f t="shared" si="49"/>
        <v>2923050</v>
      </c>
      <c r="I522" s="58" t="str">
        <f t="shared" si="52"/>
        <v/>
      </c>
      <c r="J522" s="61" t="str">
        <f t="shared" si="51"/>
        <v/>
      </c>
      <c r="K522" s="60" t="str">
        <f t="shared" si="53"/>
        <v/>
      </c>
    </row>
    <row r="523" spans="1:11" ht="13.5" thickBot="1">
      <c r="A523" s="67" t="str">
        <f t="shared" si="48"/>
        <v>BA_284</v>
      </c>
      <c r="B523" s="5">
        <f t="shared" si="50"/>
        <v>284</v>
      </c>
      <c r="C523" s="37" t="s">
        <v>9181</v>
      </c>
      <c r="D523" s="38" t="s">
        <v>9182</v>
      </c>
      <c r="E523" s="39" t="s">
        <v>9749</v>
      </c>
      <c r="F523" s="40" t="s">
        <v>9750</v>
      </c>
      <c r="G523" s="122" t="str">
        <f t="shared" si="49"/>
        <v>2923100</v>
      </c>
      <c r="I523" s="58" t="str">
        <f t="shared" si="52"/>
        <v/>
      </c>
      <c r="J523" s="61" t="str">
        <f t="shared" si="51"/>
        <v/>
      </c>
      <c r="K523" s="60" t="str">
        <f t="shared" si="53"/>
        <v/>
      </c>
    </row>
    <row r="524" spans="1:11" ht="13.5" thickBot="1">
      <c r="A524" s="67" t="str">
        <f t="shared" si="48"/>
        <v>BA_285</v>
      </c>
      <c r="B524" s="5">
        <f t="shared" si="50"/>
        <v>285</v>
      </c>
      <c r="C524" s="37" t="s">
        <v>9181</v>
      </c>
      <c r="D524" s="38" t="s">
        <v>9182</v>
      </c>
      <c r="E524" s="39" t="s">
        <v>9751</v>
      </c>
      <c r="F524" s="40" t="s">
        <v>9752</v>
      </c>
      <c r="G524" s="122" t="str">
        <f t="shared" si="49"/>
        <v>2923209</v>
      </c>
      <c r="I524" s="58" t="str">
        <f t="shared" si="52"/>
        <v/>
      </c>
      <c r="J524" s="61" t="str">
        <f t="shared" si="51"/>
        <v/>
      </c>
      <c r="K524" s="60" t="str">
        <f t="shared" si="53"/>
        <v/>
      </c>
    </row>
    <row r="525" spans="1:11" ht="13.5" thickBot="1">
      <c r="A525" s="67" t="str">
        <f t="shared" si="48"/>
        <v>BA_286</v>
      </c>
      <c r="B525" s="5">
        <f t="shared" si="50"/>
        <v>286</v>
      </c>
      <c r="C525" s="37" t="s">
        <v>9181</v>
      </c>
      <c r="D525" s="38" t="s">
        <v>9182</v>
      </c>
      <c r="E525" s="39" t="s">
        <v>9753</v>
      </c>
      <c r="F525" s="40" t="s">
        <v>9754</v>
      </c>
      <c r="G525" s="122" t="str">
        <f t="shared" si="49"/>
        <v>2923308</v>
      </c>
      <c r="I525" s="58" t="str">
        <f t="shared" si="52"/>
        <v/>
      </c>
      <c r="J525" s="61" t="str">
        <f t="shared" si="51"/>
        <v/>
      </c>
      <c r="K525" s="60" t="str">
        <f t="shared" si="53"/>
        <v/>
      </c>
    </row>
    <row r="526" spans="1:11" ht="13.5" thickBot="1">
      <c r="A526" s="67" t="str">
        <f t="shared" si="48"/>
        <v>BA_287</v>
      </c>
      <c r="B526" s="5">
        <f t="shared" si="50"/>
        <v>287</v>
      </c>
      <c r="C526" s="37" t="s">
        <v>9181</v>
      </c>
      <c r="D526" s="38" t="s">
        <v>9182</v>
      </c>
      <c r="E526" s="39" t="s">
        <v>9755</v>
      </c>
      <c r="F526" s="40" t="s">
        <v>9756</v>
      </c>
      <c r="G526" s="122" t="str">
        <f t="shared" si="49"/>
        <v>2923357</v>
      </c>
      <c r="I526" s="58" t="str">
        <f t="shared" si="52"/>
        <v/>
      </c>
      <c r="J526" s="61" t="str">
        <f t="shared" si="51"/>
        <v/>
      </c>
      <c r="K526" s="60" t="str">
        <f t="shared" si="53"/>
        <v/>
      </c>
    </row>
    <row r="527" spans="1:11" ht="13.5" thickBot="1">
      <c r="A527" s="67" t="str">
        <f t="shared" si="48"/>
        <v>BA_288</v>
      </c>
      <c r="B527" s="5">
        <f t="shared" si="50"/>
        <v>288</v>
      </c>
      <c r="C527" s="37" t="s">
        <v>9181</v>
      </c>
      <c r="D527" s="38" t="s">
        <v>9182</v>
      </c>
      <c r="E527" s="39" t="s">
        <v>9757</v>
      </c>
      <c r="F527" s="40" t="s">
        <v>9758</v>
      </c>
      <c r="G527" s="122" t="str">
        <f t="shared" si="49"/>
        <v>2923407</v>
      </c>
      <c r="I527" s="58" t="str">
        <f t="shared" si="52"/>
        <v/>
      </c>
      <c r="J527" s="61" t="str">
        <f t="shared" si="51"/>
        <v/>
      </c>
      <c r="K527" s="60" t="str">
        <f t="shared" si="53"/>
        <v/>
      </c>
    </row>
    <row r="528" spans="1:11" ht="13.5" thickBot="1">
      <c r="A528" s="67" t="str">
        <f t="shared" si="48"/>
        <v>BA_289</v>
      </c>
      <c r="B528" s="5">
        <f t="shared" si="50"/>
        <v>289</v>
      </c>
      <c r="C528" s="37" t="s">
        <v>9181</v>
      </c>
      <c r="D528" s="38" t="s">
        <v>9182</v>
      </c>
      <c r="E528" s="39" t="s">
        <v>9759</v>
      </c>
      <c r="F528" s="40" t="s">
        <v>9760</v>
      </c>
      <c r="G528" s="122" t="str">
        <f t="shared" si="49"/>
        <v>2923506</v>
      </c>
      <c r="I528" s="58" t="str">
        <f t="shared" si="52"/>
        <v/>
      </c>
      <c r="J528" s="61" t="str">
        <f t="shared" si="51"/>
        <v/>
      </c>
      <c r="K528" s="60" t="str">
        <f t="shared" si="53"/>
        <v/>
      </c>
    </row>
    <row r="529" spans="1:11" ht="13.5" thickBot="1">
      <c r="A529" s="67" t="str">
        <f t="shared" si="48"/>
        <v>BA_290</v>
      </c>
      <c r="B529" s="5">
        <f t="shared" si="50"/>
        <v>290</v>
      </c>
      <c r="C529" s="37" t="s">
        <v>9181</v>
      </c>
      <c r="D529" s="38" t="s">
        <v>9182</v>
      </c>
      <c r="E529" s="39" t="s">
        <v>9761</v>
      </c>
      <c r="F529" s="40" t="s">
        <v>9762</v>
      </c>
      <c r="G529" s="122" t="str">
        <f t="shared" si="49"/>
        <v>2923605</v>
      </c>
      <c r="I529" s="58" t="str">
        <f t="shared" si="52"/>
        <v/>
      </c>
      <c r="J529" s="61" t="str">
        <f t="shared" si="51"/>
        <v/>
      </c>
      <c r="K529" s="60" t="str">
        <f t="shared" si="53"/>
        <v/>
      </c>
    </row>
    <row r="530" spans="1:11" ht="13.5" thickBot="1">
      <c r="A530" s="67" t="str">
        <f t="shared" si="48"/>
        <v>BA_291</v>
      </c>
      <c r="B530" s="5">
        <f t="shared" si="50"/>
        <v>291</v>
      </c>
      <c r="C530" s="37" t="s">
        <v>9181</v>
      </c>
      <c r="D530" s="38" t="s">
        <v>9182</v>
      </c>
      <c r="E530" s="39" t="s">
        <v>9763</v>
      </c>
      <c r="F530" s="40" t="s">
        <v>9764</v>
      </c>
      <c r="G530" s="122" t="str">
        <f t="shared" si="49"/>
        <v>2923704</v>
      </c>
      <c r="I530" s="58" t="str">
        <f t="shared" si="52"/>
        <v/>
      </c>
      <c r="J530" s="61" t="str">
        <f t="shared" si="51"/>
        <v/>
      </c>
      <c r="K530" s="60" t="str">
        <f t="shared" si="53"/>
        <v/>
      </c>
    </row>
    <row r="531" spans="1:11" ht="13.5" thickBot="1">
      <c r="A531" s="67" t="str">
        <f t="shared" si="48"/>
        <v>BA_292</v>
      </c>
      <c r="B531" s="5">
        <f t="shared" si="50"/>
        <v>292</v>
      </c>
      <c r="C531" s="37" t="s">
        <v>9181</v>
      </c>
      <c r="D531" s="38" t="s">
        <v>9182</v>
      </c>
      <c r="E531" s="39" t="s">
        <v>9765</v>
      </c>
      <c r="F531" s="40" t="s">
        <v>9766</v>
      </c>
      <c r="G531" s="122" t="str">
        <f t="shared" si="49"/>
        <v>2923803</v>
      </c>
      <c r="I531" s="58" t="str">
        <f t="shared" si="52"/>
        <v/>
      </c>
      <c r="J531" s="61" t="str">
        <f t="shared" si="51"/>
        <v/>
      </c>
      <c r="K531" s="60" t="str">
        <f t="shared" si="53"/>
        <v/>
      </c>
    </row>
    <row r="532" spans="1:11" ht="13.5" thickBot="1">
      <c r="A532" s="67" t="str">
        <f t="shared" si="48"/>
        <v>BA_293</v>
      </c>
      <c r="B532" s="5">
        <f t="shared" si="50"/>
        <v>293</v>
      </c>
      <c r="C532" s="37" t="s">
        <v>9181</v>
      </c>
      <c r="D532" s="38" t="s">
        <v>9182</v>
      </c>
      <c r="E532" s="39" t="s">
        <v>9767</v>
      </c>
      <c r="F532" s="40" t="s">
        <v>9768</v>
      </c>
      <c r="G532" s="122" t="str">
        <f t="shared" si="49"/>
        <v>2923902</v>
      </c>
      <c r="I532" s="58" t="str">
        <f t="shared" si="52"/>
        <v/>
      </c>
      <c r="J532" s="61" t="str">
        <f t="shared" si="51"/>
        <v/>
      </c>
      <c r="K532" s="60" t="str">
        <f t="shared" si="53"/>
        <v/>
      </c>
    </row>
    <row r="533" spans="1:11" ht="13.5" thickBot="1">
      <c r="A533" s="67" t="str">
        <f t="shared" si="48"/>
        <v>BA_294</v>
      </c>
      <c r="B533" s="5">
        <f t="shared" si="50"/>
        <v>294</v>
      </c>
      <c r="C533" s="37" t="s">
        <v>9181</v>
      </c>
      <c r="D533" s="38" t="s">
        <v>9182</v>
      </c>
      <c r="E533" s="39" t="s">
        <v>9769</v>
      </c>
      <c r="F533" s="40" t="s">
        <v>9770</v>
      </c>
      <c r="G533" s="122" t="str">
        <f t="shared" si="49"/>
        <v>2924009</v>
      </c>
      <c r="I533" s="58" t="str">
        <f t="shared" si="52"/>
        <v/>
      </c>
      <c r="J533" s="61" t="str">
        <f t="shared" si="51"/>
        <v/>
      </c>
      <c r="K533" s="60" t="str">
        <f t="shared" si="53"/>
        <v/>
      </c>
    </row>
    <row r="534" spans="1:11" ht="13.5" thickBot="1">
      <c r="A534" s="67" t="str">
        <f t="shared" si="48"/>
        <v>BA_295</v>
      </c>
      <c r="B534" s="5">
        <f t="shared" si="50"/>
        <v>295</v>
      </c>
      <c r="C534" s="37" t="s">
        <v>9181</v>
      </c>
      <c r="D534" s="38" t="s">
        <v>9182</v>
      </c>
      <c r="E534" s="39" t="s">
        <v>9771</v>
      </c>
      <c r="F534" s="40" t="s">
        <v>9772</v>
      </c>
      <c r="G534" s="122" t="str">
        <f t="shared" si="49"/>
        <v>2924058</v>
      </c>
      <c r="I534" s="58" t="str">
        <f t="shared" si="52"/>
        <v/>
      </c>
      <c r="J534" s="61" t="str">
        <f t="shared" si="51"/>
        <v/>
      </c>
      <c r="K534" s="60" t="str">
        <f t="shared" si="53"/>
        <v/>
      </c>
    </row>
    <row r="535" spans="1:11" ht="13.5" thickBot="1">
      <c r="A535" s="67" t="str">
        <f t="shared" si="48"/>
        <v>BA_296</v>
      </c>
      <c r="B535" s="5">
        <f t="shared" si="50"/>
        <v>296</v>
      </c>
      <c r="C535" s="37" t="s">
        <v>9181</v>
      </c>
      <c r="D535" s="38" t="s">
        <v>9182</v>
      </c>
      <c r="E535" s="39" t="s">
        <v>9773</v>
      </c>
      <c r="F535" s="40" t="s">
        <v>9774</v>
      </c>
      <c r="G535" s="122" t="str">
        <f t="shared" si="49"/>
        <v>2924108</v>
      </c>
      <c r="I535" s="58" t="str">
        <f t="shared" si="52"/>
        <v/>
      </c>
      <c r="J535" s="61" t="str">
        <f t="shared" si="51"/>
        <v/>
      </c>
      <c r="K535" s="60" t="str">
        <f t="shared" si="53"/>
        <v/>
      </c>
    </row>
    <row r="536" spans="1:11" ht="13.5" thickBot="1">
      <c r="A536" s="67" t="str">
        <f t="shared" si="48"/>
        <v>BA_297</v>
      </c>
      <c r="B536" s="5">
        <f t="shared" si="50"/>
        <v>297</v>
      </c>
      <c r="C536" s="37" t="s">
        <v>9181</v>
      </c>
      <c r="D536" s="38" t="s">
        <v>9182</v>
      </c>
      <c r="E536" s="39" t="s">
        <v>9775</v>
      </c>
      <c r="F536" s="40" t="s">
        <v>9776</v>
      </c>
      <c r="G536" s="122" t="str">
        <f t="shared" si="49"/>
        <v>2924207</v>
      </c>
      <c r="I536" s="58" t="str">
        <f t="shared" si="52"/>
        <v/>
      </c>
      <c r="J536" s="61" t="str">
        <f t="shared" si="51"/>
        <v/>
      </c>
      <c r="K536" s="60" t="str">
        <f t="shared" si="53"/>
        <v/>
      </c>
    </row>
    <row r="537" spans="1:11" ht="13.5" thickBot="1">
      <c r="A537" s="67" t="str">
        <f t="shared" si="48"/>
        <v>BA_298</v>
      </c>
      <c r="B537" s="5">
        <f t="shared" si="50"/>
        <v>298</v>
      </c>
      <c r="C537" s="37" t="s">
        <v>9181</v>
      </c>
      <c r="D537" s="38" t="s">
        <v>9182</v>
      </c>
      <c r="E537" s="39" t="s">
        <v>9777</v>
      </c>
      <c r="F537" s="40" t="s">
        <v>9778</v>
      </c>
      <c r="G537" s="122" t="str">
        <f t="shared" si="49"/>
        <v>2924306</v>
      </c>
      <c r="I537" s="58" t="str">
        <f t="shared" si="52"/>
        <v/>
      </c>
      <c r="J537" s="61" t="str">
        <f t="shared" si="51"/>
        <v/>
      </c>
      <c r="K537" s="60" t="str">
        <f t="shared" si="53"/>
        <v/>
      </c>
    </row>
    <row r="538" spans="1:11" ht="13.5" thickBot="1">
      <c r="A538" s="67" t="str">
        <f t="shared" si="48"/>
        <v>BA_299</v>
      </c>
      <c r="B538" s="5">
        <f t="shared" si="50"/>
        <v>299</v>
      </c>
      <c r="C538" s="37" t="s">
        <v>9181</v>
      </c>
      <c r="D538" s="38" t="s">
        <v>9182</v>
      </c>
      <c r="E538" s="39" t="s">
        <v>9779</v>
      </c>
      <c r="F538" s="40" t="s">
        <v>9780</v>
      </c>
      <c r="G538" s="122" t="str">
        <f t="shared" si="49"/>
        <v>2924405</v>
      </c>
      <c r="I538" s="58" t="str">
        <f t="shared" si="52"/>
        <v/>
      </c>
      <c r="J538" s="61" t="str">
        <f t="shared" si="51"/>
        <v/>
      </c>
      <c r="K538" s="60" t="str">
        <f t="shared" si="53"/>
        <v/>
      </c>
    </row>
    <row r="539" spans="1:11" ht="13.5" thickBot="1">
      <c r="A539" s="67" t="str">
        <f t="shared" si="48"/>
        <v>BA_300</v>
      </c>
      <c r="B539" s="5">
        <f t="shared" si="50"/>
        <v>300</v>
      </c>
      <c r="C539" s="37" t="s">
        <v>9181</v>
      </c>
      <c r="D539" s="38" t="s">
        <v>9182</v>
      </c>
      <c r="E539" s="39" t="s">
        <v>9781</v>
      </c>
      <c r="F539" s="40" t="s">
        <v>9782</v>
      </c>
      <c r="G539" s="122" t="str">
        <f t="shared" si="49"/>
        <v>2924504</v>
      </c>
      <c r="I539" s="58" t="str">
        <f t="shared" si="52"/>
        <v/>
      </c>
      <c r="J539" s="61" t="str">
        <f t="shared" si="51"/>
        <v/>
      </c>
      <c r="K539" s="60" t="str">
        <f t="shared" si="53"/>
        <v/>
      </c>
    </row>
    <row r="540" spans="1:11" ht="13.5" thickBot="1">
      <c r="A540" s="67" t="str">
        <f t="shared" si="48"/>
        <v>BA_301</v>
      </c>
      <c r="B540" s="5">
        <f t="shared" si="50"/>
        <v>301</v>
      </c>
      <c r="C540" s="37" t="s">
        <v>9181</v>
      </c>
      <c r="D540" s="38" t="s">
        <v>9182</v>
      </c>
      <c r="E540" s="39" t="s">
        <v>9783</v>
      </c>
      <c r="F540" s="40" t="s">
        <v>9784</v>
      </c>
      <c r="G540" s="122" t="str">
        <f t="shared" si="49"/>
        <v>2924603</v>
      </c>
      <c r="I540" s="58" t="str">
        <f t="shared" si="52"/>
        <v/>
      </c>
      <c r="J540" s="61" t="str">
        <f t="shared" si="51"/>
        <v/>
      </c>
      <c r="K540" s="60" t="str">
        <f t="shared" si="53"/>
        <v/>
      </c>
    </row>
    <row r="541" spans="1:11" ht="13.5" thickBot="1">
      <c r="A541" s="67" t="str">
        <f t="shared" si="48"/>
        <v>BA_302</v>
      </c>
      <c r="B541" s="5">
        <f t="shared" si="50"/>
        <v>302</v>
      </c>
      <c r="C541" s="37" t="s">
        <v>9181</v>
      </c>
      <c r="D541" s="38" t="s">
        <v>9182</v>
      </c>
      <c r="E541" s="39" t="s">
        <v>9785</v>
      </c>
      <c r="F541" s="40" t="s">
        <v>9786</v>
      </c>
      <c r="G541" s="122" t="str">
        <f t="shared" si="49"/>
        <v>2924652</v>
      </c>
      <c r="I541" s="58" t="str">
        <f t="shared" si="52"/>
        <v/>
      </c>
      <c r="J541" s="61" t="str">
        <f t="shared" si="51"/>
        <v/>
      </c>
      <c r="K541" s="60" t="str">
        <f t="shared" si="53"/>
        <v/>
      </c>
    </row>
    <row r="542" spans="1:11" ht="13.5" thickBot="1">
      <c r="A542" s="67" t="str">
        <f t="shared" si="48"/>
        <v>BA_303</v>
      </c>
      <c r="B542" s="5">
        <f t="shared" si="50"/>
        <v>303</v>
      </c>
      <c r="C542" s="37" t="s">
        <v>9181</v>
      </c>
      <c r="D542" s="38" t="s">
        <v>9182</v>
      </c>
      <c r="E542" s="39" t="s">
        <v>9787</v>
      </c>
      <c r="F542" s="40" t="s">
        <v>9788</v>
      </c>
      <c r="G542" s="122" t="str">
        <f t="shared" si="49"/>
        <v>2924678</v>
      </c>
      <c r="I542" s="58" t="str">
        <f t="shared" si="52"/>
        <v/>
      </c>
      <c r="J542" s="61" t="str">
        <f t="shared" si="51"/>
        <v/>
      </c>
      <c r="K542" s="60" t="str">
        <f t="shared" si="53"/>
        <v/>
      </c>
    </row>
    <row r="543" spans="1:11" ht="13.5" thickBot="1">
      <c r="A543" s="67" t="str">
        <f t="shared" si="48"/>
        <v>BA_304</v>
      </c>
      <c r="B543" s="5">
        <f t="shared" si="50"/>
        <v>304</v>
      </c>
      <c r="C543" s="37" t="s">
        <v>9181</v>
      </c>
      <c r="D543" s="38" t="s">
        <v>9182</v>
      </c>
      <c r="E543" s="39" t="s">
        <v>9789</v>
      </c>
      <c r="F543" s="40" t="s">
        <v>9790</v>
      </c>
      <c r="G543" s="122" t="str">
        <f t="shared" si="49"/>
        <v>2924702</v>
      </c>
      <c r="I543" s="58" t="str">
        <f t="shared" si="52"/>
        <v/>
      </c>
      <c r="J543" s="61" t="str">
        <f t="shared" si="51"/>
        <v/>
      </c>
      <c r="K543" s="60" t="str">
        <f t="shared" si="53"/>
        <v/>
      </c>
    </row>
    <row r="544" spans="1:11" ht="13.5" thickBot="1">
      <c r="A544" s="67" t="str">
        <f t="shared" si="48"/>
        <v>BA_305</v>
      </c>
      <c r="B544" s="5">
        <f t="shared" si="50"/>
        <v>305</v>
      </c>
      <c r="C544" s="37" t="s">
        <v>9181</v>
      </c>
      <c r="D544" s="38" t="s">
        <v>9182</v>
      </c>
      <c r="E544" s="39" t="s">
        <v>9791</v>
      </c>
      <c r="F544" s="40" t="s">
        <v>9792</v>
      </c>
      <c r="G544" s="122" t="str">
        <f t="shared" si="49"/>
        <v>2924801</v>
      </c>
      <c r="I544" s="58" t="str">
        <f t="shared" si="52"/>
        <v/>
      </c>
      <c r="J544" s="61" t="str">
        <f t="shared" si="51"/>
        <v/>
      </c>
      <c r="K544" s="60" t="str">
        <f t="shared" si="53"/>
        <v/>
      </c>
    </row>
    <row r="545" spans="1:11" ht="13.5" thickBot="1">
      <c r="A545" s="67" t="str">
        <f t="shared" si="48"/>
        <v>BA_306</v>
      </c>
      <c r="B545" s="5">
        <f t="shared" si="50"/>
        <v>306</v>
      </c>
      <c r="C545" s="37" t="s">
        <v>9181</v>
      </c>
      <c r="D545" s="38" t="s">
        <v>9182</v>
      </c>
      <c r="E545" s="39" t="s">
        <v>9793</v>
      </c>
      <c r="F545" s="40" t="s">
        <v>9794</v>
      </c>
      <c r="G545" s="122" t="str">
        <f t="shared" si="49"/>
        <v>2924900</v>
      </c>
      <c r="I545" s="58" t="str">
        <f t="shared" si="52"/>
        <v/>
      </c>
      <c r="J545" s="61" t="str">
        <f t="shared" si="51"/>
        <v/>
      </c>
      <c r="K545" s="60" t="str">
        <f t="shared" si="53"/>
        <v/>
      </c>
    </row>
    <row r="546" spans="1:11" ht="13.5" thickBot="1">
      <c r="A546" s="67" t="str">
        <f t="shared" si="48"/>
        <v>BA_307</v>
      </c>
      <c r="B546" s="5">
        <f t="shared" si="50"/>
        <v>307</v>
      </c>
      <c r="C546" s="37" t="s">
        <v>9181</v>
      </c>
      <c r="D546" s="38" t="s">
        <v>9182</v>
      </c>
      <c r="E546" s="39" t="s">
        <v>9795</v>
      </c>
      <c r="F546" s="40" t="s">
        <v>9796</v>
      </c>
      <c r="G546" s="122" t="str">
        <f t="shared" si="49"/>
        <v>2925006</v>
      </c>
      <c r="I546" s="58" t="str">
        <f t="shared" si="52"/>
        <v/>
      </c>
      <c r="J546" s="61" t="str">
        <f t="shared" si="51"/>
        <v/>
      </c>
      <c r="K546" s="60" t="str">
        <f t="shared" si="53"/>
        <v/>
      </c>
    </row>
    <row r="547" spans="1:11" ht="13.5" thickBot="1">
      <c r="A547" s="67" t="str">
        <f t="shared" ref="A547:A610" si="54">C547&amp;"_"&amp;B547</f>
        <v>BA_308</v>
      </c>
      <c r="B547" s="5">
        <f t="shared" si="50"/>
        <v>308</v>
      </c>
      <c r="C547" s="37" t="s">
        <v>9181</v>
      </c>
      <c r="D547" s="38" t="s">
        <v>9182</v>
      </c>
      <c r="E547" s="39" t="s">
        <v>9797</v>
      </c>
      <c r="F547" s="40" t="s">
        <v>9798</v>
      </c>
      <c r="G547" s="122" t="str">
        <f t="shared" ref="G547:G610" si="55">IF(E547="","",E547)</f>
        <v>2925105</v>
      </c>
      <c r="I547" s="58" t="str">
        <f t="shared" si="52"/>
        <v/>
      </c>
      <c r="J547" s="61" t="str">
        <f t="shared" si="51"/>
        <v/>
      </c>
      <c r="K547" s="60" t="str">
        <f t="shared" si="53"/>
        <v/>
      </c>
    </row>
    <row r="548" spans="1:11" ht="13.5" thickBot="1">
      <c r="A548" s="67" t="str">
        <f t="shared" si="54"/>
        <v>BA_309</v>
      </c>
      <c r="B548" s="5">
        <f t="shared" si="50"/>
        <v>309</v>
      </c>
      <c r="C548" s="37" t="s">
        <v>9181</v>
      </c>
      <c r="D548" s="38" t="s">
        <v>9182</v>
      </c>
      <c r="E548" s="39" t="s">
        <v>9799</v>
      </c>
      <c r="F548" s="40" t="s">
        <v>9800</v>
      </c>
      <c r="G548" s="122" t="str">
        <f t="shared" si="55"/>
        <v>2925204</v>
      </c>
      <c r="I548" s="58" t="str">
        <f t="shared" si="52"/>
        <v/>
      </c>
      <c r="J548" s="61" t="str">
        <f t="shared" si="51"/>
        <v/>
      </c>
      <c r="K548" s="60" t="str">
        <f t="shared" si="53"/>
        <v/>
      </c>
    </row>
    <row r="549" spans="1:11" ht="13.5" thickBot="1">
      <c r="A549" s="67" t="str">
        <f t="shared" si="54"/>
        <v>BA_310</v>
      </c>
      <c r="B549" s="5">
        <f t="shared" si="50"/>
        <v>310</v>
      </c>
      <c r="C549" s="37" t="s">
        <v>9181</v>
      </c>
      <c r="D549" s="38" t="s">
        <v>9182</v>
      </c>
      <c r="E549" s="39" t="s">
        <v>9801</v>
      </c>
      <c r="F549" s="40" t="s">
        <v>9802</v>
      </c>
      <c r="G549" s="122" t="str">
        <f t="shared" si="55"/>
        <v>2925253</v>
      </c>
      <c r="I549" s="58" t="str">
        <f t="shared" si="52"/>
        <v/>
      </c>
      <c r="J549" s="61" t="str">
        <f t="shared" si="51"/>
        <v/>
      </c>
      <c r="K549" s="60" t="str">
        <f t="shared" si="53"/>
        <v/>
      </c>
    </row>
    <row r="550" spans="1:11" ht="13.5" thickBot="1">
      <c r="A550" s="67" t="str">
        <f t="shared" si="54"/>
        <v>BA_311</v>
      </c>
      <c r="B550" s="5">
        <f t="shared" si="50"/>
        <v>311</v>
      </c>
      <c r="C550" s="37" t="s">
        <v>9181</v>
      </c>
      <c r="D550" s="38" t="s">
        <v>9182</v>
      </c>
      <c r="E550" s="39" t="s">
        <v>9803</v>
      </c>
      <c r="F550" s="40" t="s">
        <v>9804</v>
      </c>
      <c r="G550" s="122" t="str">
        <f t="shared" si="55"/>
        <v>2925303</v>
      </c>
      <c r="I550" s="58" t="str">
        <f t="shared" si="52"/>
        <v/>
      </c>
      <c r="J550" s="61" t="str">
        <f t="shared" si="51"/>
        <v/>
      </c>
      <c r="K550" s="60" t="str">
        <f t="shared" si="53"/>
        <v/>
      </c>
    </row>
    <row r="551" spans="1:11" ht="13.5" thickBot="1">
      <c r="A551" s="67" t="str">
        <f t="shared" si="54"/>
        <v>BA_312</v>
      </c>
      <c r="B551" s="5">
        <f t="shared" si="50"/>
        <v>312</v>
      </c>
      <c r="C551" s="37" t="s">
        <v>9181</v>
      </c>
      <c r="D551" s="38" t="s">
        <v>9182</v>
      </c>
      <c r="E551" s="39" t="s">
        <v>9805</v>
      </c>
      <c r="F551" s="40" t="s">
        <v>9806</v>
      </c>
      <c r="G551" s="122" t="str">
        <f t="shared" si="55"/>
        <v>2925402</v>
      </c>
      <c r="I551" s="58" t="str">
        <f t="shared" si="52"/>
        <v/>
      </c>
      <c r="J551" s="61" t="str">
        <f t="shared" si="51"/>
        <v/>
      </c>
      <c r="K551" s="60" t="str">
        <f t="shared" si="53"/>
        <v/>
      </c>
    </row>
    <row r="552" spans="1:11" ht="13.5" thickBot="1">
      <c r="A552" s="67" t="str">
        <f t="shared" si="54"/>
        <v>BA_313</v>
      </c>
      <c r="B552" s="5">
        <f t="shared" si="50"/>
        <v>313</v>
      </c>
      <c r="C552" s="37" t="s">
        <v>9181</v>
      </c>
      <c r="D552" s="38" t="s">
        <v>9182</v>
      </c>
      <c r="E552" s="39" t="s">
        <v>9807</v>
      </c>
      <c r="F552" s="40" t="s">
        <v>9808</v>
      </c>
      <c r="G552" s="122" t="str">
        <f t="shared" si="55"/>
        <v>2925501</v>
      </c>
      <c r="I552" s="58" t="str">
        <f t="shared" si="52"/>
        <v/>
      </c>
      <c r="J552" s="61" t="str">
        <f t="shared" si="51"/>
        <v/>
      </c>
      <c r="K552" s="60" t="str">
        <f t="shared" si="53"/>
        <v/>
      </c>
    </row>
    <row r="553" spans="1:11" ht="13.5" thickBot="1">
      <c r="A553" s="67" t="str">
        <f t="shared" si="54"/>
        <v>BA_314</v>
      </c>
      <c r="B553" s="5">
        <f t="shared" si="50"/>
        <v>314</v>
      </c>
      <c r="C553" s="37" t="s">
        <v>9181</v>
      </c>
      <c r="D553" s="38" t="s">
        <v>9182</v>
      </c>
      <c r="E553" s="39" t="s">
        <v>9809</v>
      </c>
      <c r="F553" s="40" t="s">
        <v>9810</v>
      </c>
      <c r="G553" s="122" t="str">
        <f t="shared" si="55"/>
        <v>2925600</v>
      </c>
      <c r="I553" s="58" t="str">
        <f t="shared" si="52"/>
        <v/>
      </c>
      <c r="J553" s="61" t="str">
        <f t="shared" si="51"/>
        <v/>
      </c>
      <c r="K553" s="60" t="str">
        <f t="shared" si="53"/>
        <v/>
      </c>
    </row>
    <row r="554" spans="1:11" ht="13.5" thickBot="1">
      <c r="A554" s="67" t="str">
        <f t="shared" si="54"/>
        <v>BA_315</v>
      </c>
      <c r="B554" s="5">
        <f t="shared" si="50"/>
        <v>315</v>
      </c>
      <c r="C554" s="37" t="s">
        <v>9181</v>
      </c>
      <c r="D554" s="38" t="s">
        <v>9182</v>
      </c>
      <c r="E554" s="39" t="s">
        <v>9811</v>
      </c>
      <c r="F554" s="40" t="s">
        <v>9812</v>
      </c>
      <c r="G554" s="122" t="str">
        <f t="shared" si="55"/>
        <v>2925709</v>
      </c>
      <c r="I554" s="58" t="str">
        <f t="shared" si="52"/>
        <v/>
      </c>
      <c r="J554" s="61" t="str">
        <f t="shared" si="51"/>
        <v/>
      </c>
      <c r="K554" s="60" t="str">
        <f t="shared" si="53"/>
        <v/>
      </c>
    </row>
    <row r="555" spans="1:11" ht="13.5" thickBot="1">
      <c r="A555" s="67" t="str">
        <f t="shared" si="54"/>
        <v>BA_316</v>
      </c>
      <c r="B555" s="5">
        <f t="shared" si="50"/>
        <v>316</v>
      </c>
      <c r="C555" s="37" t="s">
        <v>9181</v>
      </c>
      <c r="D555" s="38" t="s">
        <v>9182</v>
      </c>
      <c r="E555" s="39" t="s">
        <v>9813</v>
      </c>
      <c r="F555" s="40" t="s">
        <v>9814</v>
      </c>
      <c r="G555" s="122" t="str">
        <f t="shared" si="55"/>
        <v>2925758</v>
      </c>
      <c r="I555" s="58" t="str">
        <f t="shared" si="52"/>
        <v/>
      </c>
      <c r="J555" s="61" t="str">
        <f t="shared" si="51"/>
        <v/>
      </c>
      <c r="K555" s="60" t="str">
        <f t="shared" si="53"/>
        <v/>
      </c>
    </row>
    <row r="556" spans="1:11" ht="13.5" thickBot="1">
      <c r="A556" s="67" t="str">
        <f t="shared" si="54"/>
        <v>BA_317</v>
      </c>
      <c r="B556" s="5">
        <f t="shared" si="50"/>
        <v>317</v>
      </c>
      <c r="C556" s="37" t="s">
        <v>9181</v>
      </c>
      <c r="D556" s="38" t="s">
        <v>9182</v>
      </c>
      <c r="E556" s="39" t="s">
        <v>9815</v>
      </c>
      <c r="F556" s="40" t="s">
        <v>9816</v>
      </c>
      <c r="G556" s="122" t="str">
        <f t="shared" si="55"/>
        <v>2925808</v>
      </c>
      <c r="I556" s="58" t="str">
        <f t="shared" si="52"/>
        <v/>
      </c>
      <c r="J556" s="61" t="str">
        <f t="shared" si="51"/>
        <v/>
      </c>
      <c r="K556" s="60" t="str">
        <f t="shared" si="53"/>
        <v/>
      </c>
    </row>
    <row r="557" spans="1:11" ht="13.5" thickBot="1">
      <c r="A557" s="67" t="str">
        <f t="shared" si="54"/>
        <v>BA_318</v>
      </c>
      <c r="B557" s="5">
        <f t="shared" si="50"/>
        <v>318</v>
      </c>
      <c r="C557" s="37" t="s">
        <v>9181</v>
      </c>
      <c r="D557" s="38" t="s">
        <v>9182</v>
      </c>
      <c r="E557" s="39" t="s">
        <v>9817</v>
      </c>
      <c r="F557" s="40" t="s">
        <v>9818</v>
      </c>
      <c r="G557" s="122" t="str">
        <f t="shared" si="55"/>
        <v>2925907</v>
      </c>
      <c r="I557" s="58" t="str">
        <f t="shared" si="52"/>
        <v/>
      </c>
      <c r="J557" s="61" t="str">
        <f t="shared" si="51"/>
        <v/>
      </c>
      <c r="K557" s="60" t="str">
        <f t="shared" si="53"/>
        <v/>
      </c>
    </row>
    <row r="558" spans="1:11" ht="13.5" thickBot="1">
      <c r="A558" s="67" t="str">
        <f t="shared" si="54"/>
        <v>BA_319</v>
      </c>
      <c r="B558" s="5">
        <f t="shared" ref="B558:B621" si="56">B557+1</f>
        <v>319</v>
      </c>
      <c r="C558" s="37" t="s">
        <v>9181</v>
      </c>
      <c r="D558" s="38" t="s">
        <v>9182</v>
      </c>
      <c r="E558" s="39" t="s">
        <v>9819</v>
      </c>
      <c r="F558" s="40" t="s">
        <v>9820</v>
      </c>
      <c r="G558" s="122" t="str">
        <f t="shared" si="55"/>
        <v>2925931</v>
      </c>
      <c r="I558" s="58" t="str">
        <f t="shared" si="52"/>
        <v/>
      </c>
      <c r="J558" s="61" t="str">
        <f t="shared" si="51"/>
        <v/>
      </c>
      <c r="K558" s="60" t="str">
        <f t="shared" si="53"/>
        <v/>
      </c>
    </row>
    <row r="559" spans="1:11" ht="13.5" thickBot="1">
      <c r="A559" s="67" t="str">
        <f t="shared" si="54"/>
        <v>BA_320</v>
      </c>
      <c r="B559" s="5">
        <f t="shared" si="56"/>
        <v>320</v>
      </c>
      <c r="C559" s="37" t="s">
        <v>9181</v>
      </c>
      <c r="D559" s="38" t="s">
        <v>9182</v>
      </c>
      <c r="E559" s="39" t="s">
        <v>9821</v>
      </c>
      <c r="F559" s="40" t="s">
        <v>9822</v>
      </c>
      <c r="G559" s="122" t="str">
        <f t="shared" si="55"/>
        <v>2925956</v>
      </c>
      <c r="I559" s="58" t="str">
        <f t="shared" si="52"/>
        <v/>
      </c>
      <c r="J559" s="61" t="str">
        <f t="shared" si="51"/>
        <v/>
      </c>
      <c r="K559" s="60" t="str">
        <f t="shared" si="53"/>
        <v/>
      </c>
    </row>
    <row r="560" spans="1:11" ht="13.5" thickBot="1">
      <c r="A560" s="67" t="str">
        <f t="shared" si="54"/>
        <v>BA_321</v>
      </c>
      <c r="B560" s="5">
        <f t="shared" si="56"/>
        <v>321</v>
      </c>
      <c r="C560" s="37" t="s">
        <v>9181</v>
      </c>
      <c r="D560" s="38" t="s">
        <v>9182</v>
      </c>
      <c r="E560" s="39" t="s">
        <v>9823</v>
      </c>
      <c r="F560" s="40" t="s">
        <v>9824</v>
      </c>
      <c r="G560" s="122" t="str">
        <f t="shared" si="55"/>
        <v>2926004</v>
      </c>
      <c r="I560" s="58" t="str">
        <f t="shared" si="52"/>
        <v/>
      </c>
      <c r="J560" s="61" t="str">
        <f t="shared" si="51"/>
        <v/>
      </c>
      <c r="K560" s="60" t="str">
        <f t="shared" si="53"/>
        <v/>
      </c>
    </row>
    <row r="561" spans="1:11" ht="13.5" thickBot="1">
      <c r="A561" s="67" t="str">
        <f t="shared" si="54"/>
        <v>BA_322</v>
      </c>
      <c r="B561" s="5">
        <f t="shared" si="56"/>
        <v>322</v>
      </c>
      <c r="C561" s="37" t="s">
        <v>9181</v>
      </c>
      <c r="D561" s="38" t="s">
        <v>9182</v>
      </c>
      <c r="E561" s="39" t="s">
        <v>9825</v>
      </c>
      <c r="F561" s="40" t="s">
        <v>9826</v>
      </c>
      <c r="G561" s="122" t="str">
        <f t="shared" si="55"/>
        <v>2926103</v>
      </c>
      <c r="I561" s="58" t="str">
        <f t="shared" si="52"/>
        <v/>
      </c>
      <c r="J561" s="61" t="str">
        <f t="shared" si="51"/>
        <v/>
      </c>
      <c r="K561" s="60" t="str">
        <f t="shared" si="53"/>
        <v/>
      </c>
    </row>
    <row r="562" spans="1:11" ht="13.5" thickBot="1">
      <c r="A562" s="67" t="str">
        <f t="shared" si="54"/>
        <v>BA_323</v>
      </c>
      <c r="B562" s="5">
        <f t="shared" si="56"/>
        <v>323</v>
      </c>
      <c r="C562" s="37" t="s">
        <v>9181</v>
      </c>
      <c r="D562" s="38" t="s">
        <v>9182</v>
      </c>
      <c r="E562" s="39" t="s">
        <v>9827</v>
      </c>
      <c r="F562" s="40" t="s">
        <v>9828</v>
      </c>
      <c r="G562" s="122" t="str">
        <f t="shared" si="55"/>
        <v>2926202</v>
      </c>
      <c r="I562" s="58" t="str">
        <f t="shared" si="52"/>
        <v/>
      </c>
      <c r="J562" s="61" t="str">
        <f t="shared" si="51"/>
        <v/>
      </c>
      <c r="K562" s="60" t="str">
        <f t="shared" si="53"/>
        <v/>
      </c>
    </row>
    <row r="563" spans="1:11" ht="13.5" thickBot="1">
      <c r="A563" s="67" t="str">
        <f t="shared" si="54"/>
        <v>BA_324</v>
      </c>
      <c r="B563" s="5">
        <f t="shared" si="56"/>
        <v>324</v>
      </c>
      <c r="C563" s="37" t="s">
        <v>9181</v>
      </c>
      <c r="D563" s="38" t="s">
        <v>9182</v>
      </c>
      <c r="E563" s="39" t="s">
        <v>9829</v>
      </c>
      <c r="F563" s="40" t="s">
        <v>9830</v>
      </c>
      <c r="G563" s="122" t="str">
        <f t="shared" si="55"/>
        <v>2926301</v>
      </c>
      <c r="I563" s="58" t="str">
        <f t="shared" si="52"/>
        <v/>
      </c>
      <c r="J563" s="61" t="str">
        <f t="shared" si="51"/>
        <v/>
      </c>
      <c r="K563" s="60" t="str">
        <f t="shared" si="53"/>
        <v/>
      </c>
    </row>
    <row r="564" spans="1:11" ht="13.5" thickBot="1">
      <c r="A564" s="67" t="str">
        <f t="shared" si="54"/>
        <v>BA_325</v>
      </c>
      <c r="B564" s="5">
        <f t="shared" si="56"/>
        <v>325</v>
      </c>
      <c r="C564" s="37" t="s">
        <v>9181</v>
      </c>
      <c r="D564" s="38" t="s">
        <v>9182</v>
      </c>
      <c r="E564" s="39" t="s">
        <v>9831</v>
      </c>
      <c r="F564" s="40" t="s">
        <v>9832</v>
      </c>
      <c r="G564" s="122" t="str">
        <f t="shared" si="55"/>
        <v>2926400</v>
      </c>
      <c r="I564" s="58" t="str">
        <f t="shared" si="52"/>
        <v/>
      </c>
      <c r="J564" s="61" t="str">
        <f t="shared" si="51"/>
        <v/>
      </c>
      <c r="K564" s="60" t="str">
        <f t="shared" si="53"/>
        <v/>
      </c>
    </row>
    <row r="565" spans="1:11" ht="13.5" thickBot="1">
      <c r="A565" s="67" t="str">
        <f t="shared" si="54"/>
        <v>BA_326</v>
      </c>
      <c r="B565" s="5">
        <f t="shared" si="56"/>
        <v>326</v>
      </c>
      <c r="C565" s="37" t="s">
        <v>9181</v>
      </c>
      <c r="D565" s="38" t="s">
        <v>9182</v>
      </c>
      <c r="E565" s="39" t="s">
        <v>9833</v>
      </c>
      <c r="F565" s="40" t="s">
        <v>9834</v>
      </c>
      <c r="G565" s="122" t="str">
        <f t="shared" si="55"/>
        <v>2926509</v>
      </c>
      <c r="I565" s="58" t="str">
        <f t="shared" si="52"/>
        <v/>
      </c>
      <c r="J565" s="61" t="str">
        <f t="shared" si="51"/>
        <v/>
      </c>
      <c r="K565" s="60" t="str">
        <f t="shared" si="53"/>
        <v/>
      </c>
    </row>
    <row r="566" spans="1:11" ht="13.5" thickBot="1">
      <c r="A566" s="67" t="str">
        <f t="shared" si="54"/>
        <v>BA_327</v>
      </c>
      <c r="B566" s="5">
        <f t="shared" si="56"/>
        <v>327</v>
      </c>
      <c r="C566" s="37" t="s">
        <v>9181</v>
      </c>
      <c r="D566" s="38" t="s">
        <v>9182</v>
      </c>
      <c r="E566" s="39" t="s">
        <v>9835</v>
      </c>
      <c r="F566" s="40" t="s">
        <v>9836</v>
      </c>
      <c r="G566" s="122" t="str">
        <f t="shared" si="55"/>
        <v>2926608</v>
      </c>
      <c r="I566" s="58" t="str">
        <f t="shared" si="52"/>
        <v/>
      </c>
      <c r="J566" s="61" t="str">
        <f t="shared" si="51"/>
        <v/>
      </c>
      <c r="K566" s="60" t="str">
        <f t="shared" si="53"/>
        <v/>
      </c>
    </row>
    <row r="567" spans="1:11" ht="13.5" thickBot="1">
      <c r="A567" s="67" t="str">
        <f t="shared" si="54"/>
        <v>BA_328</v>
      </c>
      <c r="B567" s="5">
        <f t="shared" si="56"/>
        <v>328</v>
      </c>
      <c r="C567" s="37" t="s">
        <v>9181</v>
      </c>
      <c r="D567" s="38" t="s">
        <v>9182</v>
      </c>
      <c r="E567" s="39" t="s">
        <v>9837</v>
      </c>
      <c r="F567" s="40" t="s">
        <v>9838</v>
      </c>
      <c r="G567" s="122" t="str">
        <f t="shared" si="55"/>
        <v>2926657</v>
      </c>
      <c r="I567" s="58" t="str">
        <f t="shared" si="52"/>
        <v/>
      </c>
      <c r="J567" s="61" t="str">
        <f t="shared" si="51"/>
        <v/>
      </c>
      <c r="K567" s="60" t="str">
        <f t="shared" si="53"/>
        <v/>
      </c>
    </row>
    <row r="568" spans="1:11" ht="13.5" thickBot="1">
      <c r="A568" s="67" t="str">
        <f t="shared" si="54"/>
        <v>BA_329</v>
      </c>
      <c r="B568" s="5">
        <f t="shared" si="56"/>
        <v>329</v>
      </c>
      <c r="C568" s="37" t="s">
        <v>9181</v>
      </c>
      <c r="D568" s="38" t="s">
        <v>9182</v>
      </c>
      <c r="E568" s="39" t="s">
        <v>9839</v>
      </c>
      <c r="F568" s="40" t="s">
        <v>9840</v>
      </c>
      <c r="G568" s="122" t="str">
        <f t="shared" si="55"/>
        <v>2926707</v>
      </c>
      <c r="I568" s="58" t="str">
        <f t="shared" si="52"/>
        <v/>
      </c>
      <c r="J568" s="61" t="str">
        <f t="shared" si="51"/>
        <v/>
      </c>
      <c r="K568" s="60" t="str">
        <f t="shared" si="53"/>
        <v/>
      </c>
    </row>
    <row r="569" spans="1:11" ht="13.5" thickBot="1">
      <c r="A569" s="67" t="str">
        <f t="shared" si="54"/>
        <v>BA_330</v>
      </c>
      <c r="B569" s="5">
        <f t="shared" si="56"/>
        <v>330</v>
      </c>
      <c r="C569" s="37" t="s">
        <v>9181</v>
      </c>
      <c r="D569" s="38" t="s">
        <v>9182</v>
      </c>
      <c r="E569" s="39" t="s">
        <v>9841</v>
      </c>
      <c r="F569" s="40" t="s">
        <v>9842</v>
      </c>
      <c r="G569" s="122" t="str">
        <f t="shared" si="55"/>
        <v>2926806</v>
      </c>
      <c r="I569" s="58" t="str">
        <f t="shared" si="52"/>
        <v/>
      </c>
      <c r="J569" s="61" t="str">
        <f t="shared" si="51"/>
        <v/>
      </c>
      <c r="K569" s="60" t="str">
        <f t="shared" si="53"/>
        <v/>
      </c>
    </row>
    <row r="570" spans="1:11" ht="13.5" thickBot="1">
      <c r="A570" s="67" t="str">
        <f t="shared" si="54"/>
        <v>BA_331</v>
      </c>
      <c r="B570" s="5">
        <f t="shared" si="56"/>
        <v>331</v>
      </c>
      <c r="C570" s="37" t="s">
        <v>9181</v>
      </c>
      <c r="D570" s="38" t="s">
        <v>9182</v>
      </c>
      <c r="E570" s="39" t="s">
        <v>9843</v>
      </c>
      <c r="F570" s="40" t="s">
        <v>9844</v>
      </c>
      <c r="G570" s="122" t="str">
        <f t="shared" si="55"/>
        <v>2926905</v>
      </c>
      <c r="I570" s="58" t="str">
        <f t="shared" si="52"/>
        <v/>
      </c>
      <c r="J570" s="61" t="str">
        <f t="shared" si="51"/>
        <v/>
      </c>
      <c r="K570" s="60" t="str">
        <f t="shared" si="53"/>
        <v/>
      </c>
    </row>
    <row r="571" spans="1:11" ht="13.5" thickBot="1">
      <c r="A571" s="67" t="str">
        <f t="shared" si="54"/>
        <v>BA_332</v>
      </c>
      <c r="B571" s="5">
        <f t="shared" si="56"/>
        <v>332</v>
      </c>
      <c r="C571" s="37" t="s">
        <v>9181</v>
      </c>
      <c r="D571" s="38" t="s">
        <v>9182</v>
      </c>
      <c r="E571" s="39" t="s">
        <v>9845</v>
      </c>
      <c r="F571" s="40" t="s">
        <v>9846</v>
      </c>
      <c r="G571" s="122" t="str">
        <f t="shared" si="55"/>
        <v>2927002</v>
      </c>
      <c r="I571" s="58" t="str">
        <f t="shared" si="52"/>
        <v/>
      </c>
      <c r="J571" s="61" t="str">
        <f t="shared" si="51"/>
        <v/>
      </c>
      <c r="K571" s="60" t="str">
        <f t="shared" si="53"/>
        <v/>
      </c>
    </row>
    <row r="572" spans="1:11" ht="13.5" thickBot="1">
      <c r="A572" s="67" t="str">
        <f t="shared" si="54"/>
        <v>BA_333</v>
      </c>
      <c r="B572" s="5">
        <f t="shared" si="56"/>
        <v>333</v>
      </c>
      <c r="C572" s="37" t="s">
        <v>9181</v>
      </c>
      <c r="D572" s="38" t="s">
        <v>9182</v>
      </c>
      <c r="E572" s="39" t="s">
        <v>9847</v>
      </c>
      <c r="F572" s="40" t="s">
        <v>9848</v>
      </c>
      <c r="G572" s="122" t="str">
        <f t="shared" si="55"/>
        <v>2927101</v>
      </c>
      <c r="I572" s="58" t="str">
        <f t="shared" si="52"/>
        <v/>
      </c>
      <c r="J572" s="61" t="str">
        <f t="shared" si="51"/>
        <v/>
      </c>
      <c r="K572" s="60" t="str">
        <f t="shared" si="53"/>
        <v/>
      </c>
    </row>
    <row r="573" spans="1:11" ht="13.5" thickBot="1">
      <c r="A573" s="67" t="str">
        <f t="shared" si="54"/>
        <v>BA_334</v>
      </c>
      <c r="B573" s="5">
        <f t="shared" si="56"/>
        <v>334</v>
      </c>
      <c r="C573" s="37" t="s">
        <v>9181</v>
      </c>
      <c r="D573" s="38" t="s">
        <v>9182</v>
      </c>
      <c r="E573" s="39" t="s">
        <v>9849</v>
      </c>
      <c r="F573" s="40" t="s">
        <v>9850</v>
      </c>
      <c r="G573" s="122" t="str">
        <f t="shared" si="55"/>
        <v>2927200</v>
      </c>
      <c r="I573" s="58" t="str">
        <f t="shared" si="52"/>
        <v/>
      </c>
      <c r="J573" s="61" t="str">
        <f t="shared" si="51"/>
        <v/>
      </c>
      <c r="K573" s="60" t="str">
        <f t="shared" si="53"/>
        <v/>
      </c>
    </row>
    <row r="574" spans="1:11" ht="13.5" thickBot="1">
      <c r="A574" s="67" t="str">
        <f t="shared" si="54"/>
        <v>BA_335</v>
      </c>
      <c r="B574" s="5">
        <f t="shared" si="56"/>
        <v>335</v>
      </c>
      <c r="C574" s="37" t="s">
        <v>9181</v>
      </c>
      <c r="D574" s="38" t="s">
        <v>9182</v>
      </c>
      <c r="E574" s="39" t="s">
        <v>9851</v>
      </c>
      <c r="F574" s="40" t="s">
        <v>9852</v>
      </c>
      <c r="G574" s="122" t="str">
        <f t="shared" si="55"/>
        <v>2927309</v>
      </c>
      <c r="I574" s="58" t="str">
        <f t="shared" si="52"/>
        <v/>
      </c>
      <c r="J574" s="61" t="str">
        <f t="shared" si="51"/>
        <v/>
      </c>
      <c r="K574" s="60" t="str">
        <f t="shared" si="53"/>
        <v/>
      </c>
    </row>
    <row r="575" spans="1:11" ht="13.5" thickBot="1">
      <c r="A575" s="67" t="str">
        <f t="shared" si="54"/>
        <v>BA_336</v>
      </c>
      <c r="B575" s="5">
        <f t="shared" si="56"/>
        <v>336</v>
      </c>
      <c r="C575" s="37" t="s">
        <v>9181</v>
      </c>
      <c r="D575" s="38" t="s">
        <v>9182</v>
      </c>
      <c r="E575" s="39" t="s">
        <v>9853</v>
      </c>
      <c r="F575" s="40" t="s">
        <v>9854</v>
      </c>
      <c r="G575" s="122" t="str">
        <f t="shared" si="55"/>
        <v>2927408</v>
      </c>
      <c r="I575" s="58" t="str">
        <f t="shared" si="52"/>
        <v/>
      </c>
      <c r="J575" s="61" t="str">
        <f t="shared" si="51"/>
        <v/>
      </c>
      <c r="K575" s="60" t="str">
        <f t="shared" si="53"/>
        <v/>
      </c>
    </row>
    <row r="576" spans="1:11" ht="13.5" thickBot="1">
      <c r="A576" s="67" t="str">
        <f t="shared" si="54"/>
        <v>BA_337</v>
      </c>
      <c r="B576" s="5">
        <f t="shared" si="56"/>
        <v>337</v>
      </c>
      <c r="C576" s="37" t="s">
        <v>9181</v>
      </c>
      <c r="D576" s="38" t="s">
        <v>9182</v>
      </c>
      <c r="E576" s="39" t="s">
        <v>9855</v>
      </c>
      <c r="F576" s="40" t="s">
        <v>9856</v>
      </c>
      <c r="G576" s="122" t="str">
        <f t="shared" si="55"/>
        <v>2927507</v>
      </c>
      <c r="I576" s="58" t="str">
        <f t="shared" si="52"/>
        <v/>
      </c>
      <c r="J576" s="61" t="str">
        <f t="shared" si="51"/>
        <v/>
      </c>
      <c r="K576" s="60" t="str">
        <f t="shared" si="53"/>
        <v/>
      </c>
    </row>
    <row r="577" spans="1:11" ht="13.5" thickBot="1">
      <c r="A577" s="67" t="str">
        <f t="shared" si="54"/>
        <v>BA_338</v>
      </c>
      <c r="B577" s="5">
        <f t="shared" si="56"/>
        <v>338</v>
      </c>
      <c r="C577" s="37" t="s">
        <v>9181</v>
      </c>
      <c r="D577" s="38" t="s">
        <v>9182</v>
      </c>
      <c r="E577" s="39" t="s">
        <v>9857</v>
      </c>
      <c r="F577" s="40" t="s">
        <v>9858</v>
      </c>
      <c r="G577" s="122" t="str">
        <f t="shared" si="55"/>
        <v>2927606</v>
      </c>
      <c r="I577" s="58" t="str">
        <f t="shared" si="52"/>
        <v/>
      </c>
      <c r="J577" s="61" t="str">
        <f t="shared" si="51"/>
        <v/>
      </c>
      <c r="K577" s="60" t="str">
        <f t="shared" si="53"/>
        <v/>
      </c>
    </row>
    <row r="578" spans="1:11" ht="13.5" thickBot="1">
      <c r="A578" s="67" t="str">
        <f t="shared" si="54"/>
        <v>BA_339</v>
      </c>
      <c r="B578" s="5">
        <f t="shared" si="56"/>
        <v>339</v>
      </c>
      <c r="C578" s="37" t="s">
        <v>9181</v>
      </c>
      <c r="D578" s="38" t="s">
        <v>9182</v>
      </c>
      <c r="E578" s="39" t="s">
        <v>9859</v>
      </c>
      <c r="F578" s="40" t="s">
        <v>9860</v>
      </c>
      <c r="G578" s="122" t="str">
        <f t="shared" si="55"/>
        <v>2927705</v>
      </c>
      <c r="I578" s="58" t="str">
        <f t="shared" si="52"/>
        <v/>
      </c>
      <c r="J578" s="61" t="str">
        <f t="shared" si="51"/>
        <v/>
      </c>
      <c r="K578" s="60" t="str">
        <f t="shared" si="53"/>
        <v/>
      </c>
    </row>
    <row r="579" spans="1:11" ht="13.5" thickBot="1">
      <c r="A579" s="67" t="str">
        <f t="shared" si="54"/>
        <v>BA_340</v>
      </c>
      <c r="B579" s="5">
        <f t="shared" si="56"/>
        <v>340</v>
      </c>
      <c r="C579" s="37" t="s">
        <v>9181</v>
      </c>
      <c r="D579" s="38" t="s">
        <v>9182</v>
      </c>
      <c r="E579" s="39" t="s">
        <v>9861</v>
      </c>
      <c r="F579" s="40" t="s">
        <v>9862</v>
      </c>
      <c r="G579" s="122" t="str">
        <f t="shared" si="55"/>
        <v>2927804</v>
      </c>
      <c r="I579" s="58" t="str">
        <f t="shared" si="52"/>
        <v/>
      </c>
      <c r="J579" s="61" t="str">
        <f t="shared" si="51"/>
        <v/>
      </c>
      <c r="K579" s="60" t="str">
        <f t="shared" si="53"/>
        <v/>
      </c>
    </row>
    <row r="580" spans="1:11" ht="13.5" thickBot="1">
      <c r="A580" s="67" t="str">
        <f t="shared" si="54"/>
        <v>BA_341</v>
      </c>
      <c r="B580" s="5">
        <f t="shared" si="56"/>
        <v>341</v>
      </c>
      <c r="C580" s="37" t="s">
        <v>9181</v>
      </c>
      <c r="D580" s="38" t="s">
        <v>9182</v>
      </c>
      <c r="E580" s="39" t="s">
        <v>9863</v>
      </c>
      <c r="F580" s="40" t="s">
        <v>9864</v>
      </c>
      <c r="G580" s="122" t="str">
        <f t="shared" si="55"/>
        <v>2927903</v>
      </c>
      <c r="I580" s="58" t="str">
        <f t="shared" si="52"/>
        <v/>
      </c>
      <c r="J580" s="61" t="str">
        <f t="shared" si="51"/>
        <v/>
      </c>
      <c r="K580" s="60" t="str">
        <f t="shared" si="53"/>
        <v/>
      </c>
    </row>
    <row r="581" spans="1:11" ht="13.5" thickBot="1">
      <c r="A581" s="67" t="str">
        <f t="shared" si="54"/>
        <v>BA_342</v>
      </c>
      <c r="B581" s="5">
        <f t="shared" si="56"/>
        <v>342</v>
      </c>
      <c r="C581" s="37" t="s">
        <v>9181</v>
      </c>
      <c r="D581" s="38" t="s">
        <v>9182</v>
      </c>
      <c r="E581" s="39" t="s">
        <v>9865</v>
      </c>
      <c r="F581" s="40" t="s">
        <v>9866</v>
      </c>
      <c r="G581" s="122" t="str">
        <f t="shared" si="55"/>
        <v>2928059</v>
      </c>
      <c r="I581" s="58" t="str">
        <f t="shared" si="52"/>
        <v/>
      </c>
      <c r="J581" s="61" t="str">
        <f t="shared" si="51"/>
        <v/>
      </c>
      <c r="K581" s="60" t="str">
        <f t="shared" si="53"/>
        <v/>
      </c>
    </row>
    <row r="582" spans="1:11" ht="13.5" thickBot="1">
      <c r="A582" s="67" t="str">
        <f t="shared" si="54"/>
        <v>BA_343</v>
      </c>
      <c r="B582" s="5">
        <f t="shared" si="56"/>
        <v>343</v>
      </c>
      <c r="C582" s="37" t="s">
        <v>9181</v>
      </c>
      <c r="D582" s="38" t="s">
        <v>9182</v>
      </c>
      <c r="E582" s="39" t="s">
        <v>9867</v>
      </c>
      <c r="F582" s="40" t="s">
        <v>9868</v>
      </c>
      <c r="G582" s="122" t="str">
        <f t="shared" si="55"/>
        <v>2928109</v>
      </c>
      <c r="I582" s="58" t="str">
        <f t="shared" si="52"/>
        <v/>
      </c>
      <c r="J582" s="61" t="str">
        <f t="shared" ref="J582:J645" si="57">IF(I582="","",VLOOKUP($I$3&amp;"_"&amp;I582,$A$34:$F$5624,6,FALSE))</f>
        <v/>
      </c>
      <c r="K582" s="60" t="str">
        <f t="shared" si="53"/>
        <v/>
      </c>
    </row>
    <row r="583" spans="1:11" ht="13.5" thickBot="1">
      <c r="A583" s="67" t="str">
        <f t="shared" si="54"/>
        <v>BA_344</v>
      </c>
      <c r="B583" s="5">
        <f t="shared" si="56"/>
        <v>344</v>
      </c>
      <c r="C583" s="37" t="s">
        <v>9181</v>
      </c>
      <c r="D583" s="38" t="s">
        <v>9182</v>
      </c>
      <c r="E583" s="39" t="s">
        <v>9869</v>
      </c>
      <c r="F583" s="40" t="s">
        <v>9870</v>
      </c>
      <c r="G583" s="122" t="str">
        <f t="shared" si="55"/>
        <v>2928406</v>
      </c>
      <c r="I583" s="58" t="str">
        <f t="shared" ref="I583:I646" si="58">IF(I582&lt;$J$3,I582+1,"")</f>
        <v/>
      </c>
      <c r="J583" s="61" t="str">
        <f t="shared" si="57"/>
        <v/>
      </c>
      <c r="K583" s="60" t="str">
        <f t="shared" ref="K583:K646" si="59">IF(I583="","",VLOOKUP($I$3&amp;"_"&amp;I583,$A$34:$F$5624,5,FALSE))</f>
        <v/>
      </c>
    </row>
    <row r="584" spans="1:11" ht="13.5" thickBot="1">
      <c r="A584" s="67" t="str">
        <f t="shared" si="54"/>
        <v>BA_345</v>
      </c>
      <c r="B584" s="5">
        <f t="shared" si="56"/>
        <v>345</v>
      </c>
      <c r="C584" s="37" t="s">
        <v>9181</v>
      </c>
      <c r="D584" s="38" t="s">
        <v>9182</v>
      </c>
      <c r="E584" s="39" t="s">
        <v>9871</v>
      </c>
      <c r="F584" s="40" t="s">
        <v>9872</v>
      </c>
      <c r="G584" s="122" t="str">
        <f t="shared" si="55"/>
        <v>2928505</v>
      </c>
      <c r="I584" s="58" t="str">
        <f t="shared" si="58"/>
        <v/>
      </c>
      <c r="J584" s="61" t="str">
        <f t="shared" si="57"/>
        <v/>
      </c>
      <c r="K584" s="60" t="str">
        <f t="shared" si="59"/>
        <v/>
      </c>
    </row>
    <row r="585" spans="1:11" ht="13.5" thickBot="1">
      <c r="A585" s="67" t="str">
        <f t="shared" si="54"/>
        <v>BA_346</v>
      </c>
      <c r="B585" s="5">
        <f t="shared" si="56"/>
        <v>346</v>
      </c>
      <c r="C585" s="37" t="s">
        <v>9181</v>
      </c>
      <c r="D585" s="38" t="s">
        <v>9182</v>
      </c>
      <c r="E585" s="39" t="s">
        <v>9873</v>
      </c>
      <c r="F585" s="40" t="s">
        <v>9874</v>
      </c>
      <c r="G585" s="122" t="str">
        <f t="shared" si="55"/>
        <v>2928000</v>
      </c>
      <c r="I585" s="58" t="str">
        <f t="shared" si="58"/>
        <v/>
      </c>
      <c r="J585" s="61" t="str">
        <f t="shared" si="57"/>
        <v/>
      </c>
      <c r="K585" s="60" t="str">
        <f t="shared" si="59"/>
        <v/>
      </c>
    </row>
    <row r="586" spans="1:11" ht="13.5" thickBot="1">
      <c r="A586" s="67" t="str">
        <f t="shared" si="54"/>
        <v>BA_347</v>
      </c>
      <c r="B586" s="5">
        <f t="shared" si="56"/>
        <v>347</v>
      </c>
      <c r="C586" s="37" t="s">
        <v>9181</v>
      </c>
      <c r="D586" s="38" t="s">
        <v>9182</v>
      </c>
      <c r="E586" s="39" t="s">
        <v>9875</v>
      </c>
      <c r="F586" s="40" t="s">
        <v>9048</v>
      </c>
      <c r="G586" s="122" t="str">
        <f t="shared" si="55"/>
        <v>2928208</v>
      </c>
      <c r="I586" s="58" t="str">
        <f t="shared" si="58"/>
        <v/>
      </c>
      <c r="J586" s="61" t="str">
        <f t="shared" si="57"/>
        <v/>
      </c>
      <c r="K586" s="60" t="str">
        <f t="shared" si="59"/>
        <v/>
      </c>
    </row>
    <row r="587" spans="1:11" ht="13.5" thickBot="1">
      <c r="A587" s="67" t="str">
        <f t="shared" si="54"/>
        <v>BA_348</v>
      </c>
      <c r="B587" s="5">
        <f t="shared" si="56"/>
        <v>348</v>
      </c>
      <c r="C587" s="37" t="s">
        <v>9181</v>
      </c>
      <c r="D587" s="38" t="s">
        <v>9182</v>
      </c>
      <c r="E587" s="39" t="s">
        <v>9876</v>
      </c>
      <c r="F587" s="40" t="s">
        <v>9877</v>
      </c>
      <c r="G587" s="122" t="str">
        <f t="shared" si="55"/>
        <v>2928307</v>
      </c>
      <c r="I587" s="58" t="str">
        <f t="shared" si="58"/>
        <v/>
      </c>
      <c r="J587" s="61" t="str">
        <f t="shared" si="57"/>
        <v/>
      </c>
      <c r="K587" s="60" t="str">
        <f t="shared" si="59"/>
        <v/>
      </c>
    </row>
    <row r="588" spans="1:11" ht="13.5" thickBot="1">
      <c r="A588" s="67" t="str">
        <f t="shared" si="54"/>
        <v>BA_349</v>
      </c>
      <c r="B588" s="5">
        <f t="shared" si="56"/>
        <v>349</v>
      </c>
      <c r="C588" s="37" t="s">
        <v>9181</v>
      </c>
      <c r="D588" s="38" t="s">
        <v>9182</v>
      </c>
      <c r="E588" s="39" t="s">
        <v>9878</v>
      </c>
      <c r="F588" s="40" t="s">
        <v>9879</v>
      </c>
      <c r="G588" s="122" t="str">
        <f t="shared" si="55"/>
        <v>2928604</v>
      </c>
      <c r="I588" s="58" t="str">
        <f t="shared" si="58"/>
        <v/>
      </c>
      <c r="J588" s="61" t="str">
        <f t="shared" si="57"/>
        <v/>
      </c>
      <c r="K588" s="60" t="str">
        <f t="shared" si="59"/>
        <v/>
      </c>
    </row>
    <row r="589" spans="1:11" ht="13.5" thickBot="1">
      <c r="A589" s="67" t="str">
        <f t="shared" si="54"/>
        <v>BA_350</v>
      </c>
      <c r="B589" s="5">
        <f t="shared" si="56"/>
        <v>350</v>
      </c>
      <c r="C589" s="37" t="s">
        <v>9181</v>
      </c>
      <c r="D589" s="38" t="s">
        <v>9182</v>
      </c>
      <c r="E589" s="39" t="s">
        <v>9880</v>
      </c>
      <c r="F589" s="40" t="s">
        <v>9881</v>
      </c>
      <c r="G589" s="122" t="str">
        <f t="shared" si="55"/>
        <v>2928703</v>
      </c>
      <c r="I589" s="58" t="str">
        <f t="shared" si="58"/>
        <v/>
      </c>
      <c r="J589" s="61" t="str">
        <f t="shared" si="57"/>
        <v/>
      </c>
      <c r="K589" s="60" t="str">
        <f t="shared" si="59"/>
        <v/>
      </c>
    </row>
    <row r="590" spans="1:11" ht="13.5" thickBot="1">
      <c r="A590" s="67" t="str">
        <f t="shared" si="54"/>
        <v>BA_351</v>
      </c>
      <c r="B590" s="5">
        <f t="shared" si="56"/>
        <v>351</v>
      </c>
      <c r="C590" s="37" t="s">
        <v>9181</v>
      </c>
      <c r="D590" s="38" t="s">
        <v>9182</v>
      </c>
      <c r="E590" s="39" t="s">
        <v>9882</v>
      </c>
      <c r="F590" s="40" t="s">
        <v>9883</v>
      </c>
      <c r="G590" s="122" t="str">
        <f t="shared" si="55"/>
        <v>2928802</v>
      </c>
      <c r="I590" s="58" t="str">
        <f t="shared" si="58"/>
        <v/>
      </c>
      <c r="J590" s="61" t="str">
        <f t="shared" si="57"/>
        <v/>
      </c>
      <c r="K590" s="60" t="str">
        <f t="shared" si="59"/>
        <v/>
      </c>
    </row>
    <row r="591" spans="1:11" ht="13.5" thickBot="1">
      <c r="A591" s="67" t="str">
        <f t="shared" si="54"/>
        <v>BA_352</v>
      </c>
      <c r="B591" s="5">
        <f t="shared" si="56"/>
        <v>352</v>
      </c>
      <c r="C591" s="37" t="s">
        <v>9181</v>
      </c>
      <c r="D591" s="38" t="s">
        <v>9182</v>
      </c>
      <c r="E591" s="39" t="s">
        <v>9884</v>
      </c>
      <c r="F591" s="40" t="s">
        <v>9885</v>
      </c>
      <c r="G591" s="122" t="str">
        <f t="shared" si="55"/>
        <v>2928901</v>
      </c>
      <c r="I591" s="58" t="str">
        <f t="shared" si="58"/>
        <v/>
      </c>
      <c r="J591" s="61" t="str">
        <f t="shared" si="57"/>
        <v/>
      </c>
      <c r="K591" s="60" t="str">
        <f t="shared" si="59"/>
        <v/>
      </c>
    </row>
    <row r="592" spans="1:11" ht="13.5" thickBot="1">
      <c r="A592" s="67" t="str">
        <f t="shared" si="54"/>
        <v>BA_353</v>
      </c>
      <c r="B592" s="5">
        <f t="shared" si="56"/>
        <v>353</v>
      </c>
      <c r="C592" s="37" t="s">
        <v>9181</v>
      </c>
      <c r="D592" s="38" t="s">
        <v>9182</v>
      </c>
      <c r="E592" s="39" t="s">
        <v>9886</v>
      </c>
      <c r="F592" s="40" t="s">
        <v>9887</v>
      </c>
      <c r="G592" s="122" t="str">
        <f t="shared" si="55"/>
        <v>2928950</v>
      </c>
      <c r="I592" s="58" t="str">
        <f t="shared" si="58"/>
        <v/>
      </c>
      <c r="J592" s="61" t="str">
        <f t="shared" si="57"/>
        <v/>
      </c>
      <c r="K592" s="60" t="str">
        <f t="shared" si="59"/>
        <v/>
      </c>
    </row>
    <row r="593" spans="1:11" ht="13.5" thickBot="1">
      <c r="A593" s="67" t="str">
        <f t="shared" si="54"/>
        <v>BA_354</v>
      </c>
      <c r="B593" s="5">
        <f t="shared" si="56"/>
        <v>354</v>
      </c>
      <c r="C593" s="37" t="s">
        <v>9181</v>
      </c>
      <c r="D593" s="38" t="s">
        <v>9182</v>
      </c>
      <c r="E593" s="39" t="s">
        <v>9888</v>
      </c>
      <c r="F593" s="40" t="s">
        <v>9889</v>
      </c>
      <c r="G593" s="122" t="str">
        <f t="shared" si="55"/>
        <v>2929107</v>
      </c>
      <c r="I593" s="58" t="str">
        <f t="shared" si="58"/>
        <v/>
      </c>
      <c r="J593" s="61" t="str">
        <f t="shared" si="57"/>
        <v/>
      </c>
      <c r="K593" s="60" t="str">
        <f t="shared" si="59"/>
        <v/>
      </c>
    </row>
    <row r="594" spans="1:11" ht="13.5" thickBot="1">
      <c r="A594" s="67" t="str">
        <f t="shared" si="54"/>
        <v>BA_355</v>
      </c>
      <c r="B594" s="5">
        <f t="shared" si="56"/>
        <v>355</v>
      </c>
      <c r="C594" s="37" t="s">
        <v>9181</v>
      </c>
      <c r="D594" s="38" t="s">
        <v>9182</v>
      </c>
      <c r="E594" s="39" t="s">
        <v>9890</v>
      </c>
      <c r="F594" s="40" t="s">
        <v>9891</v>
      </c>
      <c r="G594" s="122" t="str">
        <f t="shared" si="55"/>
        <v>2929008</v>
      </c>
      <c r="I594" s="58" t="str">
        <f t="shared" si="58"/>
        <v/>
      </c>
      <c r="J594" s="61" t="str">
        <f t="shared" si="57"/>
        <v/>
      </c>
      <c r="K594" s="60" t="str">
        <f t="shared" si="59"/>
        <v/>
      </c>
    </row>
    <row r="595" spans="1:11" ht="13.5" thickBot="1">
      <c r="A595" s="67" t="str">
        <f t="shared" si="54"/>
        <v>BA_356</v>
      </c>
      <c r="B595" s="5">
        <f t="shared" si="56"/>
        <v>356</v>
      </c>
      <c r="C595" s="37" t="s">
        <v>9181</v>
      </c>
      <c r="D595" s="38" t="s">
        <v>9182</v>
      </c>
      <c r="E595" s="39" t="s">
        <v>9892</v>
      </c>
      <c r="F595" s="40" t="s">
        <v>9893</v>
      </c>
      <c r="G595" s="122" t="str">
        <f t="shared" si="55"/>
        <v>2929057</v>
      </c>
      <c r="I595" s="58" t="str">
        <f t="shared" si="58"/>
        <v/>
      </c>
      <c r="J595" s="61" t="str">
        <f t="shared" si="57"/>
        <v/>
      </c>
      <c r="K595" s="60" t="str">
        <f t="shared" si="59"/>
        <v/>
      </c>
    </row>
    <row r="596" spans="1:11" ht="13.5" thickBot="1">
      <c r="A596" s="67" t="str">
        <f t="shared" si="54"/>
        <v>BA_357</v>
      </c>
      <c r="B596" s="5">
        <f t="shared" si="56"/>
        <v>357</v>
      </c>
      <c r="C596" s="37" t="s">
        <v>9181</v>
      </c>
      <c r="D596" s="38" t="s">
        <v>9182</v>
      </c>
      <c r="E596" s="39" t="s">
        <v>9894</v>
      </c>
      <c r="F596" s="40" t="s">
        <v>9895</v>
      </c>
      <c r="G596" s="122" t="str">
        <f t="shared" si="55"/>
        <v>2929206</v>
      </c>
      <c r="I596" s="58" t="str">
        <f t="shared" si="58"/>
        <v/>
      </c>
      <c r="J596" s="61" t="str">
        <f t="shared" si="57"/>
        <v/>
      </c>
      <c r="K596" s="60" t="str">
        <f t="shared" si="59"/>
        <v/>
      </c>
    </row>
    <row r="597" spans="1:11" ht="13.5" thickBot="1">
      <c r="A597" s="67" t="str">
        <f t="shared" si="54"/>
        <v>BA_358</v>
      </c>
      <c r="B597" s="5">
        <f t="shared" si="56"/>
        <v>358</v>
      </c>
      <c r="C597" s="37" t="s">
        <v>9181</v>
      </c>
      <c r="D597" s="38" t="s">
        <v>9182</v>
      </c>
      <c r="E597" s="39" t="s">
        <v>9896</v>
      </c>
      <c r="F597" s="40" t="s">
        <v>9897</v>
      </c>
      <c r="G597" s="122" t="str">
        <f t="shared" si="55"/>
        <v>2929255</v>
      </c>
      <c r="I597" s="58" t="str">
        <f t="shared" si="58"/>
        <v/>
      </c>
      <c r="J597" s="61" t="str">
        <f t="shared" si="57"/>
        <v/>
      </c>
      <c r="K597" s="60" t="str">
        <f t="shared" si="59"/>
        <v/>
      </c>
    </row>
    <row r="598" spans="1:11" ht="13.5" thickBot="1">
      <c r="A598" s="67" t="str">
        <f t="shared" si="54"/>
        <v>BA_359</v>
      </c>
      <c r="B598" s="5">
        <f t="shared" si="56"/>
        <v>359</v>
      </c>
      <c r="C598" s="37" t="s">
        <v>9181</v>
      </c>
      <c r="D598" s="38" t="s">
        <v>9182</v>
      </c>
      <c r="E598" s="39" t="s">
        <v>9898</v>
      </c>
      <c r="F598" s="40" t="s">
        <v>9899</v>
      </c>
      <c r="G598" s="122" t="str">
        <f t="shared" si="55"/>
        <v>2929305</v>
      </c>
      <c r="I598" s="58" t="str">
        <f t="shared" si="58"/>
        <v/>
      </c>
      <c r="J598" s="61" t="str">
        <f t="shared" si="57"/>
        <v/>
      </c>
      <c r="K598" s="60" t="str">
        <f t="shared" si="59"/>
        <v/>
      </c>
    </row>
    <row r="599" spans="1:11" ht="13.5" thickBot="1">
      <c r="A599" s="67" t="str">
        <f t="shared" si="54"/>
        <v>BA_360</v>
      </c>
      <c r="B599" s="5">
        <f t="shared" si="56"/>
        <v>360</v>
      </c>
      <c r="C599" s="37" t="s">
        <v>9181</v>
      </c>
      <c r="D599" s="38" t="s">
        <v>9182</v>
      </c>
      <c r="E599" s="39" t="s">
        <v>9900</v>
      </c>
      <c r="F599" s="40" t="s">
        <v>9901</v>
      </c>
      <c r="G599" s="122" t="str">
        <f t="shared" si="55"/>
        <v>2929354</v>
      </c>
      <c r="I599" s="58" t="str">
        <f t="shared" si="58"/>
        <v/>
      </c>
      <c r="J599" s="61" t="str">
        <f t="shared" si="57"/>
        <v/>
      </c>
      <c r="K599" s="60" t="str">
        <f t="shared" si="59"/>
        <v/>
      </c>
    </row>
    <row r="600" spans="1:11" ht="13.5" thickBot="1">
      <c r="A600" s="67" t="str">
        <f t="shared" si="54"/>
        <v>BA_361</v>
      </c>
      <c r="B600" s="5">
        <f t="shared" si="56"/>
        <v>361</v>
      </c>
      <c r="C600" s="37" t="s">
        <v>9181</v>
      </c>
      <c r="D600" s="38" t="s">
        <v>9182</v>
      </c>
      <c r="E600" s="39" t="s">
        <v>9902</v>
      </c>
      <c r="F600" s="40" t="s">
        <v>9903</v>
      </c>
      <c r="G600" s="122" t="str">
        <f t="shared" si="55"/>
        <v>2929370</v>
      </c>
      <c r="I600" s="58" t="str">
        <f t="shared" si="58"/>
        <v/>
      </c>
      <c r="J600" s="61" t="str">
        <f t="shared" si="57"/>
        <v/>
      </c>
      <c r="K600" s="60" t="str">
        <f t="shared" si="59"/>
        <v/>
      </c>
    </row>
    <row r="601" spans="1:11" ht="13.5" thickBot="1">
      <c r="A601" s="67" t="str">
        <f t="shared" si="54"/>
        <v>BA_362</v>
      </c>
      <c r="B601" s="5">
        <f t="shared" si="56"/>
        <v>362</v>
      </c>
      <c r="C601" s="37" t="s">
        <v>9181</v>
      </c>
      <c r="D601" s="38" t="s">
        <v>9182</v>
      </c>
      <c r="E601" s="39" t="s">
        <v>9904</v>
      </c>
      <c r="F601" s="40" t="s">
        <v>9905</v>
      </c>
      <c r="G601" s="122" t="str">
        <f t="shared" si="55"/>
        <v>2929404</v>
      </c>
      <c r="I601" s="58" t="str">
        <f t="shared" si="58"/>
        <v/>
      </c>
      <c r="J601" s="61" t="str">
        <f t="shared" si="57"/>
        <v/>
      </c>
      <c r="K601" s="60" t="str">
        <f t="shared" si="59"/>
        <v/>
      </c>
    </row>
    <row r="602" spans="1:11" ht="13.5" thickBot="1">
      <c r="A602" s="67" t="str">
        <f t="shared" si="54"/>
        <v>BA_363</v>
      </c>
      <c r="B602" s="5">
        <f t="shared" si="56"/>
        <v>363</v>
      </c>
      <c r="C602" s="37" t="s">
        <v>9181</v>
      </c>
      <c r="D602" s="38" t="s">
        <v>9182</v>
      </c>
      <c r="E602" s="39" t="s">
        <v>9906</v>
      </c>
      <c r="F602" s="40" t="s">
        <v>9907</v>
      </c>
      <c r="G602" s="122" t="str">
        <f t="shared" si="55"/>
        <v>2929503</v>
      </c>
      <c r="I602" s="58" t="str">
        <f t="shared" si="58"/>
        <v/>
      </c>
      <c r="J602" s="61" t="str">
        <f t="shared" si="57"/>
        <v/>
      </c>
      <c r="K602" s="60" t="str">
        <f t="shared" si="59"/>
        <v/>
      </c>
    </row>
    <row r="603" spans="1:11" ht="13.5" thickBot="1">
      <c r="A603" s="67" t="str">
        <f t="shared" si="54"/>
        <v>BA_364</v>
      </c>
      <c r="B603" s="5">
        <f t="shared" si="56"/>
        <v>364</v>
      </c>
      <c r="C603" s="37" t="s">
        <v>9181</v>
      </c>
      <c r="D603" s="38" t="s">
        <v>9182</v>
      </c>
      <c r="E603" s="39" t="s">
        <v>9908</v>
      </c>
      <c r="F603" s="40" t="s">
        <v>9909</v>
      </c>
      <c r="G603" s="122" t="str">
        <f t="shared" si="55"/>
        <v>2929602</v>
      </c>
      <c r="I603" s="58" t="str">
        <f t="shared" si="58"/>
        <v/>
      </c>
      <c r="J603" s="61" t="str">
        <f t="shared" si="57"/>
        <v/>
      </c>
      <c r="K603" s="60" t="str">
        <f t="shared" si="59"/>
        <v/>
      </c>
    </row>
    <row r="604" spans="1:11" ht="13.5" thickBot="1">
      <c r="A604" s="67" t="str">
        <f t="shared" si="54"/>
        <v>BA_365</v>
      </c>
      <c r="B604" s="5">
        <f t="shared" si="56"/>
        <v>365</v>
      </c>
      <c r="C604" s="37" t="s">
        <v>9181</v>
      </c>
      <c r="D604" s="38" t="s">
        <v>9182</v>
      </c>
      <c r="E604" s="39" t="s">
        <v>9910</v>
      </c>
      <c r="F604" s="40" t="s">
        <v>9911</v>
      </c>
      <c r="G604" s="122" t="str">
        <f t="shared" si="55"/>
        <v>2929701</v>
      </c>
      <c r="I604" s="58" t="str">
        <f t="shared" si="58"/>
        <v/>
      </c>
      <c r="J604" s="61" t="str">
        <f t="shared" si="57"/>
        <v/>
      </c>
      <c r="K604" s="60" t="str">
        <f t="shared" si="59"/>
        <v/>
      </c>
    </row>
    <row r="605" spans="1:11" ht="13.5" thickBot="1">
      <c r="A605" s="67" t="str">
        <f t="shared" si="54"/>
        <v>BA_366</v>
      </c>
      <c r="B605" s="5">
        <f t="shared" si="56"/>
        <v>366</v>
      </c>
      <c r="C605" s="37" t="s">
        <v>9181</v>
      </c>
      <c r="D605" s="38" t="s">
        <v>9182</v>
      </c>
      <c r="E605" s="39" t="s">
        <v>9912</v>
      </c>
      <c r="F605" s="40" t="s">
        <v>9913</v>
      </c>
      <c r="G605" s="122" t="str">
        <f t="shared" si="55"/>
        <v>2929750</v>
      </c>
      <c r="I605" s="58" t="str">
        <f t="shared" si="58"/>
        <v/>
      </c>
      <c r="J605" s="61" t="str">
        <f t="shared" si="57"/>
        <v/>
      </c>
      <c r="K605" s="60" t="str">
        <f t="shared" si="59"/>
        <v/>
      </c>
    </row>
    <row r="606" spans="1:11" ht="13.5" thickBot="1">
      <c r="A606" s="67" t="str">
        <f t="shared" si="54"/>
        <v>BA_367</v>
      </c>
      <c r="B606" s="5">
        <f t="shared" si="56"/>
        <v>367</v>
      </c>
      <c r="C606" s="37" t="s">
        <v>9181</v>
      </c>
      <c r="D606" s="38" t="s">
        <v>9182</v>
      </c>
      <c r="E606" s="39" t="s">
        <v>9914</v>
      </c>
      <c r="F606" s="40" t="s">
        <v>9915</v>
      </c>
      <c r="G606" s="122" t="str">
        <f t="shared" si="55"/>
        <v>2929800</v>
      </c>
      <c r="I606" s="58" t="str">
        <f t="shared" si="58"/>
        <v/>
      </c>
      <c r="J606" s="61" t="str">
        <f t="shared" si="57"/>
        <v/>
      </c>
      <c r="K606" s="60" t="str">
        <f t="shared" si="59"/>
        <v/>
      </c>
    </row>
    <row r="607" spans="1:11" ht="13.5" thickBot="1">
      <c r="A607" s="67" t="str">
        <f t="shared" si="54"/>
        <v>BA_368</v>
      </c>
      <c r="B607" s="5">
        <f t="shared" si="56"/>
        <v>368</v>
      </c>
      <c r="C607" s="37" t="s">
        <v>9181</v>
      </c>
      <c r="D607" s="38" t="s">
        <v>9182</v>
      </c>
      <c r="E607" s="39" t="s">
        <v>9916</v>
      </c>
      <c r="F607" s="40" t="s">
        <v>9917</v>
      </c>
      <c r="G607" s="122" t="str">
        <f t="shared" si="55"/>
        <v>2929909</v>
      </c>
      <c r="I607" s="58" t="str">
        <f t="shared" si="58"/>
        <v/>
      </c>
      <c r="J607" s="61" t="str">
        <f t="shared" si="57"/>
        <v/>
      </c>
      <c r="K607" s="60" t="str">
        <f t="shared" si="59"/>
        <v/>
      </c>
    </row>
    <row r="608" spans="1:11" ht="13.5" thickBot="1">
      <c r="A608" s="67" t="str">
        <f t="shared" si="54"/>
        <v>BA_369</v>
      </c>
      <c r="B608" s="5">
        <f t="shared" si="56"/>
        <v>369</v>
      </c>
      <c r="C608" s="37" t="s">
        <v>9181</v>
      </c>
      <c r="D608" s="38" t="s">
        <v>9182</v>
      </c>
      <c r="E608" s="39" t="s">
        <v>9918</v>
      </c>
      <c r="F608" s="40" t="s">
        <v>9919</v>
      </c>
      <c r="G608" s="122" t="str">
        <f t="shared" si="55"/>
        <v>2930006</v>
      </c>
      <c r="I608" s="58" t="str">
        <f t="shared" si="58"/>
        <v/>
      </c>
      <c r="J608" s="61" t="str">
        <f t="shared" si="57"/>
        <v/>
      </c>
      <c r="K608" s="60" t="str">
        <f t="shared" si="59"/>
        <v/>
      </c>
    </row>
    <row r="609" spans="1:11" ht="13.5" thickBot="1">
      <c r="A609" s="67" t="str">
        <f t="shared" si="54"/>
        <v>BA_370</v>
      </c>
      <c r="B609" s="5">
        <f t="shared" si="56"/>
        <v>370</v>
      </c>
      <c r="C609" s="37" t="s">
        <v>9181</v>
      </c>
      <c r="D609" s="38" t="s">
        <v>9182</v>
      </c>
      <c r="E609" s="39" t="s">
        <v>9920</v>
      </c>
      <c r="F609" s="40" t="s">
        <v>9921</v>
      </c>
      <c r="G609" s="122" t="str">
        <f t="shared" si="55"/>
        <v>2930105</v>
      </c>
      <c r="I609" s="58" t="str">
        <f t="shared" si="58"/>
        <v/>
      </c>
      <c r="J609" s="61" t="str">
        <f t="shared" si="57"/>
        <v/>
      </c>
      <c r="K609" s="60" t="str">
        <f t="shared" si="59"/>
        <v/>
      </c>
    </row>
    <row r="610" spans="1:11" ht="13.5" thickBot="1">
      <c r="A610" s="67" t="str">
        <f t="shared" si="54"/>
        <v>BA_371</v>
      </c>
      <c r="B610" s="5">
        <f t="shared" si="56"/>
        <v>371</v>
      </c>
      <c r="C610" s="37" t="s">
        <v>9181</v>
      </c>
      <c r="D610" s="38" t="s">
        <v>9182</v>
      </c>
      <c r="E610" s="39" t="s">
        <v>9922</v>
      </c>
      <c r="F610" s="40" t="s">
        <v>9923</v>
      </c>
      <c r="G610" s="122" t="str">
        <f t="shared" si="55"/>
        <v>2930204</v>
      </c>
      <c r="I610" s="58" t="str">
        <f t="shared" si="58"/>
        <v/>
      </c>
      <c r="J610" s="61" t="str">
        <f t="shared" si="57"/>
        <v/>
      </c>
      <c r="K610" s="60" t="str">
        <f t="shared" si="59"/>
        <v/>
      </c>
    </row>
    <row r="611" spans="1:11" ht="13.5" thickBot="1">
      <c r="A611" s="67" t="str">
        <f t="shared" ref="A611:A674" si="60">C611&amp;"_"&amp;B611</f>
        <v>BA_372</v>
      </c>
      <c r="B611" s="5">
        <f t="shared" si="56"/>
        <v>372</v>
      </c>
      <c r="C611" s="37" t="s">
        <v>9181</v>
      </c>
      <c r="D611" s="38" t="s">
        <v>9182</v>
      </c>
      <c r="E611" s="39" t="s">
        <v>9924</v>
      </c>
      <c r="F611" s="40" t="s">
        <v>9925</v>
      </c>
      <c r="G611" s="122" t="str">
        <f t="shared" ref="G611:G674" si="61">IF(E611="","",E611)</f>
        <v>2930154</v>
      </c>
      <c r="I611" s="58" t="str">
        <f t="shared" si="58"/>
        <v/>
      </c>
      <c r="J611" s="61" t="str">
        <f t="shared" si="57"/>
        <v/>
      </c>
      <c r="K611" s="60" t="str">
        <f t="shared" si="59"/>
        <v/>
      </c>
    </row>
    <row r="612" spans="1:11" ht="13.5" thickBot="1">
      <c r="A612" s="67" t="str">
        <f t="shared" si="60"/>
        <v>BA_373</v>
      </c>
      <c r="B612" s="5">
        <f t="shared" si="56"/>
        <v>373</v>
      </c>
      <c r="C612" s="37" t="s">
        <v>9181</v>
      </c>
      <c r="D612" s="38" t="s">
        <v>9182</v>
      </c>
      <c r="E612" s="39" t="s">
        <v>9926</v>
      </c>
      <c r="F612" s="40" t="s">
        <v>9927</v>
      </c>
      <c r="G612" s="122" t="str">
        <f t="shared" si="61"/>
        <v>2930303</v>
      </c>
      <c r="I612" s="58" t="str">
        <f t="shared" si="58"/>
        <v/>
      </c>
      <c r="J612" s="61" t="str">
        <f t="shared" si="57"/>
        <v/>
      </c>
      <c r="K612" s="60" t="str">
        <f t="shared" si="59"/>
        <v/>
      </c>
    </row>
    <row r="613" spans="1:11" ht="13.5" thickBot="1">
      <c r="A613" s="67" t="str">
        <f t="shared" si="60"/>
        <v>BA_374</v>
      </c>
      <c r="B613" s="5">
        <f t="shared" si="56"/>
        <v>374</v>
      </c>
      <c r="C613" s="37" t="s">
        <v>9181</v>
      </c>
      <c r="D613" s="38" t="s">
        <v>9182</v>
      </c>
      <c r="E613" s="39" t="s">
        <v>9928</v>
      </c>
      <c r="F613" s="40" t="s">
        <v>9929</v>
      </c>
      <c r="G613" s="122" t="str">
        <f t="shared" si="61"/>
        <v>2930402</v>
      </c>
      <c r="I613" s="58" t="str">
        <f t="shared" si="58"/>
        <v/>
      </c>
      <c r="J613" s="61" t="str">
        <f t="shared" si="57"/>
        <v/>
      </c>
      <c r="K613" s="60" t="str">
        <f t="shared" si="59"/>
        <v/>
      </c>
    </row>
    <row r="614" spans="1:11" ht="13.5" thickBot="1">
      <c r="A614" s="67" t="str">
        <f t="shared" si="60"/>
        <v>BA_375</v>
      </c>
      <c r="B614" s="5">
        <f t="shared" si="56"/>
        <v>375</v>
      </c>
      <c r="C614" s="37" t="s">
        <v>9181</v>
      </c>
      <c r="D614" s="38" t="s">
        <v>9182</v>
      </c>
      <c r="E614" s="39" t="s">
        <v>9930</v>
      </c>
      <c r="F614" s="40" t="s">
        <v>9931</v>
      </c>
      <c r="G614" s="122" t="str">
        <f t="shared" si="61"/>
        <v>2930501</v>
      </c>
      <c r="I614" s="58" t="str">
        <f t="shared" si="58"/>
        <v/>
      </c>
      <c r="J614" s="61" t="str">
        <f t="shared" si="57"/>
        <v/>
      </c>
      <c r="K614" s="60" t="str">
        <f t="shared" si="59"/>
        <v/>
      </c>
    </row>
    <row r="615" spans="1:11" ht="13.5" thickBot="1">
      <c r="A615" s="67" t="str">
        <f t="shared" si="60"/>
        <v>BA_376</v>
      </c>
      <c r="B615" s="5">
        <f t="shared" si="56"/>
        <v>376</v>
      </c>
      <c r="C615" s="37" t="s">
        <v>9181</v>
      </c>
      <c r="D615" s="38" t="s">
        <v>9182</v>
      </c>
      <c r="E615" s="39" t="s">
        <v>9932</v>
      </c>
      <c r="F615" s="40" t="s">
        <v>9933</v>
      </c>
      <c r="G615" s="122" t="str">
        <f t="shared" si="61"/>
        <v>2930600</v>
      </c>
      <c r="I615" s="58" t="str">
        <f t="shared" si="58"/>
        <v/>
      </c>
      <c r="J615" s="61" t="str">
        <f t="shared" si="57"/>
        <v/>
      </c>
      <c r="K615" s="60" t="str">
        <f t="shared" si="59"/>
        <v/>
      </c>
    </row>
    <row r="616" spans="1:11" ht="13.5" thickBot="1">
      <c r="A616" s="67" t="str">
        <f t="shared" si="60"/>
        <v>BA_377</v>
      </c>
      <c r="B616" s="5">
        <f t="shared" si="56"/>
        <v>377</v>
      </c>
      <c r="C616" s="37" t="s">
        <v>9181</v>
      </c>
      <c r="D616" s="38" t="s">
        <v>9182</v>
      </c>
      <c r="E616" s="39" t="s">
        <v>9934</v>
      </c>
      <c r="F616" s="40" t="s">
        <v>9935</v>
      </c>
      <c r="G616" s="122" t="str">
        <f t="shared" si="61"/>
        <v>2930709</v>
      </c>
      <c r="I616" s="58" t="str">
        <f t="shared" si="58"/>
        <v/>
      </c>
      <c r="J616" s="61" t="str">
        <f t="shared" si="57"/>
        <v/>
      </c>
      <c r="K616" s="60" t="str">
        <f t="shared" si="59"/>
        <v/>
      </c>
    </row>
    <row r="617" spans="1:11" ht="13.5" thickBot="1">
      <c r="A617" s="67" t="str">
        <f t="shared" si="60"/>
        <v>BA_378</v>
      </c>
      <c r="B617" s="5">
        <f t="shared" si="56"/>
        <v>378</v>
      </c>
      <c r="C617" s="37" t="s">
        <v>9181</v>
      </c>
      <c r="D617" s="38" t="s">
        <v>9182</v>
      </c>
      <c r="E617" s="39" t="s">
        <v>9936</v>
      </c>
      <c r="F617" s="40" t="s">
        <v>9937</v>
      </c>
      <c r="G617" s="122" t="str">
        <f t="shared" si="61"/>
        <v>2930758</v>
      </c>
      <c r="I617" s="58" t="str">
        <f t="shared" si="58"/>
        <v/>
      </c>
      <c r="J617" s="61" t="str">
        <f t="shared" si="57"/>
        <v/>
      </c>
      <c r="K617" s="60" t="str">
        <f t="shared" si="59"/>
        <v/>
      </c>
    </row>
    <row r="618" spans="1:11" ht="13.5" thickBot="1">
      <c r="A618" s="67" t="str">
        <f t="shared" si="60"/>
        <v>BA_379</v>
      </c>
      <c r="B618" s="5">
        <f t="shared" si="56"/>
        <v>379</v>
      </c>
      <c r="C618" s="37" t="s">
        <v>9181</v>
      </c>
      <c r="D618" s="38" t="s">
        <v>9182</v>
      </c>
      <c r="E618" s="39" t="s">
        <v>9938</v>
      </c>
      <c r="F618" s="40" t="s">
        <v>9939</v>
      </c>
      <c r="G618" s="122" t="str">
        <f t="shared" si="61"/>
        <v>2930766</v>
      </c>
      <c r="I618" s="58" t="str">
        <f t="shared" si="58"/>
        <v/>
      </c>
      <c r="J618" s="61" t="str">
        <f t="shared" si="57"/>
        <v/>
      </c>
      <c r="K618" s="60" t="str">
        <f t="shared" si="59"/>
        <v/>
      </c>
    </row>
    <row r="619" spans="1:11" ht="13.5" thickBot="1">
      <c r="A619" s="67" t="str">
        <f t="shared" si="60"/>
        <v>BA_380</v>
      </c>
      <c r="B619" s="5">
        <f t="shared" si="56"/>
        <v>380</v>
      </c>
      <c r="C619" s="37" t="s">
        <v>9181</v>
      </c>
      <c r="D619" s="38" t="s">
        <v>9182</v>
      </c>
      <c r="E619" s="39" t="s">
        <v>9940</v>
      </c>
      <c r="F619" s="40" t="s">
        <v>9941</v>
      </c>
      <c r="G619" s="122" t="str">
        <f t="shared" si="61"/>
        <v>2930774</v>
      </c>
      <c r="I619" s="58" t="str">
        <f t="shared" si="58"/>
        <v/>
      </c>
      <c r="J619" s="61" t="str">
        <f t="shared" si="57"/>
        <v/>
      </c>
      <c r="K619" s="60" t="str">
        <f t="shared" si="59"/>
        <v/>
      </c>
    </row>
    <row r="620" spans="1:11" ht="13.5" thickBot="1">
      <c r="A620" s="67" t="str">
        <f t="shared" si="60"/>
        <v>BA_381</v>
      </c>
      <c r="B620" s="5">
        <f t="shared" si="56"/>
        <v>381</v>
      </c>
      <c r="C620" s="37" t="s">
        <v>9181</v>
      </c>
      <c r="D620" s="38" t="s">
        <v>9182</v>
      </c>
      <c r="E620" s="39" t="s">
        <v>9942</v>
      </c>
      <c r="F620" s="40" t="s">
        <v>9943</v>
      </c>
      <c r="G620" s="122" t="str">
        <f t="shared" si="61"/>
        <v>2930808</v>
      </c>
      <c r="I620" s="58" t="str">
        <f t="shared" si="58"/>
        <v/>
      </c>
      <c r="J620" s="61" t="str">
        <f t="shared" si="57"/>
        <v/>
      </c>
      <c r="K620" s="60" t="str">
        <f t="shared" si="59"/>
        <v/>
      </c>
    </row>
    <row r="621" spans="1:11" ht="13.5" thickBot="1">
      <c r="A621" s="67" t="str">
        <f t="shared" si="60"/>
        <v>BA_382</v>
      </c>
      <c r="B621" s="5">
        <f t="shared" si="56"/>
        <v>382</v>
      </c>
      <c r="C621" s="37" t="s">
        <v>9181</v>
      </c>
      <c r="D621" s="38" t="s">
        <v>9182</v>
      </c>
      <c r="E621" s="39" t="s">
        <v>9944</v>
      </c>
      <c r="F621" s="40" t="s">
        <v>9945</v>
      </c>
      <c r="G621" s="122" t="str">
        <f t="shared" si="61"/>
        <v>2930907</v>
      </c>
      <c r="I621" s="58" t="str">
        <f t="shared" si="58"/>
        <v/>
      </c>
      <c r="J621" s="61" t="str">
        <f t="shared" si="57"/>
        <v/>
      </c>
      <c r="K621" s="60" t="str">
        <f t="shared" si="59"/>
        <v/>
      </c>
    </row>
    <row r="622" spans="1:11" ht="13.5" thickBot="1">
      <c r="A622" s="67" t="str">
        <f t="shared" si="60"/>
        <v>BA_383</v>
      </c>
      <c r="B622" s="5">
        <f t="shared" ref="B622:B656" si="62">B621+1</f>
        <v>383</v>
      </c>
      <c r="C622" s="37" t="s">
        <v>9181</v>
      </c>
      <c r="D622" s="38" t="s">
        <v>9182</v>
      </c>
      <c r="E622" s="39" t="s">
        <v>9946</v>
      </c>
      <c r="F622" s="40" t="s">
        <v>9947</v>
      </c>
      <c r="G622" s="122" t="str">
        <f t="shared" si="61"/>
        <v>2931004</v>
      </c>
      <c r="I622" s="58" t="str">
        <f t="shared" si="58"/>
        <v/>
      </c>
      <c r="J622" s="61" t="str">
        <f t="shared" si="57"/>
        <v/>
      </c>
      <c r="K622" s="60" t="str">
        <f t="shared" si="59"/>
        <v/>
      </c>
    </row>
    <row r="623" spans="1:11" ht="13.5" thickBot="1">
      <c r="A623" s="67" t="str">
        <f t="shared" si="60"/>
        <v>BA_384</v>
      </c>
      <c r="B623" s="5">
        <f t="shared" si="62"/>
        <v>384</v>
      </c>
      <c r="C623" s="37" t="s">
        <v>9181</v>
      </c>
      <c r="D623" s="38" t="s">
        <v>9182</v>
      </c>
      <c r="E623" s="39" t="s">
        <v>9948</v>
      </c>
      <c r="F623" s="40" t="s">
        <v>9949</v>
      </c>
      <c r="G623" s="122" t="str">
        <f t="shared" si="61"/>
        <v>2931053</v>
      </c>
      <c r="I623" s="58" t="str">
        <f t="shared" si="58"/>
        <v/>
      </c>
      <c r="J623" s="61" t="str">
        <f t="shared" si="57"/>
        <v/>
      </c>
      <c r="K623" s="60" t="str">
        <f t="shared" si="59"/>
        <v/>
      </c>
    </row>
    <row r="624" spans="1:11" ht="13.5" thickBot="1">
      <c r="A624" s="67" t="str">
        <f t="shared" si="60"/>
        <v>BA_385</v>
      </c>
      <c r="B624" s="5">
        <f t="shared" si="62"/>
        <v>385</v>
      </c>
      <c r="C624" s="37" t="s">
        <v>9181</v>
      </c>
      <c r="D624" s="38" t="s">
        <v>9182</v>
      </c>
      <c r="E624" s="39" t="s">
        <v>9950</v>
      </c>
      <c r="F624" s="40" t="s">
        <v>9951</v>
      </c>
      <c r="G624" s="122" t="str">
        <f t="shared" si="61"/>
        <v>2931103</v>
      </c>
      <c r="I624" s="58" t="str">
        <f t="shared" si="58"/>
        <v/>
      </c>
      <c r="J624" s="61" t="str">
        <f t="shared" si="57"/>
        <v/>
      </c>
      <c r="K624" s="60" t="str">
        <f t="shared" si="59"/>
        <v/>
      </c>
    </row>
    <row r="625" spans="1:11" ht="13.5" thickBot="1">
      <c r="A625" s="67" t="str">
        <f t="shared" si="60"/>
        <v>BA_386</v>
      </c>
      <c r="B625" s="5">
        <f t="shared" si="62"/>
        <v>386</v>
      </c>
      <c r="C625" s="37" t="s">
        <v>9181</v>
      </c>
      <c r="D625" s="38" t="s">
        <v>9182</v>
      </c>
      <c r="E625" s="39" t="s">
        <v>9952</v>
      </c>
      <c r="F625" s="40" t="s">
        <v>9953</v>
      </c>
      <c r="G625" s="122" t="str">
        <f t="shared" si="61"/>
        <v>2931202</v>
      </c>
      <c r="I625" s="58" t="str">
        <f t="shared" si="58"/>
        <v/>
      </c>
      <c r="J625" s="61" t="str">
        <f t="shared" si="57"/>
        <v/>
      </c>
      <c r="K625" s="60" t="str">
        <f t="shared" si="59"/>
        <v/>
      </c>
    </row>
    <row r="626" spans="1:11" ht="13.5" thickBot="1">
      <c r="A626" s="67" t="str">
        <f t="shared" si="60"/>
        <v>BA_387</v>
      </c>
      <c r="B626" s="5">
        <f t="shared" si="62"/>
        <v>387</v>
      </c>
      <c r="C626" s="37" t="s">
        <v>9181</v>
      </c>
      <c r="D626" s="38" t="s">
        <v>9182</v>
      </c>
      <c r="E626" s="39" t="s">
        <v>9954</v>
      </c>
      <c r="F626" s="40" t="s">
        <v>9955</v>
      </c>
      <c r="G626" s="122" t="str">
        <f t="shared" si="61"/>
        <v>2931301</v>
      </c>
      <c r="I626" s="58" t="str">
        <f t="shared" si="58"/>
        <v/>
      </c>
      <c r="J626" s="61" t="str">
        <f t="shared" si="57"/>
        <v/>
      </c>
      <c r="K626" s="60" t="str">
        <f t="shared" si="59"/>
        <v/>
      </c>
    </row>
    <row r="627" spans="1:11" ht="13.5" thickBot="1">
      <c r="A627" s="67" t="str">
        <f t="shared" si="60"/>
        <v>BA_388</v>
      </c>
      <c r="B627" s="5">
        <f t="shared" si="62"/>
        <v>388</v>
      </c>
      <c r="C627" s="37" t="s">
        <v>9181</v>
      </c>
      <c r="D627" s="38" t="s">
        <v>9182</v>
      </c>
      <c r="E627" s="39" t="s">
        <v>9956</v>
      </c>
      <c r="F627" s="40" t="s">
        <v>9957</v>
      </c>
      <c r="G627" s="122" t="str">
        <f t="shared" si="61"/>
        <v>2931350</v>
      </c>
      <c r="I627" s="58" t="str">
        <f t="shared" si="58"/>
        <v/>
      </c>
      <c r="J627" s="61" t="str">
        <f t="shared" si="57"/>
        <v/>
      </c>
      <c r="K627" s="60" t="str">
        <f t="shared" si="59"/>
        <v/>
      </c>
    </row>
    <row r="628" spans="1:11" ht="13.5" thickBot="1">
      <c r="A628" s="67" t="str">
        <f t="shared" si="60"/>
        <v>BA_389</v>
      </c>
      <c r="B628" s="5">
        <f t="shared" si="62"/>
        <v>389</v>
      </c>
      <c r="C628" s="37" t="s">
        <v>9181</v>
      </c>
      <c r="D628" s="38" t="s">
        <v>9182</v>
      </c>
      <c r="E628" s="39" t="s">
        <v>9958</v>
      </c>
      <c r="F628" s="40" t="s">
        <v>9959</v>
      </c>
      <c r="G628" s="122" t="str">
        <f t="shared" si="61"/>
        <v>2931400</v>
      </c>
      <c r="I628" s="58" t="str">
        <f t="shared" si="58"/>
        <v/>
      </c>
      <c r="J628" s="61" t="str">
        <f t="shared" si="57"/>
        <v/>
      </c>
      <c r="K628" s="60" t="str">
        <f t="shared" si="59"/>
        <v/>
      </c>
    </row>
    <row r="629" spans="1:11" ht="13.5" thickBot="1">
      <c r="A629" s="67" t="str">
        <f t="shared" si="60"/>
        <v>BA_390</v>
      </c>
      <c r="B629" s="5">
        <f t="shared" si="62"/>
        <v>390</v>
      </c>
      <c r="C629" s="37" t="s">
        <v>9181</v>
      </c>
      <c r="D629" s="38" t="s">
        <v>9182</v>
      </c>
      <c r="E629" s="39" t="s">
        <v>9960</v>
      </c>
      <c r="F629" s="40" t="s">
        <v>9961</v>
      </c>
      <c r="G629" s="122" t="str">
        <f t="shared" si="61"/>
        <v>2931509</v>
      </c>
      <c r="I629" s="58" t="str">
        <f t="shared" si="58"/>
        <v/>
      </c>
      <c r="J629" s="61" t="str">
        <f t="shared" si="57"/>
        <v/>
      </c>
      <c r="K629" s="60" t="str">
        <f t="shared" si="59"/>
        <v/>
      </c>
    </row>
    <row r="630" spans="1:11" ht="13.5" thickBot="1">
      <c r="A630" s="67" t="str">
        <f t="shared" si="60"/>
        <v>BA_391</v>
      </c>
      <c r="B630" s="5">
        <f t="shared" si="62"/>
        <v>391</v>
      </c>
      <c r="C630" s="37" t="s">
        <v>9181</v>
      </c>
      <c r="D630" s="38" t="s">
        <v>9182</v>
      </c>
      <c r="E630" s="39" t="s">
        <v>9962</v>
      </c>
      <c r="F630" s="40" t="s">
        <v>9963</v>
      </c>
      <c r="G630" s="122" t="str">
        <f t="shared" si="61"/>
        <v>2931608</v>
      </c>
      <c r="I630" s="58" t="str">
        <f t="shared" si="58"/>
        <v/>
      </c>
      <c r="J630" s="61" t="str">
        <f t="shared" si="57"/>
        <v/>
      </c>
      <c r="K630" s="60" t="str">
        <f t="shared" si="59"/>
        <v/>
      </c>
    </row>
    <row r="631" spans="1:11" ht="13.5" thickBot="1">
      <c r="A631" s="67" t="str">
        <f t="shared" si="60"/>
        <v>BA_392</v>
      </c>
      <c r="B631" s="5">
        <f t="shared" si="62"/>
        <v>392</v>
      </c>
      <c r="C631" s="37" t="s">
        <v>9181</v>
      </c>
      <c r="D631" s="38" t="s">
        <v>9182</v>
      </c>
      <c r="E631" s="39" t="s">
        <v>9964</v>
      </c>
      <c r="F631" s="40" t="s">
        <v>9965</v>
      </c>
      <c r="G631" s="122" t="str">
        <f t="shared" si="61"/>
        <v>2931707</v>
      </c>
      <c r="I631" s="58" t="str">
        <f t="shared" si="58"/>
        <v/>
      </c>
      <c r="J631" s="61" t="str">
        <f t="shared" si="57"/>
        <v/>
      </c>
      <c r="K631" s="60" t="str">
        <f t="shared" si="59"/>
        <v/>
      </c>
    </row>
    <row r="632" spans="1:11" ht="13.5" thickBot="1">
      <c r="A632" s="67" t="str">
        <f t="shared" si="60"/>
        <v>BA_393</v>
      </c>
      <c r="B632" s="5">
        <f t="shared" si="62"/>
        <v>393</v>
      </c>
      <c r="C632" s="37" t="s">
        <v>9181</v>
      </c>
      <c r="D632" s="38" t="s">
        <v>9182</v>
      </c>
      <c r="E632" s="39" t="s">
        <v>9966</v>
      </c>
      <c r="F632" s="40" t="s">
        <v>9967</v>
      </c>
      <c r="G632" s="122" t="str">
        <f t="shared" si="61"/>
        <v>2931806</v>
      </c>
      <c r="I632" s="58" t="str">
        <f t="shared" si="58"/>
        <v/>
      </c>
      <c r="J632" s="61" t="str">
        <f t="shared" si="57"/>
        <v/>
      </c>
      <c r="K632" s="60" t="str">
        <f t="shared" si="59"/>
        <v/>
      </c>
    </row>
    <row r="633" spans="1:11" ht="13.5" thickBot="1">
      <c r="A633" s="67" t="str">
        <f t="shared" si="60"/>
        <v>BA_394</v>
      </c>
      <c r="B633" s="5">
        <f t="shared" si="62"/>
        <v>394</v>
      </c>
      <c r="C633" s="37" t="s">
        <v>9181</v>
      </c>
      <c r="D633" s="38" t="s">
        <v>9182</v>
      </c>
      <c r="E633" s="39" t="s">
        <v>9968</v>
      </c>
      <c r="F633" s="40" t="s">
        <v>9969</v>
      </c>
      <c r="G633" s="122" t="str">
        <f t="shared" si="61"/>
        <v>2931905</v>
      </c>
      <c r="I633" s="58" t="str">
        <f t="shared" si="58"/>
        <v/>
      </c>
      <c r="J633" s="61" t="str">
        <f t="shared" si="57"/>
        <v/>
      </c>
      <c r="K633" s="60" t="str">
        <f t="shared" si="59"/>
        <v/>
      </c>
    </row>
    <row r="634" spans="1:11" ht="13.5" thickBot="1">
      <c r="A634" s="67" t="str">
        <f t="shared" si="60"/>
        <v>BA_395</v>
      </c>
      <c r="B634" s="5">
        <f t="shared" si="62"/>
        <v>395</v>
      </c>
      <c r="C634" s="37" t="s">
        <v>9181</v>
      </c>
      <c r="D634" s="38" t="s">
        <v>9182</v>
      </c>
      <c r="E634" s="39" t="s">
        <v>9970</v>
      </c>
      <c r="F634" s="40" t="s">
        <v>9971</v>
      </c>
      <c r="G634" s="122" t="str">
        <f t="shared" si="61"/>
        <v>2932002</v>
      </c>
      <c r="I634" s="58" t="str">
        <f t="shared" si="58"/>
        <v/>
      </c>
      <c r="J634" s="61" t="str">
        <f t="shared" si="57"/>
        <v/>
      </c>
      <c r="K634" s="60" t="str">
        <f t="shared" si="59"/>
        <v/>
      </c>
    </row>
    <row r="635" spans="1:11" ht="13.5" thickBot="1">
      <c r="A635" s="67" t="str">
        <f t="shared" si="60"/>
        <v>BA_396</v>
      </c>
      <c r="B635" s="5">
        <f t="shared" si="62"/>
        <v>396</v>
      </c>
      <c r="C635" s="37" t="s">
        <v>9181</v>
      </c>
      <c r="D635" s="38" t="s">
        <v>9182</v>
      </c>
      <c r="E635" s="39" t="s">
        <v>9972</v>
      </c>
      <c r="F635" s="40" t="s">
        <v>9973</v>
      </c>
      <c r="G635" s="122" t="str">
        <f t="shared" si="61"/>
        <v>2932101</v>
      </c>
      <c r="I635" s="58" t="str">
        <f t="shared" si="58"/>
        <v/>
      </c>
      <c r="J635" s="61" t="str">
        <f t="shared" si="57"/>
        <v/>
      </c>
      <c r="K635" s="60" t="str">
        <f t="shared" si="59"/>
        <v/>
      </c>
    </row>
    <row r="636" spans="1:11" ht="13.5" thickBot="1">
      <c r="A636" s="67" t="str">
        <f t="shared" si="60"/>
        <v>BA_397</v>
      </c>
      <c r="B636" s="5">
        <f t="shared" si="62"/>
        <v>397</v>
      </c>
      <c r="C636" s="37" t="s">
        <v>9181</v>
      </c>
      <c r="D636" s="38" t="s">
        <v>9182</v>
      </c>
      <c r="E636" s="39" t="s">
        <v>9974</v>
      </c>
      <c r="F636" s="40" t="s">
        <v>9975</v>
      </c>
      <c r="G636" s="122" t="str">
        <f t="shared" si="61"/>
        <v>2932200</v>
      </c>
      <c r="I636" s="58" t="str">
        <f t="shared" si="58"/>
        <v/>
      </c>
      <c r="J636" s="61" t="str">
        <f t="shared" si="57"/>
        <v/>
      </c>
      <c r="K636" s="60" t="str">
        <f t="shared" si="59"/>
        <v/>
      </c>
    </row>
    <row r="637" spans="1:11" ht="13.5" thickBot="1">
      <c r="A637" s="67" t="str">
        <f t="shared" si="60"/>
        <v>BA_398</v>
      </c>
      <c r="B637" s="5">
        <f t="shared" si="62"/>
        <v>398</v>
      </c>
      <c r="C637" s="37" t="s">
        <v>9181</v>
      </c>
      <c r="D637" s="38" t="s">
        <v>9182</v>
      </c>
      <c r="E637" s="39" t="s">
        <v>9976</v>
      </c>
      <c r="F637" s="40" t="s">
        <v>9977</v>
      </c>
      <c r="G637" s="122" t="str">
        <f t="shared" si="61"/>
        <v>2932309</v>
      </c>
      <c r="I637" s="58" t="str">
        <f t="shared" si="58"/>
        <v/>
      </c>
      <c r="J637" s="61" t="str">
        <f t="shared" si="57"/>
        <v/>
      </c>
      <c r="K637" s="60" t="str">
        <f t="shared" si="59"/>
        <v/>
      </c>
    </row>
    <row r="638" spans="1:11" ht="13.5" thickBot="1">
      <c r="A638" s="67" t="str">
        <f t="shared" si="60"/>
        <v>BA_399</v>
      </c>
      <c r="B638" s="5">
        <f t="shared" si="62"/>
        <v>399</v>
      </c>
      <c r="C638" s="37" t="s">
        <v>9181</v>
      </c>
      <c r="D638" s="38" t="s">
        <v>9182</v>
      </c>
      <c r="E638" s="39" t="s">
        <v>9978</v>
      </c>
      <c r="F638" s="40" t="s">
        <v>9979</v>
      </c>
      <c r="G638" s="122" t="str">
        <f t="shared" si="61"/>
        <v>2932408</v>
      </c>
      <c r="I638" s="58" t="str">
        <f t="shared" si="58"/>
        <v/>
      </c>
      <c r="J638" s="61" t="str">
        <f t="shared" si="57"/>
        <v/>
      </c>
      <c r="K638" s="60" t="str">
        <f t="shared" si="59"/>
        <v/>
      </c>
    </row>
    <row r="639" spans="1:11" ht="13.5" thickBot="1">
      <c r="A639" s="67" t="str">
        <f t="shared" si="60"/>
        <v>BA_400</v>
      </c>
      <c r="B639" s="5">
        <f t="shared" si="62"/>
        <v>400</v>
      </c>
      <c r="C639" s="37" t="s">
        <v>9181</v>
      </c>
      <c r="D639" s="38" t="s">
        <v>9182</v>
      </c>
      <c r="E639" s="39" t="s">
        <v>9980</v>
      </c>
      <c r="F639" s="40" t="s">
        <v>9981</v>
      </c>
      <c r="G639" s="122" t="str">
        <f t="shared" si="61"/>
        <v>2932457</v>
      </c>
      <c r="I639" s="58" t="str">
        <f t="shared" si="58"/>
        <v/>
      </c>
      <c r="J639" s="61" t="str">
        <f t="shared" si="57"/>
        <v/>
      </c>
      <c r="K639" s="60" t="str">
        <f t="shared" si="59"/>
        <v/>
      </c>
    </row>
    <row r="640" spans="1:11" ht="13.5" thickBot="1">
      <c r="A640" s="67" t="str">
        <f t="shared" si="60"/>
        <v>BA_401</v>
      </c>
      <c r="B640" s="5">
        <f t="shared" si="62"/>
        <v>401</v>
      </c>
      <c r="C640" s="37" t="s">
        <v>9181</v>
      </c>
      <c r="D640" s="38" t="s">
        <v>9182</v>
      </c>
      <c r="E640" s="39" t="s">
        <v>9982</v>
      </c>
      <c r="F640" s="40" t="s">
        <v>9983</v>
      </c>
      <c r="G640" s="122" t="str">
        <f t="shared" si="61"/>
        <v>2932507</v>
      </c>
      <c r="I640" s="58" t="str">
        <f t="shared" si="58"/>
        <v/>
      </c>
      <c r="J640" s="61" t="str">
        <f t="shared" si="57"/>
        <v/>
      </c>
      <c r="K640" s="60" t="str">
        <f t="shared" si="59"/>
        <v/>
      </c>
    </row>
    <row r="641" spans="1:11" ht="13.5" thickBot="1">
      <c r="A641" s="67" t="str">
        <f t="shared" si="60"/>
        <v>BA_402</v>
      </c>
      <c r="B641" s="5">
        <f t="shared" si="62"/>
        <v>402</v>
      </c>
      <c r="C641" s="37" t="s">
        <v>9181</v>
      </c>
      <c r="D641" s="38" t="s">
        <v>9182</v>
      </c>
      <c r="E641" s="39" t="s">
        <v>9984</v>
      </c>
      <c r="F641" s="40" t="s">
        <v>9985</v>
      </c>
      <c r="G641" s="122" t="str">
        <f t="shared" si="61"/>
        <v>2932606</v>
      </c>
      <c r="I641" s="58" t="str">
        <f t="shared" si="58"/>
        <v/>
      </c>
      <c r="J641" s="61" t="str">
        <f t="shared" si="57"/>
        <v/>
      </c>
      <c r="K641" s="60" t="str">
        <f t="shared" si="59"/>
        <v/>
      </c>
    </row>
    <row r="642" spans="1:11" ht="13.5" thickBot="1">
      <c r="A642" s="67" t="str">
        <f t="shared" si="60"/>
        <v>BA_403</v>
      </c>
      <c r="B642" s="5">
        <f t="shared" si="62"/>
        <v>403</v>
      </c>
      <c r="C642" s="37" t="s">
        <v>9181</v>
      </c>
      <c r="D642" s="38" t="s">
        <v>9182</v>
      </c>
      <c r="E642" s="39" t="s">
        <v>9986</v>
      </c>
      <c r="F642" s="40" t="s">
        <v>9987</v>
      </c>
      <c r="G642" s="122" t="str">
        <f t="shared" si="61"/>
        <v>2932705</v>
      </c>
      <c r="I642" s="58" t="str">
        <f t="shared" si="58"/>
        <v/>
      </c>
      <c r="J642" s="61" t="str">
        <f t="shared" si="57"/>
        <v/>
      </c>
      <c r="K642" s="60" t="str">
        <f t="shared" si="59"/>
        <v/>
      </c>
    </row>
    <row r="643" spans="1:11" ht="13.5" thickBot="1">
      <c r="A643" s="67" t="str">
        <f t="shared" si="60"/>
        <v>BA_404</v>
      </c>
      <c r="B643" s="5">
        <f t="shared" si="62"/>
        <v>404</v>
      </c>
      <c r="C643" s="37" t="s">
        <v>9181</v>
      </c>
      <c r="D643" s="38" t="s">
        <v>9182</v>
      </c>
      <c r="E643" s="39" t="s">
        <v>9988</v>
      </c>
      <c r="F643" s="40" t="s">
        <v>9989</v>
      </c>
      <c r="G643" s="122" t="str">
        <f t="shared" si="61"/>
        <v>2932804</v>
      </c>
      <c r="I643" s="58" t="str">
        <f t="shared" si="58"/>
        <v/>
      </c>
      <c r="J643" s="61" t="str">
        <f t="shared" si="57"/>
        <v/>
      </c>
      <c r="K643" s="60" t="str">
        <f t="shared" si="59"/>
        <v/>
      </c>
    </row>
    <row r="644" spans="1:11" ht="13.5" thickBot="1">
      <c r="A644" s="67" t="str">
        <f t="shared" si="60"/>
        <v>BA_405</v>
      </c>
      <c r="B644" s="5">
        <f t="shared" si="62"/>
        <v>405</v>
      </c>
      <c r="C644" s="37" t="s">
        <v>9181</v>
      </c>
      <c r="D644" s="38" t="s">
        <v>9182</v>
      </c>
      <c r="E644" s="39" t="s">
        <v>9990</v>
      </c>
      <c r="F644" s="40" t="s">
        <v>9991</v>
      </c>
      <c r="G644" s="122" t="str">
        <f t="shared" si="61"/>
        <v>2932903</v>
      </c>
      <c r="I644" s="58" t="str">
        <f t="shared" si="58"/>
        <v/>
      </c>
      <c r="J644" s="61" t="str">
        <f t="shared" si="57"/>
        <v/>
      </c>
      <c r="K644" s="60" t="str">
        <f t="shared" si="59"/>
        <v/>
      </c>
    </row>
    <row r="645" spans="1:11" ht="13.5" thickBot="1">
      <c r="A645" s="67" t="str">
        <f t="shared" si="60"/>
        <v>BA_406</v>
      </c>
      <c r="B645" s="5">
        <f t="shared" si="62"/>
        <v>406</v>
      </c>
      <c r="C645" s="37" t="s">
        <v>9181</v>
      </c>
      <c r="D645" s="38" t="s">
        <v>9182</v>
      </c>
      <c r="E645" s="39" t="s">
        <v>9992</v>
      </c>
      <c r="F645" s="40" t="s">
        <v>9993</v>
      </c>
      <c r="G645" s="122" t="str">
        <f t="shared" si="61"/>
        <v>2933000</v>
      </c>
      <c r="I645" s="58" t="str">
        <f t="shared" si="58"/>
        <v/>
      </c>
      <c r="J645" s="61" t="str">
        <f t="shared" si="57"/>
        <v/>
      </c>
      <c r="K645" s="60" t="str">
        <f t="shared" si="59"/>
        <v/>
      </c>
    </row>
    <row r="646" spans="1:11" ht="13.5" thickBot="1">
      <c r="A646" s="67" t="str">
        <f t="shared" si="60"/>
        <v>BA_407</v>
      </c>
      <c r="B646" s="5">
        <f t="shared" si="62"/>
        <v>407</v>
      </c>
      <c r="C646" s="37" t="s">
        <v>9181</v>
      </c>
      <c r="D646" s="38" t="s">
        <v>9182</v>
      </c>
      <c r="E646" s="39" t="s">
        <v>9994</v>
      </c>
      <c r="F646" s="40" t="s">
        <v>9995</v>
      </c>
      <c r="G646" s="122" t="str">
        <f t="shared" si="61"/>
        <v>2933059</v>
      </c>
      <c r="I646" s="58" t="str">
        <f t="shared" si="58"/>
        <v/>
      </c>
      <c r="J646" s="61" t="str">
        <f t="shared" ref="J646:J709" si="63">IF(I646="","",VLOOKUP($I$3&amp;"_"&amp;I646,$A$34:$F$5624,6,FALSE))</f>
        <v/>
      </c>
      <c r="K646" s="60" t="str">
        <f t="shared" si="59"/>
        <v/>
      </c>
    </row>
    <row r="647" spans="1:11" ht="13.5" thickBot="1">
      <c r="A647" s="67" t="str">
        <f t="shared" si="60"/>
        <v>BA_408</v>
      </c>
      <c r="B647" s="5">
        <f t="shared" si="62"/>
        <v>408</v>
      </c>
      <c r="C647" s="37" t="s">
        <v>9181</v>
      </c>
      <c r="D647" s="38" t="s">
        <v>9182</v>
      </c>
      <c r="E647" s="39" t="s">
        <v>9996</v>
      </c>
      <c r="F647" s="40" t="s">
        <v>9997</v>
      </c>
      <c r="G647" s="122" t="str">
        <f t="shared" si="61"/>
        <v>2933109</v>
      </c>
      <c r="I647" s="58" t="str">
        <f t="shared" ref="I647:I710" si="64">IF(I646&lt;$J$3,I646+1,"")</f>
        <v/>
      </c>
      <c r="J647" s="61" t="str">
        <f t="shared" si="63"/>
        <v/>
      </c>
      <c r="K647" s="60" t="str">
        <f t="shared" ref="K647:K710" si="65">IF(I647="","",VLOOKUP($I$3&amp;"_"&amp;I647,$A$34:$F$5624,5,FALSE))</f>
        <v/>
      </c>
    </row>
    <row r="648" spans="1:11" ht="13.5" thickBot="1">
      <c r="A648" s="67" t="str">
        <f t="shared" si="60"/>
        <v>BA_409</v>
      </c>
      <c r="B648" s="5">
        <f t="shared" si="62"/>
        <v>409</v>
      </c>
      <c r="C648" s="37" t="s">
        <v>9181</v>
      </c>
      <c r="D648" s="38" t="s">
        <v>9182</v>
      </c>
      <c r="E648" s="39" t="s">
        <v>9998</v>
      </c>
      <c r="F648" s="40" t="s">
        <v>9999</v>
      </c>
      <c r="G648" s="122" t="str">
        <f t="shared" si="61"/>
        <v>2933158</v>
      </c>
      <c r="I648" s="58" t="str">
        <f t="shared" si="64"/>
        <v/>
      </c>
      <c r="J648" s="61" t="str">
        <f t="shared" si="63"/>
        <v/>
      </c>
      <c r="K648" s="60" t="str">
        <f t="shared" si="65"/>
        <v/>
      </c>
    </row>
    <row r="649" spans="1:11" ht="13.5" thickBot="1">
      <c r="A649" s="67" t="str">
        <f t="shared" si="60"/>
        <v>BA_410</v>
      </c>
      <c r="B649" s="5">
        <f t="shared" si="62"/>
        <v>410</v>
      </c>
      <c r="C649" s="37" t="s">
        <v>9181</v>
      </c>
      <c r="D649" s="38" t="s">
        <v>9182</v>
      </c>
      <c r="E649" s="39" t="s">
        <v>10000</v>
      </c>
      <c r="F649" s="40" t="s">
        <v>10001</v>
      </c>
      <c r="G649" s="122" t="str">
        <f t="shared" si="61"/>
        <v>2933174</v>
      </c>
      <c r="I649" s="58" t="str">
        <f t="shared" si="64"/>
        <v/>
      </c>
      <c r="J649" s="61" t="str">
        <f t="shared" si="63"/>
        <v/>
      </c>
      <c r="K649" s="60" t="str">
        <f t="shared" si="65"/>
        <v/>
      </c>
    </row>
    <row r="650" spans="1:11" ht="13.5" thickBot="1">
      <c r="A650" s="67" t="str">
        <f t="shared" si="60"/>
        <v>BA_411</v>
      </c>
      <c r="B650" s="5">
        <f t="shared" si="62"/>
        <v>411</v>
      </c>
      <c r="C650" s="37" t="s">
        <v>9181</v>
      </c>
      <c r="D650" s="38" t="s">
        <v>9182</v>
      </c>
      <c r="E650" s="39" t="s">
        <v>10002</v>
      </c>
      <c r="F650" s="40" t="s">
        <v>10003</v>
      </c>
      <c r="G650" s="122" t="str">
        <f t="shared" si="61"/>
        <v>2933208</v>
      </c>
      <c r="I650" s="58" t="str">
        <f t="shared" si="64"/>
        <v/>
      </c>
      <c r="J650" s="61" t="str">
        <f t="shared" si="63"/>
        <v/>
      </c>
      <c r="K650" s="60" t="str">
        <f t="shared" si="65"/>
        <v/>
      </c>
    </row>
    <row r="651" spans="1:11" ht="13.5" thickBot="1">
      <c r="A651" s="67" t="str">
        <f t="shared" si="60"/>
        <v>BA_412</v>
      </c>
      <c r="B651" s="5">
        <f t="shared" si="62"/>
        <v>412</v>
      </c>
      <c r="C651" s="37" t="s">
        <v>9181</v>
      </c>
      <c r="D651" s="38" t="s">
        <v>9182</v>
      </c>
      <c r="E651" s="39" t="s">
        <v>10004</v>
      </c>
      <c r="F651" s="40" t="s">
        <v>10005</v>
      </c>
      <c r="G651" s="122" t="str">
        <f t="shared" si="61"/>
        <v>2933257</v>
      </c>
      <c r="I651" s="58" t="str">
        <f t="shared" si="64"/>
        <v/>
      </c>
      <c r="J651" s="61" t="str">
        <f t="shared" si="63"/>
        <v/>
      </c>
      <c r="K651" s="60" t="str">
        <f t="shared" si="65"/>
        <v/>
      </c>
    </row>
    <row r="652" spans="1:11" ht="13.5" thickBot="1">
      <c r="A652" s="67" t="str">
        <f t="shared" si="60"/>
        <v>BA_413</v>
      </c>
      <c r="B652" s="5">
        <f t="shared" si="62"/>
        <v>413</v>
      </c>
      <c r="C652" s="37" t="s">
        <v>9181</v>
      </c>
      <c r="D652" s="38" t="s">
        <v>9182</v>
      </c>
      <c r="E652" s="39" t="s">
        <v>10006</v>
      </c>
      <c r="F652" s="40" t="s">
        <v>10007</v>
      </c>
      <c r="G652" s="122" t="str">
        <f t="shared" si="61"/>
        <v>2933307</v>
      </c>
      <c r="I652" s="58" t="str">
        <f t="shared" si="64"/>
        <v/>
      </c>
      <c r="J652" s="61" t="str">
        <f t="shared" si="63"/>
        <v/>
      </c>
      <c r="K652" s="60" t="str">
        <f t="shared" si="65"/>
        <v/>
      </c>
    </row>
    <row r="653" spans="1:11" ht="13.5" thickBot="1">
      <c r="A653" s="67" t="str">
        <f t="shared" si="60"/>
        <v>BA_414</v>
      </c>
      <c r="B653" s="5">
        <f t="shared" si="62"/>
        <v>414</v>
      </c>
      <c r="C653" s="37" t="s">
        <v>9181</v>
      </c>
      <c r="D653" s="38" t="s">
        <v>9182</v>
      </c>
      <c r="E653" s="39" t="s">
        <v>10008</v>
      </c>
      <c r="F653" s="40" t="s">
        <v>10009</v>
      </c>
      <c r="G653" s="122" t="str">
        <f t="shared" si="61"/>
        <v>2933406</v>
      </c>
      <c r="I653" s="58" t="str">
        <f t="shared" si="64"/>
        <v/>
      </c>
      <c r="J653" s="61" t="str">
        <f t="shared" si="63"/>
        <v/>
      </c>
      <c r="K653" s="60" t="str">
        <f t="shared" si="65"/>
        <v/>
      </c>
    </row>
    <row r="654" spans="1:11" ht="13.5" thickBot="1">
      <c r="A654" s="67" t="str">
        <f t="shared" si="60"/>
        <v>BA_415</v>
      </c>
      <c r="B654" s="5">
        <f t="shared" si="62"/>
        <v>415</v>
      </c>
      <c r="C654" s="37" t="s">
        <v>9181</v>
      </c>
      <c r="D654" s="38" t="s">
        <v>9182</v>
      </c>
      <c r="E654" s="39" t="s">
        <v>10010</v>
      </c>
      <c r="F654" s="40" t="s">
        <v>10011</v>
      </c>
      <c r="G654" s="122" t="str">
        <f t="shared" si="61"/>
        <v>2933455</v>
      </c>
      <c r="I654" s="58" t="str">
        <f t="shared" si="64"/>
        <v/>
      </c>
      <c r="J654" s="61" t="str">
        <f t="shared" si="63"/>
        <v/>
      </c>
      <c r="K654" s="60" t="str">
        <f t="shared" si="65"/>
        <v/>
      </c>
    </row>
    <row r="655" spans="1:11" ht="13.5" thickBot="1">
      <c r="A655" s="67" t="str">
        <f t="shared" si="60"/>
        <v>BA_416</v>
      </c>
      <c r="B655" s="5">
        <f t="shared" si="62"/>
        <v>416</v>
      </c>
      <c r="C655" s="37" t="s">
        <v>9181</v>
      </c>
      <c r="D655" s="38" t="s">
        <v>9182</v>
      </c>
      <c r="E655" s="39" t="s">
        <v>10012</v>
      </c>
      <c r="F655" s="40" t="s">
        <v>10013</v>
      </c>
      <c r="G655" s="122" t="str">
        <f t="shared" si="61"/>
        <v>2933505</v>
      </c>
      <c r="I655" s="58" t="str">
        <f t="shared" si="64"/>
        <v/>
      </c>
      <c r="J655" s="61" t="str">
        <f t="shared" si="63"/>
        <v/>
      </c>
      <c r="K655" s="60" t="str">
        <f t="shared" si="65"/>
        <v/>
      </c>
    </row>
    <row r="656" spans="1:11" ht="13.5" thickBot="1">
      <c r="A656" s="67" t="str">
        <f t="shared" si="60"/>
        <v>BA_417</v>
      </c>
      <c r="B656" s="5">
        <f t="shared" si="62"/>
        <v>417</v>
      </c>
      <c r="C656" s="41" t="s">
        <v>9181</v>
      </c>
      <c r="D656" s="42" t="s">
        <v>9182</v>
      </c>
      <c r="E656" s="43" t="s">
        <v>10014</v>
      </c>
      <c r="F656" s="44" t="s">
        <v>10015</v>
      </c>
      <c r="G656" s="122" t="str">
        <f t="shared" si="61"/>
        <v>2933604</v>
      </c>
      <c r="I656" s="58" t="str">
        <f t="shared" si="64"/>
        <v/>
      </c>
      <c r="J656" s="61" t="str">
        <f t="shared" si="63"/>
        <v/>
      </c>
      <c r="K656" s="60" t="str">
        <f t="shared" si="65"/>
        <v/>
      </c>
    </row>
    <row r="657" spans="1:11" ht="13.5" thickBot="1">
      <c r="A657" s="67" t="str">
        <f t="shared" si="60"/>
        <v>_</v>
      </c>
      <c r="C657" s="45"/>
      <c r="D657" s="46"/>
      <c r="E657" s="47"/>
      <c r="F657" s="48"/>
      <c r="G657" s="122" t="str">
        <f t="shared" si="61"/>
        <v/>
      </c>
      <c r="I657" s="58" t="str">
        <f t="shared" si="64"/>
        <v/>
      </c>
      <c r="J657" s="61" t="str">
        <f t="shared" si="63"/>
        <v/>
      </c>
      <c r="K657" s="60" t="str">
        <f t="shared" si="65"/>
        <v/>
      </c>
    </row>
    <row r="658" spans="1:11" ht="13.5" thickBot="1">
      <c r="A658" s="67" t="str">
        <f t="shared" si="60"/>
        <v>CE_1</v>
      </c>
      <c r="B658" s="5">
        <f t="shared" ref="B658:B721" si="66">B657+1</f>
        <v>1</v>
      </c>
      <c r="C658" s="49" t="s">
        <v>10016</v>
      </c>
      <c r="D658" s="50" t="s">
        <v>10017</v>
      </c>
      <c r="E658" s="51" t="s">
        <v>10018</v>
      </c>
      <c r="F658" s="52" t="s">
        <v>10019</v>
      </c>
      <c r="G658" s="122" t="str">
        <f t="shared" si="61"/>
        <v>2300101</v>
      </c>
      <c r="I658" s="58" t="str">
        <f t="shared" si="64"/>
        <v/>
      </c>
      <c r="J658" s="61" t="str">
        <f t="shared" si="63"/>
        <v/>
      </c>
      <c r="K658" s="60" t="str">
        <f t="shared" si="65"/>
        <v/>
      </c>
    </row>
    <row r="659" spans="1:11" ht="13.5" thickBot="1">
      <c r="A659" s="67" t="str">
        <f t="shared" si="60"/>
        <v>CE_2</v>
      </c>
      <c r="B659" s="5">
        <f t="shared" si="66"/>
        <v>2</v>
      </c>
      <c r="C659" s="37" t="s">
        <v>10016</v>
      </c>
      <c r="D659" s="38" t="s">
        <v>10017</v>
      </c>
      <c r="E659" s="39" t="s">
        <v>10020</v>
      </c>
      <c r="F659" s="40" t="s">
        <v>10021</v>
      </c>
      <c r="G659" s="122" t="str">
        <f t="shared" si="61"/>
        <v>2300150</v>
      </c>
      <c r="I659" s="58" t="str">
        <f t="shared" si="64"/>
        <v/>
      </c>
      <c r="J659" s="61" t="str">
        <f t="shared" si="63"/>
        <v/>
      </c>
      <c r="K659" s="60" t="str">
        <f t="shared" si="65"/>
        <v/>
      </c>
    </row>
    <row r="660" spans="1:11" ht="13.5" thickBot="1">
      <c r="A660" s="67" t="str">
        <f t="shared" si="60"/>
        <v>CE_3</v>
      </c>
      <c r="B660" s="5">
        <f t="shared" si="66"/>
        <v>3</v>
      </c>
      <c r="C660" s="37" t="s">
        <v>10016</v>
      </c>
      <c r="D660" s="38" t="s">
        <v>10017</v>
      </c>
      <c r="E660" s="39" t="s">
        <v>10022</v>
      </c>
      <c r="F660" s="40" t="s">
        <v>10023</v>
      </c>
      <c r="G660" s="122" t="str">
        <f t="shared" si="61"/>
        <v>2300200</v>
      </c>
      <c r="I660" s="58" t="str">
        <f t="shared" si="64"/>
        <v/>
      </c>
      <c r="J660" s="61" t="str">
        <f t="shared" si="63"/>
        <v/>
      </c>
      <c r="K660" s="60" t="str">
        <f t="shared" si="65"/>
        <v/>
      </c>
    </row>
    <row r="661" spans="1:11" ht="13.5" thickBot="1">
      <c r="A661" s="67" t="str">
        <f t="shared" si="60"/>
        <v>CE_4</v>
      </c>
      <c r="B661" s="5">
        <f t="shared" si="66"/>
        <v>4</v>
      </c>
      <c r="C661" s="37" t="s">
        <v>10016</v>
      </c>
      <c r="D661" s="38" t="s">
        <v>10017</v>
      </c>
      <c r="E661" s="39" t="s">
        <v>10024</v>
      </c>
      <c r="F661" s="40" t="s">
        <v>10025</v>
      </c>
      <c r="G661" s="122" t="str">
        <f t="shared" si="61"/>
        <v>2300309</v>
      </c>
      <c r="I661" s="58" t="str">
        <f t="shared" si="64"/>
        <v/>
      </c>
      <c r="J661" s="61" t="str">
        <f t="shared" si="63"/>
        <v/>
      </c>
      <c r="K661" s="60" t="str">
        <f t="shared" si="65"/>
        <v/>
      </c>
    </row>
    <row r="662" spans="1:11" ht="13.5" thickBot="1">
      <c r="A662" s="67" t="str">
        <f t="shared" si="60"/>
        <v>CE_5</v>
      </c>
      <c r="B662" s="5">
        <f t="shared" si="66"/>
        <v>5</v>
      </c>
      <c r="C662" s="37" t="s">
        <v>10016</v>
      </c>
      <c r="D662" s="38" t="s">
        <v>10017</v>
      </c>
      <c r="E662" s="39" t="s">
        <v>10026</v>
      </c>
      <c r="F662" s="40" t="s">
        <v>10027</v>
      </c>
      <c r="G662" s="122" t="str">
        <f t="shared" si="61"/>
        <v>2300408</v>
      </c>
      <c r="I662" s="58" t="str">
        <f t="shared" si="64"/>
        <v/>
      </c>
      <c r="J662" s="61" t="str">
        <f t="shared" si="63"/>
        <v/>
      </c>
      <c r="K662" s="60" t="str">
        <f t="shared" si="65"/>
        <v/>
      </c>
    </row>
    <row r="663" spans="1:11" ht="13.5" thickBot="1">
      <c r="A663" s="67" t="str">
        <f t="shared" si="60"/>
        <v>CE_6</v>
      </c>
      <c r="B663" s="5">
        <f t="shared" si="66"/>
        <v>6</v>
      </c>
      <c r="C663" s="37" t="s">
        <v>10016</v>
      </c>
      <c r="D663" s="38" t="s">
        <v>10017</v>
      </c>
      <c r="E663" s="39" t="s">
        <v>10028</v>
      </c>
      <c r="F663" s="40" t="s">
        <v>10029</v>
      </c>
      <c r="G663" s="122" t="str">
        <f t="shared" si="61"/>
        <v>2300507</v>
      </c>
      <c r="I663" s="58" t="str">
        <f t="shared" si="64"/>
        <v/>
      </c>
      <c r="J663" s="61" t="str">
        <f t="shared" si="63"/>
        <v/>
      </c>
      <c r="K663" s="60" t="str">
        <f t="shared" si="65"/>
        <v/>
      </c>
    </row>
    <row r="664" spans="1:11" ht="13.5" thickBot="1">
      <c r="A664" s="67" t="str">
        <f t="shared" si="60"/>
        <v>CE_7</v>
      </c>
      <c r="B664" s="5">
        <f t="shared" si="66"/>
        <v>7</v>
      </c>
      <c r="C664" s="37" t="s">
        <v>10016</v>
      </c>
      <c r="D664" s="38" t="s">
        <v>10017</v>
      </c>
      <c r="E664" s="39" t="s">
        <v>10030</v>
      </c>
      <c r="F664" s="40" t="s">
        <v>10031</v>
      </c>
      <c r="G664" s="122" t="str">
        <f t="shared" si="61"/>
        <v>2300606</v>
      </c>
      <c r="I664" s="58" t="str">
        <f t="shared" si="64"/>
        <v/>
      </c>
      <c r="J664" s="61" t="str">
        <f t="shared" si="63"/>
        <v/>
      </c>
      <c r="K664" s="60" t="str">
        <f t="shared" si="65"/>
        <v/>
      </c>
    </row>
    <row r="665" spans="1:11" ht="13.5" thickBot="1">
      <c r="A665" s="67" t="str">
        <f t="shared" si="60"/>
        <v>CE_8</v>
      </c>
      <c r="B665" s="5">
        <f t="shared" si="66"/>
        <v>8</v>
      </c>
      <c r="C665" s="37" t="s">
        <v>10016</v>
      </c>
      <c r="D665" s="38" t="s">
        <v>10017</v>
      </c>
      <c r="E665" s="39" t="s">
        <v>10032</v>
      </c>
      <c r="F665" s="40" t="s">
        <v>10033</v>
      </c>
      <c r="G665" s="122" t="str">
        <f t="shared" si="61"/>
        <v>2300705</v>
      </c>
      <c r="I665" s="58" t="str">
        <f t="shared" si="64"/>
        <v/>
      </c>
      <c r="J665" s="61" t="str">
        <f t="shared" si="63"/>
        <v/>
      </c>
      <c r="K665" s="60" t="str">
        <f t="shared" si="65"/>
        <v/>
      </c>
    </row>
    <row r="666" spans="1:11" ht="13.5" thickBot="1">
      <c r="A666" s="67" t="str">
        <f t="shared" si="60"/>
        <v>CE_9</v>
      </c>
      <c r="B666" s="5">
        <f t="shared" si="66"/>
        <v>9</v>
      </c>
      <c r="C666" s="37" t="s">
        <v>10016</v>
      </c>
      <c r="D666" s="38" t="s">
        <v>10017</v>
      </c>
      <c r="E666" s="39" t="s">
        <v>10034</v>
      </c>
      <c r="F666" s="40" t="s">
        <v>10035</v>
      </c>
      <c r="G666" s="122" t="str">
        <f t="shared" si="61"/>
        <v>2300754</v>
      </c>
      <c r="I666" s="58" t="str">
        <f t="shared" si="64"/>
        <v/>
      </c>
      <c r="J666" s="61" t="str">
        <f t="shared" si="63"/>
        <v/>
      </c>
      <c r="K666" s="60" t="str">
        <f t="shared" si="65"/>
        <v/>
      </c>
    </row>
    <row r="667" spans="1:11" ht="13.5" thickBot="1">
      <c r="A667" s="67" t="str">
        <f t="shared" si="60"/>
        <v>CE_10</v>
      </c>
      <c r="B667" s="5">
        <f t="shared" si="66"/>
        <v>10</v>
      </c>
      <c r="C667" s="37" t="s">
        <v>10016</v>
      </c>
      <c r="D667" s="38" t="s">
        <v>10017</v>
      </c>
      <c r="E667" s="39" t="s">
        <v>10036</v>
      </c>
      <c r="F667" s="40" t="s">
        <v>10037</v>
      </c>
      <c r="G667" s="122" t="str">
        <f t="shared" si="61"/>
        <v>2300804</v>
      </c>
      <c r="I667" s="58" t="str">
        <f t="shared" si="64"/>
        <v/>
      </c>
      <c r="J667" s="61" t="str">
        <f t="shared" si="63"/>
        <v/>
      </c>
      <c r="K667" s="60" t="str">
        <f t="shared" si="65"/>
        <v/>
      </c>
    </row>
    <row r="668" spans="1:11" ht="13.5" thickBot="1">
      <c r="A668" s="67" t="str">
        <f t="shared" si="60"/>
        <v>CE_11</v>
      </c>
      <c r="B668" s="5">
        <f t="shared" si="66"/>
        <v>11</v>
      </c>
      <c r="C668" s="37" t="s">
        <v>10016</v>
      </c>
      <c r="D668" s="38" t="s">
        <v>10017</v>
      </c>
      <c r="E668" s="39" t="s">
        <v>10038</v>
      </c>
      <c r="F668" s="40" t="s">
        <v>10039</v>
      </c>
      <c r="G668" s="122" t="str">
        <f t="shared" si="61"/>
        <v>2300903</v>
      </c>
      <c r="I668" s="58" t="str">
        <f t="shared" si="64"/>
        <v/>
      </c>
      <c r="J668" s="61" t="str">
        <f t="shared" si="63"/>
        <v/>
      </c>
      <c r="K668" s="60" t="str">
        <f t="shared" si="65"/>
        <v/>
      </c>
    </row>
    <row r="669" spans="1:11" ht="13.5" thickBot="1">
      <c r="A669" s="67" t="str">
        <f t="shared" si="60"/>
        <v>CE_12</v>
      </c>
      <c r="B669" s="5">
        <f t="shared" si="66"/>
        <v>12</v>
      </c>
      <c r="C669" s="37" t="s">
        <v>10016</v>
      </c>
      <c r="D669" s="38" t="s">
        <v>10017</v>
      </c>
      <c r="E669" s="39" t="s">
        <v>10040</v>
      </c>
      <c r="F669" s="40" t="s">
        <v>10041</v>
      </c>
      <c r="G669" s="122" t="str">
        <f t="shared" si="61"/>
        <v>2301000</v>
      </c>
      <c r="I669" s="58" t="str">
        <f t="shared" si="64"/>
        <v/>
      </c>
      <c r="J669" s="61" t="str">
        <f t="shared" si="63"/>
        <v/>
      </c>
      <c r="K669" s="60" t="str">
        <f t="shared" si="65"/>
        <v/>
      </c>
    </row>
    <row r="670" spans="1:11" ht="13.5" thickBot="1">
      <c r="A670" s="67" t="str">
        <f t="shared" si="60"/>
        <v>CE_13</v>
      </c>
      <c r="B670" s="5">
        <f t="shared" si="66"/>
        <v>13</v>
      </c>
      <c r="C670" s="37" t="s">
        <v>10016</v>
      </c>
      <c r="D670" s="38" t="s">
        <v>10017</v>
      </c>
      <c r="E670" s="39" t="s">
        <v>10042</v>
      </c>
      <c r="F670" s="40" t="s">
        <v>10043</v>
      </c>
      <c r="G670" s="122" t="str">
        <f t="shared" si="61"/>
        <v>2301109</v>
      </c>
      <c r="I670" s="58" t="str">
        <f t="shared" si="64"/>
        <v/>
      </c>
      <c r="J670" s="61" t="str">
        <f t="shared" si="63"/>
        <v/>
      </c>
      <c r="K670" s="60" t="str">
        <f t="shared" si="65"/>
        <v/>
      </c>
    </row>
    <row r="671" spans="1:11" ht="13.5" thickBot="1">
      <c r="A671" s="67" t="str">
        <f t="shared" si="60"/>
        <v>CE_14</v>
      </c>
      <c r="B671" s="5">
        <f t="shared" si="66"/>
        <v>14</v>
      </c>
      <c r="C671" s="37" t="s">
        <v>10016</v>
      </c>
      <c r="D671" s="38" t="s">
        <v>10017</v>
      </c>
      <c r="E671" s="39" t="s">
        <v>10044</v>
      </c>
      <c r="F671" s="40" t="s">
        <v>10045</v>
      </c>
      <c r="G671" s="122" t="str">
        <f t="shared" si="61"/>
        <v>2301208</v>
      </c>
      <c r="I671" s="58" t="str">
        <f t="shared" si="64"/>
        <v/>
      </c>
      <c r="J671" s="61" t="str">
        <f t="shared" si="63"/>
        <v/>
      </c>
      <c r="K671" s="60" t="str">
        <f t="shared" si="65"/>
        <v/>
      </c>
    </row>
    <row r="672" spans="1:11" ht="13.5" thickBot="1">
      <c r="A672" s="67" t="str">
        <f t="shared" si="60"/>
        <v>CE_15</v>
      </c>
      <c r="B672" s="5">
        <f t="shared" si="66"/>
        <v>15</v>
      </c>
      <c r="C672" s="37" t="s">
        <v>10016</v>
      </c>
      <c r="D672" s="38" t="s">
        <v>10017</v>
      </c>
      <c r="E672" s="39" t="s">
        <v>10046</v>
      </c>
      <c r="F672" s="40" t="s">
        <v>10047</v>
      </c>
      <c r="G672" s="122" t="str">
        <f t="shared" si="61"/>
        <v>2301257</v>
      </c>
      <c r="I672" s="58" t="str">
        <f t="shared" si="64"/>
        <v/>
      </c>
      <c r="J672" s="61" t="str">
        <f t="shared" si="63"/>
        <v/>
      </c>
      <c r="K672" s="60" t="str">
        <f t="shared" si="65"/>
        <v/>
      </c>
    </row>
    <row r="673" spans="1:11" ht="13.5" thickBot="1">
      <c r="A673" s="67" t="str">
        <f t="shared" si="60"/>
        <v>CE_16</v>
      </c>
      <c r="B673" s="5">
        <f t="shared" si="66"/>
        <v>16</v>
      </c>
      <c r="C673" s="37" t="s">
        <v>10016</v>
      </c>
      <c r="D673" s="38" t="s">
        <v>10017</v>
      </c>
      <c r="E673" s="39" t="s">
        <v>10048</v>
      </c>
      <c r="F673" s="40" t="s">
        <v>10049</v>
      </c>
      <c r="G673" s="122" t="str">
        <f t="shared" si="61"/>
        <v>2301307</v>
      </c>
      <c r="I673" s="58" t="str">
        <f t="shared" si="64"/>
        <v/>
      </c>
      <c r="J673" s="61" t="str">
        <f t="shared" si="63"/>
        <v/>
      </c>
      <c r="K673" s="60" t="str">
        <f t="shared" si="65"/>
        <v/>
      </c>
    </row>
    <row r="674" spans="1:11" ht="13.5" thickBot="1">
      <c r="A674" s="67" t="str">
        <f t="shared" si="60"/>
        <v>CE_17</v>
      </c>
      <c r="B674" s="5">
        <f t="shared" si="66"/>
        <v>17</v>
      </c>
      <c r="C674" s="37" t="s">
        <v>10016</v>
      </c>
      <c r="D674" s="38" t="s">
        <v>10017</v>
      </c>
      <c r="E674" s="39" t="s">
        <v>10050</v>
      </c>
      <c r="F674" s="40" t="s">
        <v>10051</v>
      </c>
      <c r="G674" s="122" t="str">
        <f t="shared" si="61"/>
        <v>2301406</v>
      </c>
      <c r="I674" s="58" t="str">
        <f t="shared" si="64"/>
        <v/>
      </c>
      <c r="J674" s="61" t="str">
        <f t="shared" si="63"/>
        <v/>
      </c>
      <c r="K674" s="60" t="str">
        <f t="shared" si="65"/>
        <v/>
      </c>
    </row>
    <row r="675" spans="1:11" ht="13.5" thickBot="1">
      <c r="A675" s="67" t="str">
        <f t="shared" ref="A675:A738" si="67">C675&amp;"_"&amp;B675</f>
        <v>CE_18</v>
      </c>
      <c r="B675" s="5">
        <f t="shared" si="66"/>
        <v>18</v>
      </c>
      <c r="C675" s="37" t="s">
        <v>10016</v>
      </c>
      <c r="D675" s="38" t="s">
        <v>10017</v>
      </c>
      <c r="E675" s="39" t="s">
        <v>10052</v>
      </c>
      <c r="F675" s="40" t="s">
        <v>10053</v>
      </c>
      <c r="G675" s="122" t="str">
        <f t="shared" ref="G675:G738" si="68">IF(E675="","",E675)</f>
        <v>2301505</v>
      </c>
      <c r="I675" s="58" t="str">
        <f t="shared" si="64"/>
        <v/>
      </c>
      <c r="J675" s="61" t="str">
        <f t="shared" si="63"/>
        <v/>
      </c>
      <c r="K675" s="60" t="str">
        <f t="shared" si="65"/>
        <v/>
      </c>
    </row>
    <row r="676" spans="1:11" ht="13.5" thickBot="1">
      <c r="A676" s="67" t="str">
        <f t="shared" si="67"/>
        <v>CE_19</v>
      </c>
      <c r="B676" s="5">
        <f t="shared" si="66"/>
        <v>19</v>
      </c>
      <c r="C676" s="37" t="s">
        <v>10016</v>
      </c>
      <c r="D676" s="38" t="s">
        <v>10017</v>
      </c>
      <c r="E676" s="39" t="s">
        <v>10054</v>
      </c>
      <c r="F676" s="40" t="s">
        <v>10055</v>
      </c>
      <c r="G676" s="122" t="str">
        <f t="shared" si="68"/>
        <v>2301604</v>
      </c>
      <c r="I676" s="58" t="str">
        <f t="shared" si="64"/>
        <v/>
      </c>
      <c r="J676" s="61" t="str">
        <f t="shared" si="63"/>
        <v/>
      </c>
      <c r="K676" s="60" t="str">
        <f t="shared" si="65"/>
        <v/>
      </c>
    </row>
    <row r="677" spans="1:11" ht="13.5" thickBot="1">
      <c r="A677" s="67" t="str">
        <f t="shared" si="67"/>
        <v>CE_20</v>
      </c>
      <c r="B677" s="5">
        <f t="shared" si="66"/>
        <v>20</v>
      </c>
      <c r="C677" s="37" t="s">
        <v>10016</v>
      </c>
      <c r="D677" s="38" t="s">
        <v>10017</v>
      </c>
      <c r="E677" s="39" t="s">
        <v>10056</v>
      </c>
      <c r="F677" s="40" t="s">
        <v>10057</v>
      </c>
      <c r="G677" s="122" t="str">
        <f t="shared" si="68"/>
        <v>2301703</v>
      </c>
      <c r="I677" s="58" t="str">
        <f t="shared" si="64"/>
        <v/>
      </c>
      <c r="J677" s="61" t="str">
        <f t="shared" si="63"/>
        <v/>
      </c>
      <c r="K677" s="60" t="str">
        <f t="shared" si="65"/>
        <v/>
      </c>
    </row>
    <row r="678" spans="1:11" ht="13.5" thickBot="1">
      <c r="A678" s="67" t="str">
        <f t="shared" si="67"/>
        <v>CE_21</v>
      </c>
      <c r="B678" s="5">
        <f t="shared" si="66"/>
        <v>21</v>
      </c>
      <c r="C678" s="37" t="s">
        <v>10016</v>
      </c>
      <c r="D678" s="38" t="s">
        <v>10017</v>
      </c>
      <c r="E678" s="39" t="s">
        <v>10058</v>
      </c>
      <c r="F678" s="40" t="s">
        <v>10059</v>
      </c>
      <c r="G678" s="122" t="str">
        <f t="shared" si="68"/>
        <v>2301802</v>
      </c>
      <c r="I678" s="58" t="str">
        <f t="shared" si="64"/>
        <v/>
      </c>
      <c r="J678" s="61" t="str">
        <f t="shared" si="63"/>
        <v/>
      </c>
      <c r="K678" s="60" t="str">
        <f t="shared" si="65"/>
        <v/>
      </c>
    </row>
    <row r="679" spans="1:11" ht="13.5" thickBot="1">
      <c r="A679" s="67" t="str">
        <f t="shared" si="67"/>
        <v>CE_22</v>
      </c>
      <c r="B679" s="5">
        <f t="shared" si="66"/>
        <v>22</v>
      </c>
      <c r="C679" s="37" t="s">
        <v>10016</v>
      </c>
      <c r="D679" s="38" t="s">
        <v>10017</v>
      </c>
      <c r="E679" s="39" t="s">
        <v>10060</v>
      </c>
      <c r="F679" s="40" t="s">
        <v>10061</v>
      </c>
      <c r="G679" s="122" t="str">
        <f t="shared" si="68"/>
        <v>2301851</v>
      </c>
      <c r="I679" s="58" t="str">
        <f t="shared" si="64"/>
        <v/>
      </c>
      <c r="J679" s="61" t="str">
        <f t="shared" si="63"/>
        <v/>
      </c>
      <c r="K679" s="60" t="str">
        <f t="shared" si="65"/>
        <v/>
      </c>
    </row>
    <row r="680" spans="1:11" ht="13.5" thickBot="1">
      <c r="A680" s="67" t="str">
        <f t="shared" si="67"/>
        <v>CE_23</v>
      </c>
      <c r="B680" s="5">
        <f t="shared" si="66"/>
        <v>23</v>
      </c>
      <c r="C680" s="37" t="s">
        <v>10016</v>
      </c>
      <c r="D680" s="38" t="s">
        <v>10017</v>
      </c>
      <c r="E680" s="39" t="s">
        <v>10062</v>
      </c>
      <c r="F680" s="40" t="s">
        <v>10063</v>
      </c>
      <c r="G680" s="122" t="str">
        <f t="shared" si="68"/>
        <v>2301901</v>
      </c>
      <c r="I680" s="58" t="str">
        <f t="shared" si="64"/>
        <v/>
      </c>
      <c r="J680" s="61" t="str">
        <f t="shared" si="63"/>
        <v/>
      </c>
      <c r="K680" s="60" t="str">
        <f t="shared" si="65"/>
        <v/>
      </c>
    </row>
    <row r="681" spans="1:11" ht="13.5" thickBot="1">
      <c r="A681" s="67" t="str">
        <f t="shared" si="67"/>
        <v>CE_24</v>
      </c>
      <c r="B681" s="5">
        <f t="shared" si="66"/>
        <v>24</v>
      </c>
      <c r="C681" s="37" t="s">
        <v>10016</v>
      </c>
      <c r="D681" s="38" t="s">
        <v>10017</v>
      </c>
      <c r="E681" s="39" t="s">
        <v>10064</v>
      </c>
      <c r="F681" s="40" t="s">
        <v>10065</v>
      </c>
      <c r="G681" s="122" t="str">
        <f t="shared" si="68"/>
        <v>2301950</v>
      </c>
      <c r="I681" s="58" t="str">
        <f t="shared" si="64"/>
        <v/>
      </c>
      <c r="J681" s="61" t="str">
        <f t="shared" si="63"/>
        <v/>
      </c>
      <c r="K681" s="60" t="str">
        <f t="shared" si="65"/>
        <v/>
      </c>
    </row>
    <row r="682" spans="1:11" ht="13.5" thickBot="1">
      <c r="A682" s="67" t="str">
        <f t="shared" si="67"/>
        <v>CE_25</v>
      </c>
      <c r="B682" s="5">
        <f t="shared" si="66"/>
        <v>25</v>
      </c>
      <c r="C682" s="37" t="s">
        <v>10016</v>
      </c>
      <c r="D682" s="38" t="s">
        <v>10017</v>
      </c>
      <c r="E682" s="39" t="s">
        <v>10066</v>
      </c>
      <c r="F682" s="40" t="s">
        <v>10067</v>
      </c>
      <c r="G682" s="122" t="str">
        <f t="shared" si="68"/>
        <v>2302008</v>
      </c>
      <c r="I682" s="58" t="str">
        <f t="shared" si="64"/>
        <v/>
      </c>
      <c r="J682" s="61" t="str">
        <f t="shared" si="63"/>
        <v/>
      </c>
      <c r="K682" s="60" t="str">
        <f t="shared" si="65"/>
        <v/>
      </c>
    </row>
    <row r="683" spans="1:11" ht="13.5" thickBot="1">
      <c r="A683" s="67" t="str">
        <f t="shared" si="67"/>
        <v>CE_26</v>
      </c>
      <c r="B683" s="5">
        <f t="shared" si="66"/>
        <v>26</v>
      </c>
      <c r="C683" s="37" t="s">
        <v>10016</v>
      </c>
      <c r="D683" s="38" t="s">
        <v>10017</v>
      </c>
      <c r="E683" s="39" t="s">
        <v>10068</v>
      </c>
      <c r="F683" s="40" t="s">
        <v>10069</v>
      </c>
      <c r="G683" s="122" t="str">
        <f t="shared" si="68"/>
        <v>2302057</v>
      </c>
      <c r="I683" s="58" t="str">
        <f t="shared" si="64"/>
        <v/>
      </c>
      <c r="J683" s="61" t="str">
        <f t="shared" si="63"/>
        <v/>
      </c>
      <c r="K683" s="60" t="str">
        <f t="shared" si="65"/>
        <v/>
      </c>
    </row>
    <row r="684" spans="1:11" ht="13.5" thickBot="1">
      <c r="A684" s="67" t="str">
        <f t="shared" si="67"/>
        <v>CE_27</v>
      </c>
      <c r="B684" s="5">
        <f t="shared" si="66"/>
        <v>27</v>
      </c>
      <c r="C684" s="37" t="s">
        <v>10016</v>
      </c>
      <c r="D684" s="38" t="s">
        <v>10017</v>
      </c>
      <c r="E684" s="39" t="s">
        <v>10070</v>
      </c>
      <c r="F684" s="40" t="s">
        <v>10071</v>
      </c>
      <c r="G684" s="122" t="str">
        <f t="shared" si="68"/>
        <v>2302107</v>
      </c>
      <c r="I684" s="58" t="str">
        <f t="shared" si="64"/>
        <v/>
      </c>
      <c r="J684" s="61" t="str">
        <f t="shared" si="63"/>
        <v/>
      </c>
      <c r="K684" s="60" t="str">
        <f t="shared" si="65"/>
        <v/>
      </c>
    </row>
    <row r="685" spans="1:11" ht="13.5" thickBot="1">
      <c r="A685" s="67" t="str">
        <f t="shared" si="67"/>
        <v>CE_28</v>
      </c>
      <c r="B685" s="5">
        <f t="shared" si="66"/>
        <v>28</v>
      </c>
      <c r="C685" s="37" t="s">
        <v>10016</v>
      </c>
      <c r="D685" s="38" t="s">
        <v>10017</v>
      </c>
      <c r="E685" s="39" t="s">
        <v>10072</v>
      </c>
      <c r="F685" s="40" t="s">
        <v>10073</v>
      </c>
      <c r="G685" s="122" t="str">
        <f t="shared" si="68"/>
        <v>2302206</v>
      </c>
      <c r="I685" s="58" t="str">
        <f t="shared" si="64"/>
        <v/>
      </c>
      <c r="J685" s="61" t="str">
        <f t="shared" si="63"/>
        <v/>
      </c>
      <c r="K685" s="60" t="str">
        <f t="shared" si="65"/>
        <v/>
      </c>
    </row>
    <row r="686" spans="1:11" ht="13.5" thickBot="1">
      <c r="A686" s="67" t="str">
        <f t="shared" si="67"/>
        <v>CE_29</v>
      </c>
      <c r="B686" s="5">
        <f t="shared" si="66"/>
        <v>29</v>
      </c>
      <c r="C686" s="37" t="s">
        <v>10016</v>
      </c>
      <c r="D686" s="38" t="s">
        <v>10017</v>
      </c>
      <c r="E686" s="39" t="s">
        <v>10074</v>
      </c>
      <c r="F686" s="40" t="s">
        <v>10075</v>
      </c>
      <c r="G686" s="122" t="str">
        <f t="shared" si="68"/>
        <v>2302305</v>
      </c>
      <c r="I686" s="58" t="str">
        <f t="shared" si="64"/>
        <v/>
      </c>
      <c r="J686" s="61" t="str">
        <f t="shared" si="63"/>
        <v/>
      </c>
      <c r="K686" s="60" t="str">
        <f t="shared" si="65"/>
        <v/>
      </c>
    </row>
    <row r="687" spans="1:11" ht="13.5" thickBot="1">
      <c r="A687" s="67" t="str">
        <f t="shared" si="67"/>
        <v>CE_30</v>
      </c>
      <c r="B687" s="5">
        <f t="shared" si="66"/>
        <v>30</v>
      </c>
      <c r="C687" s="37" t="s">
        <v>10016</v>
      </c>
      <c r="D687" s="38" t="s">
        <v>10017</v>
      </c>
      <c r="E687" s="39" t="s">
        <v>10076</v>
      </c>
      <c r="F687" s="40" t="s">
        <v>10077</v>
      </c>
      <c r="G687" s="122" t="str">
        <f t="shared" si="68"/>
        <v>2302404</v>
      </c>
      <c r="I687" s="58" t="str">
        <f t="shared" si="64"/>
        <v/>
      </c>
      <c r="J687" s="61" t="str">
        <f t="shared" si="63"/>
        <v/>
      </c>
      <c r="K687" s="60" t="str">
        <f t="shared" si="65"/>
        <v/>
      </c>
    </row>
    <row r="688" spans="1:11" ht="13.5" thickBot="1">
      <c r="A688" s="67" t="str">
        <f t="shared" si="67"/>
        <v>CE_31</v>
      </c>
      <c r="B688" s="5">
        <f t="shared" si="66"/>
        <v>31</v>
      </c>
      <c r="C688" s="37" t="s">
        <v>10016</v>
      </c>
      <c r="D688" s="38" t="s">
        <v>10017</v>
      </c>
      <c r="E688" s="39" t="s">
        <v>10078</v>
      </c>
      <c r="F688" s="40" t="s">
        <v>10079</v>
      </c>
      <c r="G688" s="122" t="str">
        <f t="shared" si="68"/>
        <v>2302503</v>
      </c>
      <c r="I688" s="58" t="str">
        <f t="shared" si="64"/>
        <v/>
      </c>
      <c r="J688" s="61" t="str">
        <f t="shared" si="63"/>
        <v/>
      </c>
      <c r="K688" s="60" t="str">
        <f t="shared" si="65"/>
        <v/>
      </c>
    </row>
    <row r="689" spans="1:11" ht="13.5" thickBot="1">
      <c r="A689" s="67" t="str">
        <f t="shared" si="67"/>
        <v>CE_32</v>
      </c>
      <c r="B689" s="5">
        <f t="shared" si="66"/>
        <v>32</v>
      </c>
      <c r="C689" s="37" t="s">
        <v>10016</v>
      </c>
      <c r="D689" s="38" t="s">
        <v>10017</v>
      </c>
      <c r="E689" s="39" t="s">
        <v>10080</v>
      </c>
      <c r="F689" s="40" t="s">
        <v>10081</v>
      </c>
      <c r="G689" s="122" t="str">
        <f t="shared" si="68"/>
        <v>2302602</v>
      </c>
      <c r="I689" s="58" t="str">
        <f t="shared" si="64"/>
        <v/>
      </c>
      <c r="J689" s="61" t="str">
        <f t="shared" si="63"/>
        <v/>
      </c>
      <c r="K689" s="60" t="str">
        <f t="shared" si="65"/>
        <v/>
      </c>
    </row>
    <row r="690" spans="1:11" ht="13.5" thickBot="1">
      <c r="A690" s="67" t="str">
        <f t="shared" si="67"/>
        <v>CE_33</v>
      </c>
      <c r="B690" s="5">
        <f t="shared" si="66"/>
        <v>33</v>
      </c>
      <c r="C690" s="37" t="s">
        <v>10016</v>
      </c>
      <c r="D690" s="38" t="s">
        <v>10017</v>
      </c>
      <c r="E690" s="39" t="s">
        <v>10082</v>
      </c>
      <c r="F690" s="40" t="s">
        <v>10083</v>
      </c>
      <c r="G690" s="122" t="str">
        <f t="shared" si="68"/>
        <v>2302701</v>
      </c>
      <c r="I690" s="58" t="str">
        <f t="shared" si="64"/>
        <v/>
      </c>
      <c r="J690" s="61" t="str">
        <f t="shared" si="63"/>
        <v/>
      </c>
      <c r="K690" s="60" t="str">
        <f t="shared" si="65"/>
        <v/>
      </c>
    </row>
    <row r="691" spans="1:11" ht="13.5" thickBot="1">
      <c r="A691" s="67" t="str">
        <f t="shared" si="67"/>
        <v>CE_34</v>
      </c>
      <c r="B691" s="5">
        <f t="shared" si="66"/>
        <v>34</v>
      </c>
      <c r="C691" s="37" t="s">
        <v>10016</v>
      </c>
      <c r="D691" s="38" t="s">
        <v>10017</v>
      </c>
      <c r="E691" s="39" t="s">
        <v>10084</v>
      </c>
      <c r="F691" s="40" t="s">
        <v>10085</v>
      </c>
      <c r="G691" s="122" t="str">
        <f t="shared" si="68"/>
        <v>2302800</v>
      </c>
      <c r="I691" s="58" t="str">
        <f t="shared" si="64"/>
        <v/>
      </c>
      <c r="J691" s="61" t="str">
        <f t="shared" si="63"/>
        <v/>
      </c>
      <c r="K691" s="60" t="str">
        <f t="shared" si="65"/>
        <v/>
      </c>
    </row>
    <row r="692" spans="1:11" ht="13.5" thickBot="1">
      <c r="A692" s="67" t="str">
        <f t="shared" si="67"/>
        <v>CE_35</v>
      </c>
      <c r="B692" s="5">
        <f t="shared" si="66"/>
        <v>35</v>
      </c>
      <c r="C692" s="37" t="s">
        <v>10016</v>
      </c>
      <c r="D692" s="38" t="s">
        <v>10017</v>
      </c>
      <c r="E692" s="39" t="s">
        <v>10086</v>
      </c>
      <c r="F692" s="40" t="s">
        <v>10087</v>
      </c>
      <c r="G692" s="122" t="str">
        <f t="shared" si="68"/>
        <v>2302909</v>
      </c>
      <c r="I692" s="58" t="str">
        <f t="shared" si="64"/>
        <v/>
      </c>
      <c r="J692" s="61" t="str">
        <f t="shared" si="63"/>
        <v/>
      </c>
      <c r="K692" s="60" t="str">
        <f t="shared" si="65"/>
        <v/>
      </c>
    </row>
    <row r="693" spans="1:11" ht="13.5" thickBot="1">
      <c r="A693" s="67" t="str">
        <f t="shared" si="67"/>
        <v>CE_36</v>
      </c>
      <c r="B693" s="5">
        <f t="shared" si="66"/>
        <v>36</v>
      </c>
      <c r="C693" s="37" t="s">
        <v>10016</v>
      </c>
      <c r="D693" s="38" t="s">
        <v>10017</v>
      </c>
      <c r="E693" s="39" t="s">
        <v>10088</v>
      </c>
      <c r="F693" s="40" t="s">
        <v>10089</v>
      </c>
      <c r="G693" s="122" t="str">
        <f t="shared" si="68"/>
        <v>2303006</v>
      </c>
      <c r="I693" s="58" t="str">
        <f t="shared" si="64"/>
        <v/>
      </c>
      <c r="J693" s="61" t="str">
        <f t="shared" si="63"/>
        <v/>
      </c>
      <c r="K693" s="60" t="str">
        <f t="shared" si="65"/>
        <v/>
      </c>
    </row>
    <row r="694" spans="1:11" ht="13.5" thickBot="1">
      <c r="A694" s="67" t="str">
        <f t="shared" si="67"/>
        <v>CE_37</v>
      </c>
      <c r="B694" s="5">
        <f t="shared" si="66"/>
        <v>37</v>
      </c>
      <c r="C694" s="37" t="s">
        <v>10016</v>
      </c>
      <c r="D694" s="38" t="s">
        <v>10017</v>
      </c>
      <c r="E694" s="39" t="s">
        <v>10090</v>
      </c>
      <c r="F694" s="40" t="s">
        <v>10091</v>
      </c>
      <c r="G694" s="122" t="str">
        <f t="shared" si="68"/>
        <v>2303105</v>
      </c>
      <c r="I694" s="58" t="str">
        <f t="shared" si="64"/>
        <v/>
      </c>
      <c r="J694" s="61" t="str">
        <f t="shared" si="63"/>
        <v/>
      </c>
      <c r="K694" s="60" t="str">
        <f t="shared" si="65"/>
        <v/>
      </c>
    </row>
    <row r="695" spans="1:11" ht="13.5" thickBot="1">
      <c r="A695" s="67" t="str">
        <f t="shared" si="67"/>
        <v>CE_38</v>
      </c>
      <c r="B695" s="5">
        <f t="shared" si="66"/>
        <v>38</v>
      </c>
      <c r="C695" s="37" t="s">
        <v>10016</v>
      </c>
      <c r="D695" s="38" t="s">
        <v>10017</v>
      </c>
      <c r="E695" s="39" t="s">
        <v>10092</v>
      </c>
      <c r="F695" s="40" t="s">
        <v>10093</v>
      </c>
      <c r="G695" s="122" t="str">
        <f t="shared" si="68"/>
        <v>2303204</v>
      </c>
      <c r="I695" s="58" t="str">
        <f t="shared" si="64"/>
        <v/>
      </c>
      <c r="J695" s="61" t="str">
        <f t="shared" si="63"/>
        <v/>
      </c>
      <c r="K695" s="60" t="str">
        <f t="shared" si="65"/>
        <v/>
      </c>
    </row>
    <row r="696" spans="1:11" ht="13.5" thickBot="1">
      <c r="A696" s="67" t="str">
        <f t="shared" si="67"/>
        <v>CE_39</v>
      </c>
      <c r="B696" s="5">
        <f t="shared" si="66"/>
        <v>39</v>
      </c>
      <c r="C696" s="37" t="s">
        <v>10016</v>
      </c>
      <c r="D696" s="38" t="s">
        <v>10017</v>
      </c>
      <c r="E696" s="39" t="s">
        <v>10094</v>
      </c>
      <c r="F696" s="40" t="s">
        <v>10095</v>
      </c>
      <c r="G696" s="122" t="str">
        <f t="shared" si="68"/>
        <v>2303303</v>
      </c>
      <c r="I696" s="58" t="str">
        <f t="shared" si="64"/>
        <v/>
      </c>
      <c r="J696" s="61" t="str">
        <f t="shared" si="63"/>
        <v/>
      </c>
      <c r="K696" s="60" t="str">
        <f t="shared" si="65"/>
        <v/>
      </c>
    </row>
    <row r="697" spans="1:11" ht="13.5" thickBot="1">
      <c r="A697" s="67" t="str">
        <f t="shared" si="67"/>
        <v>CE_40</v>
      </c>
      <c r="B697" s="5">
        <f t="shared" si="66"/>
        <v>40</v>
      </c>
      <c r="C697" s="37" t="s">
        <v>10016</v>
      </c>
      <c r="D697" s="38" t="s">
        <v>10017</v>
      </c>
      <c r="E697" s="39" t="s">
        <v>10096</v>
      </c>
      <c r="F697" s="40" t="s">
        <v>10097</v>
      </c>
      <c r="G697" s="122" t="str">
        <f t="shared" si="68"/>
        <v>2303402</v>
      </c>
      <c r="I697" s="58" t="str">
        <f t="shared" si="64"/>
        <v/>
      </c>
      <c r="J697" s="61" t="str">
        <f t="shared" si="63"/>
        <v/>
      </c>
      <c r="K697" s="60" t="str">
        <f t="shared" si="65"/>
        <v/>
      </c>
    </row>
    <row r="698" spans="1:11" ht="13.5" thickBot="1">
      <c r="A698" s="67" t="str">
        <f t="shared" si="67"/>
        <v>CE_41</v>
      </c>
      <c r="B698" s="5">
        <f t="shared" si="66"/>
        <v>41</v>
      </c>
      <c r="C698" s="37" t="s">
        <v>10016</v>
      </c>
      <c r="D698" s="38" t="s">
        <v>10017</v>
      </c>
      <c r="E698" s="39" t="s">
        <v>10098</v>
      </c>
      <c r="F698" s="40" t="s">
        <v>10099</v>
      </c>
      <c r="G698" s="122" t="str">
        <f t="shared" si="68"/>
        <v>2303501</v>
      </c>
      <c r="I698" s="58" t="str">
        <f t="shared" si="64"/>
        <v/>
      </c>
      <c r="J698" s="61" t="str">
        <f t="shared" si="63"/>
        <v/>
      </c>
      <c r="K698" s="60" t="str">
        <f t="shared" si="65"/>
        <v/>
      </c>
    </row>
    <row r="699" spans="1:11" ht="13.5" thickBot="1">
      <c r="A699" s="67" t="str">
        <f t="shared" si="67"/>
        <v>CE_42</v>
      </c>
      <c r="B699" s="5">
        <f t="shared" si="66"/>
        <v>42</v>
      </c>
      <c r="C699" s="37" t="s">
        <v>10016</v>
      </c>
      <c r="D699" s="38" t="s">
        <v>10017</v>
      </c>
      <c r="E699" s="39" t="s">
        <v>10100</v>
      </c>
      <c r="F699" s="40" t="s">
        <v>10101</v>
      </c>
      <c r="G699" s="122" t="str">
        <f t="shared" si="68"/>
        <v>2303600</v>
      </c>
      <c r="I699" s="58" t="str">
        <f t="shared" si="64"/>
        <v/>
      </c>
      <c r="J699" s="61" t="str">
        <f t="shared" si="63"/>
        <v/>
      </c>
      <c r="K699" s="60" t="str">
        <f t="shared" si="65"/>
        <v/>
      </c>
    </row>
    <row r="700" spans="1:11" ht="13.5" thickBot="1">
      <c r="A700" s="67" t="str">
        <f t="shared" si="67"/>
        <v>CE_43</v>
      </c>
      <c r="B700" s="5">
        <f t="shared" si="66"/>
        <v>43</v>
      </c>
      <c r="C700" s="37" t="s">
        <v>10016</v>
      </c>
      <c r="D700" s="38" t="s">
        <v>10017</v>
      </c>
      <c r="E700" s="39" t="s">
        <v>10102</v>
      </c>
      <c r="F700" s="40" t="s">
        <v>10103</v>
      </c>
      <c r="G700" s="122" t="str">
        <f t="shared" si="68"/>
        <v>2303659</v>
      </c>
      <c r="I700" s="58" t="str">
        <f t="shared" si="64"/>
        <v/>
      </c>
      <c r="J700" s="61" t="str">
        <f t="shared" si="63"/>
        <v/>
      </c>
      <c r="K700" s="60" t="str">
        <f t="shared" si="65"/>
        <v/>
      </c>
    </row>
    <row r="701" spans="1:11" ht="13.5" thickBot="1">
      <c r="A701" s="67" t="str">
        <f t="shared" si="67"/>
        <v>CE_44</v>
      </c>
      <c r="B701" s="5">
        <f t="shared" si="66"/>
        <v>44</v>
      </c>
      <c r="C701" s="37" t="s">
        <v>10016</v>
      </c>
      <c r="D701" s="38" t="s">
        <v>10017</v>
      </c>
      <c r="E701" s="39" t="s">
        <v>10104</v>
      </c>
      <c r="F701" s="40" t="s">
        <v>10105</v>
      </c>
      <c r="G701" s="122" t="str">
        <f t="shared" si="68"/>
        <v>2303709</v>
      </c>
      <c r="I701" s="58" t="str">
        <f t="shared" si="64"/>
        <v/>
      </c>
      <c r="J701" s="61" t="str">
        <f t="shared" si="63"/>
        <v/>
      </c>
      <c r="K701" s="60" t="str">
        <f t="shared" si="65"/>
        <v/>
      </c>
    </row>
    <row r="702" spans="1:11" ht="13.5" thickBot="1">
      <c r="A702" s="67" t="str">
        <f t="shared" si="67"/>
        <v>CE_45</v>
      </c>
      <c r="B702" s="5">
        <f t="shared" si="66"/>
        <v>45</v>
      </c>
      <c r="C702" s="37" t="s">
        <v>10016</v>
      </c>
      <c r="D702" s="38" t="s">
        <v>10017</v>
      </c>
      <c r="E702" s="39" t="s">
        <v>10106</v>
      </c>
      <c r="F702" s="40" t="s">
        <v>10107</v>
      </c>
      <c r="G702" s="122" t="str">
        <f t="shared" si="68"/>
        <v>2303808</v>
      </c>
      <c r="I702" s="58" t="str">
        <f t="shared" si="64"/>
        <v/>
      </c>
      <c r="J702" s="61" t="str">
        <f t="shared" si="63"/>
        <v/>
      </c>
      <c r="K702" s="60" t="str">
        <f t="shared" si="65"/>
        <v/>
      </c>
    </row>
    <row r="703" spans="1:11" ht="13.5" thickBot="1">
      <c r="A703" s="67" t="str">
        <f t="shared" si="67"/>
        <v>CE_46</v>
      </c>
      <c r="B703" s="5">
        <f t="shared" si="66"/>
        <v>46</v>
      </c>
      <c r="C703" s="37" t="s">
        <v>10016</v>
      </c>
      <c r="D703" s="38" t="s">
        <v>10017</v>
      </c>
      <c r="E703" s="39" t="s">
        <v>10108</v>
      </c>
      <c r="F703" s="40" t="s">
        <v>10109</v>
      </c>
      <c r="G703" s="122" t="str">
        <f t="shared" si="68"/>
        <v>2303907</v>
      </c>
      <c r="I703" s="58" t="str">
        <f t="shared" si="64"/>
        <v/>
      </c>
      <c r="J703" s="61" t="str">
        <f t="shared" si="63"/>
        <v/>
      </c>
      <c r="K703" s="60" t="str">
        <f t="shared" si="65"/>
        <v/>
      </c>
    </row>
    <row r="704" spans="1:11" ht="13.5" thickBot="1">
      <c r="A704" s="67" t="str">
        <f t="shared" si="67"/>
        <v>CE_47</v>
      </c>
      <c r="B704" s="5">
        <f t="shared" si="66"/>
        <v>47</v>
      </c>
      <c r="C704" s="37" t="s">
        <v>10016</v>
      </c>
      <c r="D704" s="38" t="s">
        <v>10017</v>
      </c>
      <c r="E704" s="39" t="s">
        <v>10110</v>
      </c>
      <c r="F704" s="40" t="s">
        <v>10111</v>
      </c>
      <c r="G704" s="122" t="str">
        <f t="shared" si="68"/>
        <v>2303931</v>
      </c>
      <c r="I704" s="58" t="str">
        <f t="shared" si="64"/>
        <v/>
      </c>
      <c r="J704" s="61" t="str">
        <f t="shared" si="63"/>
        <v/>
      </c>
      <c r="K704" s="60" t="str">
        <f t="shared" si="65"/>
        <v/>
      </c>
    </row>
    <row r="705" spans="1:11" ht="13.5" thickBot="1">
      <c r="A705" s="67" t="str">
        <f t="shared" si="67"/>
        <v>CE_48</v>
      </c>
      <c r="B705" s="5">
        <f t="shared" si="66"/>
        <v>48</v>
      </c>
      <c r="C705" s="37" t="s">
        <v>10016</v>
      </c>
      <c r="D705" s="38" t="s">
        <v>10017</v>
      </c>
      <c r="E705" s="39" t="s">
        <v>10112</v>
      </c>
      <c r="F705" s="40" t="s">
        <v>10113</v>
      </c>
      <c r="G705" s="122" t="str">
        <f t="shared" si="68"/>
        <v>2303956</v>
      </c>
      <c r="I705" s="58" t="str">
        <f t="shared" si="64"/>
        <v/>
      </c>
      <c r="J705" s="61" t="str">
        <f t="shared" si="63"/>
        <v/>
      </c>
      <c r="K705" s="60" t="str">
        <f t="shared" si="65"/>
        <v/>
      </c>
    </row>
    <row r="706" spans="1:11" ht="13.5" thickBot="1">
      <c r="A706" s="67" t="str">
        <f t="shared" si="67"/>
        <v>CE_49</v>
      </c>
      <c r="B706" s="5">
        <f t="shared" si="66"/>
        <v>49</v>
      </c>
      <c r="C706" s="37" t="s">
        <v>10016</v>
      </c>
      <c r="D706" s="38" t="s">
        <v>10017</v>
      </c>
      <c r="E706" s="39" t="s">
        <v>10114</v>
      </c>
      <c r="F706" s="40" t="s">
        <v>10115</v>
      </c>
      <c r="G706" s="122" t="str">
        <f t="shared" si="68"/>
        <v>2304004</v>
      </c>
      <c r="I706" s="58" t="str">
        <f t="shared" si="64"/>
        <v/>
      </c>
      <c r="J706" s="61" t="str">
        <f t="shared" si="63"/>
        <v/>
      </c>
      <c r="K706" s="60" t="str">
        <f t="shared" si="65"/>
        <v/>
      </c>
    </row>
    <row r="707" spans="1:11" ht="13.5" thickBot="1">
      <c r="A707" s="67" t="str">
        <f t="shared" si="67"/>
        <v>CE_50</v>
      </c>
      <c r="B707" s="5">
        <f t="shared" si="66"/>
        <v>50</v>
      </c>
      <c r="C707" s="37" t="s">
        <v>10016</v>
      </c>
      <c r="D707" s="38" t="s">
        <v>10017</v>
      </c>
      <c r="E707" s="39" t="s">
        <v>10116</v>
      </c>
      <c r="F707" s="40" t="s">
        <v>10117</v>
      </c>
      <c r="G707" s="122" t="str">
        <f t="shared" si="68"/>
        <v>2304103</v>
      </c>
      <c r="I707" s="58" t="str">
        <f t="shared" si="64"/>
        <v/>
      </c>
      <c r="J707" s="61" t="str">
        <f t="shared" si="63"/>
        <v/>
      </c>
      <c r="K707" s="60" t="str">
        <f t="shared" si="65"/>
        <v/>
      </c>
    </row>
    <row r="708" spans="1:11" ht="13.5" thickBot="1">
      <c r="A708" s="67" t="str">
        <f t="shared" si="67"/>
        <v>CE_51</v>
      </c>
      <c r="B708" s="5">
        <f t="shared" si="66"/>
        <v>51</v>
      </c>
      <c r="C708" s="37" t="s">
        <v>10016</v>
      </c>
      <c r="D708" s="38" t="s">
        <v>10017</v>
      </c>
      <c r="E708" s="39" t="s">
        <v>10118</v>
      </c>
      <c r="F708" s="40" t="s">
        <v>10119</v>
      </c>
      <c r="G708" s="122" t="str">
        <f t="shared" si="68"/>
        <v>2304202</v>
      </c>
      <c r="I708" s="58" t="str">
        <f t="shared" si="64"/>
        <v/>
      </c>
      <c r="J708" s="61" t="str">
        <f t="shared" si="63"/>
        <v/>
      </c>
      <c r="K708" s="60" t="str">
        <f t="shared" si="65"/>
        <v/>
      </c>
    </row>
    <row r="709" spans="1:11" ht="13.5" thickBot="1">
      <c r="A709" s="67" t="str">
        <f t="shared" si="67"/>
        <v>CE_52</v>
      </c>
      <c r="B709" s="5">
        <f t="shared" si="66"/>
        <v>52</v>
      </c>
      <c r="C709" s="37" t="s">
        <v>10016</v>
      </c>
      <c r="D709" s="38" t="s">
        <v>10017</v>
      </c>
      <c r="E709" s="39" t="s">
        <v>10120</v>
      </c>
      <c r="F709" s="40" t="s">
        <v>10121</v>
      </c>
      <c r="G709" s="122" t="str">
        <f t="shared" si="68"/>
        <v>2304236</v>
      </c>
      <c r="I709" s="58" t="str">
        <f t="shared" si="64"/>
        <v/>
      </c>
      <c r="J709" s="61" t="str">
        <f t="shared" si="63"/>
        <v/>
      </c>
      <c r="K709" s="60" t="str">
        <f t="shared" si="65"/>
        <v/>
      </c>
    </row>
    <row r="710" spans="1:11" ht="13.5" thickBot="1">
      <c r="A710" s="67" t="str">
        <f t="shared" si="67"/>
        <v>CE_53</v>
      </c>
      <c r="B710" s="5">
        <f t="shared" si="66"/>
        <v>53</v>
      </c>
      <c r="C710" s="37" t="s">
        <v>10016</v>
      </c>
      <c r="D710" s="38" t="s">
        <v>10017</v>
      </c>
      <c r="E710" s="39" t="s">
        <v>10122</v>
      </c>
      <c r="F710" s="40" t="s">
        <v>10123</v>
      </c>
      <c r="G710" s="122" t="str">
        <f t="shared" si="68"/>
        <v>2304251</v>
      </c>
      <c r="I710" s="58" t="str">
        <f t="shared" si="64"/>
        <v/>
      </c>
      <c r="J710" s="61" t="str">
        <f t="shared" ref="J710:J773" si="69">IF(I710="","",VLOOKUP($I$3&amp;"_"&amp;I710,$A$34:$F$5624,6,FALSE))</f>
        <v/>
      </c>
      <c r="K710" s="60" t="str">
        <f t="shared" si="65"/>
        <v/>
      </c>
    </row>
    <row r="711" spans="1:11" ht="13.5" thickBot="1">
      <c r="A711" s="67" t="str">
        <f t="shared" si="67"/>
        <v>CE_54</v>
      </c>
      <c r="B711" s="5">
        <f t="shared" si="66"/>
        <v>54</v>
      </c>
      <c r="C711" s="37" t="s">
        <v>10016</v>
      </c>
      <c r="D711" s="38" t="s">
        <v>10017</v>
      </c>
      <c r="E711" s="39" t="s">
        <v>10124</v>
      </c>
      <c r="F711" s="40" t="s">
        <v>10125</v>
      </c>
      <c r="G711" s="122" t="str">
        <f t="shared" si="68"/>
        <v>2304269</v>
      </c>
      <c r="I711" s="58" t="str">
        <f t="shared" ref="I711:I774" si="70">IF(I710&lt;$J$3,I710+1,"")</f>
        <v/>
      </c>
      <c r="J711" s="61" t="str">
        <f t="shared" si="69"/>
        <v/>
      </c>
      <c r="K711" s="60" t="str">
        <f t="shared" ref="K711:K774" si="71">IF(I711="","",VLOOKUP($I$3&amp;"_"&amp;I711,$A$34:$F$5624,5,FALSE))</f>
        <v/>
      </c>
    </row>
    <row r="712" spans="1:11" ht="13.5" thickBot="1">
      <c r="A712" s="67" t="str">
        <f t="shared" si="67"/>
        <v>CE_55</v>
      </c>
      <c r="B712" s="5">
        <f t="shared" si="66"/>
        <v>55</v>
      </c>
      <c r="C712" s="37" t="s">
        <v>10016</v>
      </c>
      <c r="D712" s="38" t="s">
        <v>10017</v>
      </c>
      <c r="E712" s="39" t="s">
        <v>10126</v>
      </c>
      <c r="F712" s="40" t="s">
        <v>10127</v>
      </c>
      <c r="G712" s="122" t="str">
        <f t="shared" si="68"/>
        <v>2304277</v>
      </c>
      <c r="I712" s="58" t="str">
        <f t="shared" si="70"/>
        <v/>
      </c>
      <c r="J712" s="61" t="str">
        <f t="shared" si="69"/>
        <v/>
      </c>
      <c r="K712" s="60" t="str">
        <f t="shared" si="71"/>
        <v/>
      </c>
    </row>
    <row r="713" spans="1:11" ht="13.5" thickBot="1">
      <c r="A713" s="67" t="str">
        <f t="shared" si="67"/>
        <v>CE_56</v>
      </c>
      <c r="B713" s="5">
        <f t="shared" si="66"/>
        <v>56</v>
      </c>
      <c r="C713" s="37" t="s">
        <v>10016</v>
      </c>
      <c r="D713" s="38" t="s">
        <v>10017</v>
      </c>
      <c r="E713" s="39" t="s">
        <v>10128</v>
      </c>
      <c r="F713" s="40" t="s">
        <v>10129</v>
      </c>
      <c r="G713" s="122" t="str">
        <f t="shared" si="68"/>
        <v>2304285</v>
      </c>
      <c r="I713" s="58" t="str">
        <f t="shared" si="70"/>
        <v/>
      </c>
      <c r="J713" s="61" t="str">
        <f t="shared" si="69"/>
        <v/>
      </c>
      <c r="K713" s="60" t="str">
        <f t="shared" si="71"/>
        <v/>
      </c>
    </row>
    <row r="714" spans="1:11" ht="13.5" thickBot="1">
      <c r="A714" s="67" t="str">
        <f t="shared" si="67"/>
        <v>CE_57</v>
      </c>
      <c r="B714" s="5">
        <f t="shared" si="66"/>
        <v>57</v>
      </c>
      <c r="C714" s="37" t="s">
        <v>10016</v>
      </c>
      <c r="D714" s="38" t="s">
        <v>10017</v>
      </c>
      <c r="E714" s="39" t="s">
        <v>10130</v>
      </c>
      <c r="F714" s="40" t="s">
        <v>10131</v>
      </c>
      <c r="G714" s="122" t="str">
        <f t="shared" si="68"/>
        <v>2304301</v>
      </c>
      <c r="I714" s="58" t="str">
        <f t="shared" si="70"/>
        <v/>
      </c>
      <c r="J714" s="61" t="str">
        <f t="shared" si="69"/>
        <v/>
      </c>
      <c r="K714" s="60" t="str">
        <f t="shared" si="71"/>
        <v/>
      </c>
    </row>
    <row r="715" spans="1:11" ht="13.5" thickBot="1">
      <c r="A715" s="67" t="str">
        <f t="shared" si="67"/>
        <v>CE_58</v>
      </c>
      <c r="B715" s="5">
        <f t="shared" si="66"/>
        <v>58</v>
      </c>
      <c r="C715" s="37" t="s">
        <v>10016</v>
      </c>
      <c r="D715" s="38" t="s">
        <v>10017</v>
      </c>
      <c r="E715" s="39" t="s">
        <v>10132</v>
      </c>
      <c r="F715" s="40" t="s">
        <v>10133</v>
      </c>
      <c r="G715" s="122" t="str">
        <f t="shared" si="68"/>
        <v>2304350</v>
      </c>
      <c r="I715" s="58" t="str">
        <f t="shared" si="70"/>
        <v/>
      </c>
      <c r="J715" s="61" t="str">
        <f t="shared" si="69"/>
        <v/>
      </c>
      <c r="K715" s="60" t="str">
        <f t="shared" si="71"/>
        <v/>
      </c>
    </row>
    <row r="716" spans="1:11" ht="13.5" thickBot="1">
      <c r="A716" s="67" t="str">
        <f t="shared" si="67"/>
        <v>CE_59</v>
      </c>
      <c r="B716" s="5">
        <f t="shared" si="66"/>
        <v>59</v>
      </c>
      <c r="C716" s="37" t="s">
        <v>10016</v>
      </c>
      <c r="D716" s="38" t="s">
        <v>10017</v>
      </c>
      <c r="E716" s="39" t="s">
        <v>10134</v>
      </c>
      <c r="F716" s="40" t="s">
        <v>10135</v>
      </c>
      <c r="G716" s="122" t="str">
        <f t="shared" si="68"/>
        <v>2304400</v>
      </c>
      <c r="I716" s="58" t="str">
        <f t="shared" si="70"/>
        <v/>
      </c>
      <c r="J716" s="61" t="str">
        <f t="shared" si="69"/>
        <v/>
      </c>
      <c r="K716" s="60" t="str">
        <f t="shared" si="71"/>
        <v/>
      </c>
    </row>
    <row r="717" spans="1:11" ht="13.5" thickBot="1">
      <c r="A717" s="67" t="str">
        <f t="shared" si="67"/>
        <v>CE_60</v>
      </c>
      <c r="B717" s="5">
        <f t="shared" si="66"/>
        <v>60</v>
      </c>
      <c r="C717" s="37" t="s">
        <v>10016</v>
      </c>
      <c r="D717" s="38" t="s">
        <v>10017</v>
      </c>
      <c r="E717" s="39" t="s">
        <v>10136</v>
      </c>
      <c r="F717" s="40" t="s">
        <v>10137</v>
      </c>
      <c r="G717" s="122" t="str">
        <f t="shared" si="68"/>
        <v>2304459</v>
      </c>
      <c r="I717" s="58" t="str">
        <f t="shared" si="70"/>
        <v/>
      </c>
      <c r="J717" s="61" t="str">
        <f t="shared" si="69"/>
        <v/>
      </c>
      <c r="K717" s="60" t="str">
        <f t="shared" si="71"/>
        <v/>
      </c>
    </row>
    <row r="718" spans="1:11" ht="13.5" thickBot="1">
      <c r="A718" s="67" t="str">
        <f t="shared" si="67"/>
        <v>CE_61</v>
      </c>
      <c r="B718" s="5">
        <f t="shared" si="66"/>
        <v>61</v>
      </c>
      <c r="C718" s="37" t="s">
        <v>10016</v>
      </c>
      <c r="D718" s="38" t="s">
        <v>10017</v>
      </c>
      <c r="E718" s="39" t="s">
        <v>10138</v>
      </c>
      <c r="F718" s="40" t="s">
        <v>10139</v>
      </c>
      <c r="G718" s="122" t="str">
        <f t="shared" si="68"/>
        <v>2304509</v>
      </c>
      <c r="I718" s="58" t="str">
        <f t="shared" si="70"/>
        <v/>
      </c>
      <c r="J718" s="61" t="str">
        <f t="shared" si="69"/>
        <v/>
      </c>
      <c r="K718" s="60" t="str">
        <f t="shared" si="71"/>
        <v/>
      </c>
    </row>
    <row r="719" spans="1:11" ht="13.5" thickBot="1">
      <c r="A719" s="67" t="str">
        <f t="shared" si="67"/>
        <v>CE_62</v>
      </c>
      <c r="B719" s="5">
        <f t="shared" si="66"/>
        <v>62</v>
      </c>
      <c r="C719" s="37" t="s">
        <v>10016</v>
      </c>
      <c r="D719" s="38" t="s">
        <v>10017</v>
      </c>
      <c r="E719" s="39" t="s">
        <v>10140</v>
      </c>
      <c r="F719" s="40" t="s">
        <v>10141</v>
      </c>
      <c r="G719" s="122" t="str">
        <f t="shared" si="68"/>
        <v>2304608</v>
      </c>
      <c r="I719" s="58" t="str">
        <f t="shared" si="70"/>
        <v/>
      </c>
      <c r="J719" s="61" t="str">
        <f t="shared" si="69"/>
        <v/>
      </c>
      <c r="K719" s="60" t="str">
        <f t="shared" si="71"/>
        <v/>
      </c>
    </row>
    <row r="720" spans="1:11" ht="13.5" thickBot="1">
      <c r="A720" s="67" t="str">
        <f t="shared" si="67"/>
        <v>CE_63</v>
      </c>
      <c r="B720" s="5">
        <f t="shared" si="66"/>
        <v>63</v>
      </c>
      <c r="C720" s="37" t="s">
        <v>10016</v>
      </c>
      <c r="D720" s="38" t="s">
        <v>10017</v>
      </c>
      <c r="E720" s="39" t="s">
        <v>10142</v>
      </c>
      <c r="F720" s="40" t="s">
        <v>10143</v>
      </c>
      <c r="G720" s="122" t="str">
        <f t="shared" si="68"/>
        <v>2304657</v>
      </c>
      <c r="I720" s="58" t="str">
        <f t="shared" si="70"/>
        <v/>
      </c>
      <c r="J720" s="61" t="str">
        <f t="shared" si="69"/>
        <v/>
      </c>
      <c r="K720" s="60" t="str">
        <f t="shared" si="71"/>
        <v/>
      </c>
    </row>
    <row r="721" spans="1:11" ht="13.5" thickBot="1">
      <c r="A721" s="67" t="str">
        <f t="shared" si="67"/>
        <v>CE_64</v>
      </c>
      <c r="B721" s="5">
        <f t="shared" si="66"/>
        <v>64</v>
      </c>
      <c r="C721" s="37" t="s">
        <v>10016</v>
      </c>
      <c r="D721" s="38" t="s">
        <v>10017</v>
      </c>
      <c r="E721" s="39" t="s">
        <v>10144</v>
      </c>
      <c r="F721" s="40" t="s">
        <v>10145</v>
      </c>
      <c r="G721" s="122" t="str">
        <f t="shared" si="68"/>
        <v>2304707</v>
      </c>
      <c r="I721" s="58" t="str">
        <f t="shared" si="70"/>
        <v/>
      </c>
      <c r="J721" s="61" t="str">
        <f t="shared" si="69"/>
        <v/>
      </c>
      <c r="K721" s="60" t="str">
        <f t="shared" si="71"/>
        <v/>
      </c>
    </row>
    <row r="722" spans="1:11" ht="13.5" thickBot="1">
      <c r="A722" s="67" t="str">
        <f t="shared" si="67"/>
        <v>CE_65</v>
      </c>
      <c r="B722" s="5">
        <f t="shared" ref="B722:B785" si="72">B721+1</f>
        <v>65</v>
      </c>
      <c r="C722" s="37" t="s">
        <v>10016</v>
      </c>
      <c r="D722" s="38" t="s">
        <v>10017</v>
      </c>
      <c r="E722" s="39" t="s">
        <v>10146</v>
      </c>
      <c r="F722" s="40" t="s">
        <v>10147</v>
      </c>
      <c r="G722" s="122" t="str">
        <f t="shared" si="68"/>
        <v>2304806</v>
      </c>
      <c r="I722" s="58" t="str">
        <f t="shared" si="70"/>
        <v/>
      </c>
      <c r="J722" s="61" t="str">
        <f t="shared" si="69"/>
        <v/>
      </c>
      <c r="K722" s="60" t="str">
        <f t="shared" si="71"/>
        <v/>
      </c>
    </row>
    <row r="723" spans="1:11" ht="13.5" thickBot="1">
      <c r="A723" s="67" t="str">
        <f t="shared" si="67"/>
        <v>CE_66</v>
      </c>
      <c r="B723" s="5">
        <f t="shared" si="72"/>
        <v>66</v>
      </c>
      <c r="C723" s="37" t="s">
        <v>10016</v>
      </c>
      <c r="D723" s="38" t="s">
        <v>10017</v>
      </c>
      <c r="E723" s="39" t="s">
        <v>10148</v>
      </c>
      <c r="F723" s="40" t="s">
        <v>10149</v>
      </c>
      <c r="G723" s="122" t="str">
        <f t="shared" si="68"/>
        <v>2304905</v>
      </c>
      <c r="I723" s="58" t="str">
        <f t="shared" si="70"/>
        <v/>
      </c>
      <c r="J723" s="61" t="str">
        <f t="shared" si="69"/>
        <v/>
      </c>
      <c r="K723" s="60" t="str">
        <f t="shared" si="71"/>
        <v/>
      </c>
    </row>
    <row r="724" spans="1:11" ht="13.5" thickBot="1">
      <c r="A724" s="67" t="str">
        <f t="shared" si="67"/>
        <v>CE_67</v>
      </c>
      <c r="B724" s="5">
        <f t="shared" si="72"/>
        <v>67</v>
      </c>
      <c r="C724" s="37" t="s">
        <v>10016</v>
      </c>
      <c r="D724" s="38" t="s">
        <v>10017</v>
      </c>
      <c r="E724" s="39" t="s">
        <v>10150</v>
      </c>
      <c r="F724" s="40" t="s">
        <v>10151</v>
      </c>
      <c r="G724" s="122" t="str">
        <f t="shared" si="68"/>
        <v>2304954</v>
      </c>
      <c r="I724" s="58" t="str">
        <f t="shared" si="70"/>
        <v/>
      </c>
      <c r="J724" s="61" t="str">
        <f t="shared" si="69"/>
        <v/>
      </c>
      <c r="K724" s="60" t="str">
        <f t="shared" si="71"/>
        <v/>
      </c>
    </row>
    <row r="725" spans="1:11" ht="13.5" thickBot="1">
      <c r="A725" s="67" t="str">
        <f t="shared" si="67"/>
        <v>CE_68</v>
      </c>
      <c r="B725" s="5">
        <f t="shared" si="72"/>
        <v>68</v>
      </c>
      <c r="C725" s="37" t="s">
        <v>10016</v>
      </c>
      <c r="D725" s="38" t="s">
        <v>10017</v>
      </c>
      <c r="E725" s="39" t="s">
        <v>10152</v>
      </c>
      <c r="F725" s="40" t="s">
        <v>10153</v>
      </c>
      <c r="G725" s="122" t="str">
        <f t="shared" si="68"/>
        <v>2305001</v>
      </c>
      <c r="I725" s="58" t="str">
        <f t="shared" si="70"/>
        <v/>
      </c>
      <c r="J725" s="61" t="str">
        <f t="shared" si="69"/>
        <v/>
      </c>
      <c r="K725" s="60" t="str">
        <f t="shared" si="71"/>
        <v/>
      </c>
    </row>
    <row r="726" spans="1:11" ht="13.5" thickBot="1">
      <c r="A726" s="67" t="str">
        <f t="shared" si="67"/>
        <v>CE_69</v>
      </c>
      <c r="B726" s="5">
        <f t="shared" si="72"/>
        <v>69</v>
      </c>
      <c r="C726" s="37" t="s">
        <v>10016</v>
      </c>
      <c r="D726" s="38" t="s">
        <v>10017</v>
      </c>
      <c r="E726" s="39" t="s">
        <v>10154</v>
      </c>
      <c r="F726" s="40" t="s">
        <v>10155</v>
      </c>
      <c r="G726" s="122" t="str">
        <f t="shared" si="68"/>
        <v>2305100</v>
      </c>
      <c r="I726" s="58" t="str">
        <f t="shared" si="70"/>
        <v/>
      </c>
      <c r="J726" s="61" t="str">
        <f t="shared" si="69"/>
        <v/>
      </c>
      <c r="K726" s="60" t="str">
        <f t="shared" si="71"/>
        <v/>
      </c>
    </row>
    <row r="727" spans="1:11" ht="13.5" thickBot="1">
      <c r="A727" s="67" t="str">
        <f t="shared" si="67"/>
        <v>CE_70</v>
      </c>
      <c r="B727" s="5">
        <f t="shared" si="72"/>
        <v>70</v>
      </c>
      <c r="C727" s="37" t="s">
        <v>10016</v>
      </c>
      <c r="D727" s="38" t="s">
        <v>10017</v>
      </c>
      <c r="E727" s="39" t="s">
        <v>10156</v>
      </c>
      <c r="F727" s="40" t="s">
        <v>10157</v>
      </c>
      <c r="G727" s="122" t="str">
        <f t="shared" si="68"/>
        <v>2305209</v>
      </c>
      <c r="I727" s="58" t="str">
        <f t="shared" si="70"/>
        <v/>
      </c>
      <c r="J727" s="61" t="str">
        <f t="shared" si="69"/>
        <v/>
      </c>
      <c r="K727" s="60" t="str">
        <f t="shared" si="71"/>
        <v/>
      </c>
    </row>
    <row r="728" spans="1:11" ht="13.5" thickBot="1">
      <c r="A728" s="67" t="str">
        <f t="shared" si="67"/>
        <v>CE_71</v>
      </c>
      <c r="B728" s="5">
        <f t="shared" si="72"/>
        <v>71</v>
      </c>
      <c r="C728" s="37" t="s">
        <v>10016</v>
      </c>
      <c r="D728" s="38" t="s">
        <v>10017</v>
      </c>
      <c r="E728" s="39" t="s">
        <v>10158</v>
      </c>
      <c r="F728" s="40" t="s">
        <v>10159</v>
      </c>
      <c r="G728" s="122" t="str">
        <f t="shared" si="68"/>
        <v>2305233</v>
      </c>
      <c r="I728" s="58" t="str">
        <f t="shared" si="70"/>
        <v/>
      </c>
      <c r="J728" s="61" t="str">
        <f t="shared" si="69"/>
        <v/>
      </c>
      <c r="K728" s="60" t="str">
        <f t="shared" si="71"/>
        <v/>
      </c>
    </row>
    <row r="729" spans="1:11" ht="13.5" thickBot="1">
      <c r="A729" s="67" t="str">
        <f t="shared" si="67"/>
        <v>CE_72</v>
      </c>
      <c r="B729" s="5">
        <f t="shared" si="72"/>
        <v>72</v>
      </c>
      <c r="C729" s="37" t="s">
        <v>10016</v>
      </c>
      <c r="D729" s="38" t="s">
        <v>10017</v>
      </c>
      <c r="E729" s="39" t="s">
        <v>10160</v>
      </c>
      <c r="F729" s="40" t="s">
        <v>10161</v>
      </c>
      <c r="G729" s="122" t="str">
        <f t="shared" si="68"/>
        <v>2305266</v>
      </c>
      <c r="I729" s="58" t="str">
        <f t="shared" si="70"/>
        <v/>
      </c>
      <c r="J729" s="61" t="str">
        <f t="shared" si="69"/>
        <v/>
      </c>
      <c r="K729" s="60" t="str">
        <f t="shared" si="71"/>
        <v/>
      </c>
    </row>
    <row r="730" spans="1:11" ht="13.5" thickBot="1">
      <c r="A730" s="67" t="str">
        <f t="shared" si="67"/>
        <v>CE_73</v>
      </c>
      <c r="B730" s="5">
        <f t="shared" si="72"/>
        <v>73</v>
      </c>
      <c r="C730" s="37" t="s">
        <v>10016</v>
      </c>
      <c r="D730" s="38" t="s">
        <v>10017</v>
      </c>
      <c r="E730" s="39" t="s">
        <v>10162</v>
      </c>
      <c r="F730" s="40" t="s">
        <v>10163</v>
      </c>
      <c r="G730" s="122" t="str">
        <f t="shared" si="68"/>
        <v>2305308</v>
      </c>
      <c r="I730" s="58" t="str">
        <f t="shared" si="70"/>
        <v/>
      </c>
      <c r="J730" s="61" t="str">
        <f t="shared" si="69"/>
        <v/>
      </c>
      <c r="K730" s="60" t="str">
        <f t="shared" si="71"/>
        <v/>
      </c>
    </row>
    <row r="731" spans="1:11" ht="13.5" thickBot="1">
      <c r="A731" s="67" t="str">
        <f t="shared" si="67"/>
        <v>CE_74</v>
      </c>
      <c r="B731" s="5">
        <f t="shared" si="72"/>
        <v>74</v>
      </c>
      <c r="C731" s="37" t="s">
        <v>10016</v>
      </c>
      <c r="D731" s="38" t="s">
        <v>10017</v>
      </c>
      <c r="E731" s="39" t="s">
        <v>10164</v>
      </c>
      <c r="F731" s="40" t="s">
        <v>10165</v>
      </c>
      <c r="G731" s="122" t="str">
        <f t="shared" si="68"/>
        <v>2305332</v>
      </c>
      <c r="I731" s="58" t="str">
        <f t="shared" si="70"/>
        <v/>
      </c>
      <c r="J731" s="61" t="str">
        <f t="shared" si="69"/>
        <v/>
      </c>
      <c r="K731" s="60" t="str">
        <f t="shared" si="71"/>
        <v/>
      </c>
    </row>
    <row r="732" spans="1:11" ht="13.5" thickBot="1">
      <c r="A732" s="67" t="str">
        <f t="shared" si="67"/>
        <v>CE_75</v>
      </c>
      <c r="B732" s="5">
        <f t="shared" si="72"/>
        <v>75</v>
      </c>
      <c r="C732" s="37" t="s">
        <v>10016</v>
      </c>
      <c r="D732" s="38" t="s">
        <v>10017</v>
      </c>
      <c r="E732" s="39" t="s">
        <v>10166</v>
      </c>
      <c r="F732" s="40" t="s">
        <v>10167</v>
      </c>
      <c r="G732" s="122" t="str">
        <f t="shared" si="68"/>
        <v>2305357</v>
      </c>
      <c r="I732" s="58" t="str">
        <f t="shared" si="70"/>
        <v/>
      </c>
      <c r="J732" s="61" t="str">
        <f t="shared" si="69"/>
        <v/>
      </c>
      <c r="K732" s="60" t="str">
        <f t="shared" si="71"/>
        <v/>
      </c>
    </row>
    <row r="733" spans="1:11" ht="13.5" thickBot="1">
      <c r="A733" s="67" t="str">
        <f t="shared" si="67"/>
        <v>CE_76</v>
      </c>
      <c r="B733" s="5">
        <f t="shared" si="72"/>
        <v>76</v>
      </c>
      <c r="C733" s="37" t="s">
        <v>10016</v>
      </c>
      <c r="D733" s="38" t="s">
        <v>10017</v>
      </c>
      <c r="E733" s="39" t="s">
        <v>10168</v>
      </c>
      <c r="F733" s="40" t="s">
        <v>10169</v>
      </c>
      <c r="G733" s="122" t="str">
        <f t="shared" si="68"/>
        <v>2305407</v>
      </c>
      <c r="I733" s="58" t="str">
        <f t="shared" si="70"/>
        <v/>
      </c>
      <c r="J733" s="61" t="str">
        <f t="shared" si="69"/>
        <v/>
      </c>
      <c r="K733" s="60" t="str">
        <f t="shared" si="71"/>
        <v/>
      </c>
    </row>
    <row r="734" spans="1:11" ht="13.5" thickBot="1">
      <c r="A734" s="67" t="str">
        <f t="shared" si="67"/>
        <v>CE_77</v>
      </c>
      <c r="B734" s="5">
        <f t="shared" si="72"/>
        <v>77</v>
      </c>
      <c r="C734" s="37" t="s">
        <v>10016</v>
      </c>
      <c r="D734" s="38" t="s">
        <v>10017</v>
      </c>
      <c r="E734" s="39" t="s">
        <v>10170</v>
      </c>
      <c r="F734" s="40" t="s">
        <v>10171</v>
      </c>
      <c r="G734" s="122" t="str">
        <f t="shared" si="68"/>
        <v>2305506</v>
      </c>
      <c r="I734" s="58" t="str">
        <f t="shared" si="70"/>
        <v/>
      </c>
      <c r="J734" s="61" t="str">
        <f t="shared" si="69"/>
        <v/>
      </c>
      <c r="K734" s="60" t="str">
        <f t="shared" si="71"/>
        <v/>
      </c>
    </row>
    <row r="735" spans="1:11" ht="13.5" thickBot="1">
      <c r="A735" s="67" t="str">
        <f t="shared" si="67"/>
        <v>CE_78</v>
      </c>
      <c r="B735" s="5">
        <f t="shared" si="72"/>
        <v>78</v>
      </c>
      <c r="C735" s="37" t="s">
        <v>10016</v>
      </c>
      <c r="D735" s="38" t="s">
        <v>10017</v>
      </c>
      <c r="E735" s="39" t="s">
        <v>10172</v>
      </c>
      <c r="F735" s="40" t="s">
        <v>10173</v>
      </c>
      <c r="G735" s="122" t="str">
        <f t="shared" si="68"/>
        <v>2305605</v>
      </c>
      <c r="I735" s="58" t="str">
        <f t="shared" si="70"/>
        <v/>
      </c>
      <c r="J735" s="61" t="str">
        <f t="shared" si="69"/>
        <v/>
      </c>
      <c r="K735" s="60" t="str">
        <f t="shared" si="71"/>
        <v/>
      </c>
    </row>
    <row r="736" spans="1:11" ht="13.5" thickBot="1">
      <c r="A736" s="67" t="str">
        <f t="shared" si="67"/>
        <v>CE_79</v>
      </c>
      <c r="B736" s="5">
        <f t="shared" si="72"/>
        <v>79</v>
      </c>
      <c r="C736" s="37" t="s">
        <v>10016</v>
      </c>
      <c r="D736" s="38" t="s">
        <v>10017</v>
      </c>
      <c r="E736" s="39" t="s">
        <v>10174</v>
      </c>
      <c r="F736" s="40" t="s">
        <v>10175</v>
      </c>
      <c r="G736" s="122" t="str">
        <f t="shared" si="68"/>
        <v>2305654</v>
      </c>
      <c r="I736" s="58" t="str">
        <f t="shared" si="70"/>
        <v/>
      </c>
      <c r="J736" s="61" t="str">
        <f t="shared" si="69"/>
        <v/>
      </c>
      <c r="K736" s="60" t="str">
        <f t="shared" si="71"/>
        <v/>
      </c>
    </row>
    <row r="737" spans="1:11" ht="13.5" thickBot="1">
      <c r="A737" s="67" t="str">
        <f t="shared" si="67"/>
        <v>CE_80</v>
      </c>
      <c r="B737" s="5">
        <f t="shared" si="72"/>
        <v>80</v>
      </c>
      <c r="C737" s="37" t="s">
        <v>10016</v>
      </c>
      <c r="D737" s="38" t="s">
        <v>10017</v>
      </c>
      <c r="E737" s="39" t="s">
        <v>10176</v>
      </c>
      <c r="F737" s="40" t="s">
        <v>10177</v>
      </c>
      <c r="G737" s="122" t="str">
        <f t="shared" si="68"/>
        <v>2305704</v>
      </c>
      <c r="I737" s="58" t="str">
        <f t="shared" si="70"/>
        <v/>
      </c>
      <c r="J737" s="61" t="str">
        <f t="shared" si="69"/>
        <v/>
      </c>
      <c r="K737" s="60" t="str">
        <f t="shared" si="71"/>
        <v/>
      </c>
    </row>
    <row r="738" spans="1:11" ht="13.5" thickBot="1">
      <c r="A738" s="67" t="str">
        <f t="shared" si="67"/>
        <v>CE_81</v>
      </c>
      <c r="B738" s="5">
        <f t="shared" si="72"/>
        <v>81</v>
      </c>
      <c r="C738" s="37" t="s">
        <v>10016</v>
      </c>
      <c r="D738" s="38" t="s">
        <v>10017</v>
      </c>
      <c r="E738" s="39" t="s">
        <v>10178</v>
      </c>
      <c r="F738" s="40" t="s">
        <v>10179</v>
      </c>
      <c r="G738" s="122" t="str">
        <f t="shared" si="68"/>
        <v>2305803</v>
      </c>
      <c r="I738" s="58" t="str">
        <f t="shared" si="70"/>
        <v/>
      </c>
      <c r="J738" s="61" t="str">
        <f t="shared" si="69"/>
        <v/>
      </c>
      <c r="K738" s="60" t="str">
        <f t="shared" si="71"/>
        <v/>
      </c>
    </row>
    <row r="739" spans="1:11" ht="13.5" thickBot="1">
      <c r="A739" s="67" t="str">
        <f t="shared" ref="A739:A802" si="73">C739&amp;"_"&amp;B739</f>
        <v>CE_82</v>
      </c>
      <c r="B739" s="5">
        <f t="shared" si="72"/>
        <v>82</v>
      </c>
      <c r="C739" s="37" t="s">
        <v>10016</v>
      </c>
      <c r="D739" s="38" t="s">
        <v>10017</v>
      </c>
      <c r="E739" s="39" t="s">
        <v>10180</v>
      </c>
      <c r="F739" s="40" t="s">
        <v>10181</v>
      </c>
      <c r="G739" s="122" t="str">
        <f t="shared" ref="G739:G802" si="74">IF(E739="","",E739)</f>
        <v>2305902</v>
      </c>
      <c r="I739" s="58" t="str">
        <f t="shared" si="70"/>
        <v/>
      </c>
      <c r="J739" s="61" t="str">
        <f t="shared" si="69"/>
        <v/>
      </c>
      <c r="K739" s="60" t="str">
        <f t="shared" si="71"/>
        <v/>
      </c>
    </row>
    <row r="740" spans="1:11" ht="13.5" thickBot="1">
      <c r="A740" s="67" t="str">
        <f t="shared" si="73"/>
        <v>CE_83</v>
      </c>
      <c r="B740" s="5">
        <f t="shared" si="72"/>
        <v>83</v>
      </c>
      <c r="C740" s="37" t="s">
        <v>10016</v>
      </c>
      <c r="D740" s="38" t="s">
        <v>10017</v>
      </c>
      <c r="E740" s="39" t="s">
        <v>10182</v>
      </c>
      <c r="F740" s="40" t="s">
        <v>10183</v>
      </c>
      <c r="G740" s="122" t="str">
        <f t="shared" si="74"/>
        <v>2306009</v>
      </c>
      <c r="I740" s="58" t="str">
        <f t="shared" si="70"/>
        <v/>
      </c>
      <c r="J740" s="61" t="str">
        <f t="shared" si="69"/>
        <v/>
      </c>
      <c r="K740" s="60" t="str">
        <f t="shared" si="71"/>
        <v/>
      </c>
    </row>
    <row r="741" spans="1:11" ht="13.5" thickBot="1">
      <c r="A741" s="67" t="str">
        <f t="shared" si="73"/>
        <v>CE_84</v>
      </c>
      <c r="B741" s="5">
        <f t="shared" si="72"/>
        <v>84</v>
      </c>
      <c r="C741" s="37" t="s">
        <v>10016</v>
      </c>
      <c r="D741" s="38" t="s">
        <v>10017</v>
      </c>
      <c r="E741" s="39" t="s">
        <v>10184</v>
      </c>
      <c r="F741" s="40" t="s">
        <v>10185</v>
      </c>
      <c r="G741" s="122" t="str">
        <f t="shared" si="74"/>
        <v>2306108</v>
      </c>
      <c r="I741" s="58" t="str">
        <f t="shared" si="70"/>
        <v/>
      </c>
      <c r="J741" s="61" t="str">
        <f t="shared" si="69"/>
        <v/>
      </c>
      <c r="K741" s="60" t="str">
        <f t="shared" si="71"/>
        <v/>
      </c>
    </row>
    <row r="742" spans="1:11" ht="13.5" thickBot="1">
      <c r="A742" s="67" t="str">
        <f t="shared" si="73"/>
        <v>CE_85</v>
      </c>
      <c r="B742" s="5">
        <f t="shared" si="72"/>
        <v>85</v>
      </c>
      <c r="C742" s="37" t="s">
        <v>10016</v>
      </c>
      <c r="D742" s="38" t="s">
        <v>10017</v>
      </c>
      <c r="E742" s="39" t="s">
        <v>10186</v>
      </c>
      <c r="F742" s="40" t="s">
        <v>10187</v>
      </c>
      <c r="G742" s="122" t="str">
        <f t="shared" si="74"/>
        <v>2306207</v>
      </c>
      <c r="I742" s="58" t="str">
        <f t="shared" si="70"/>
        <v/>
      </c>
      <c r="J742" s="61" t="str">
        <f t="shared" si="69"/>
        <v/>
      </c>
      <c r="K742" s="60" t="str">
        <f t="shared" si="71"/>
        <v/>
      </c>
    </row>
    <row r="743" spans="1:11" ht="13.5" thickBot="1">
      <c r="A743" s="67" t="str">
        <f t="shared" si="73"/>
        <v>CE_86</v>
      </c>
      <c r="B743" s="5">
        <f t="shared" si="72"/>
        <v>86</v>
      </c>
      <c r="C743" s="37" t="s">
        <v>10016</v>
      </c>
      <c r="D743" s="38" t="s">
        <v>10017</v>
      </c>
      <c r="E743" s="39" t="s">
        <v>10188</v>
      </c>
      <c r="F743" s="40" t="s">
        <v>10189</v>
      </c>
      <c r="G743" s="122" t="str">
        <f t="shared" si="74"/>
        <v>2306256</v>
      </c>
      <c r="I743" s="58" t="str">
        <f t="shared" si="70"/>
        <v/>
      </c>
      <c r="J743" s="61" t="str">
        <f t="shared" si="69"/>
        <v/>
      </c>
      <c r="K743" s="60" t="str">
        <f t="shared" si="71"/>
        <v/>
      </c>
    </row>
    <row r="744" spans="1:11" ht="13.5" thickBot="1">
      <c r="A744" s="67" t="str">
        <f t="shared" si="73"/>
        <v>CE_87</v>
      </c>
      <c r="B744" s="5">
        <f t="shared" si="72"/>
        <v>87</v>
      </c>
      <c r="C744" s="37" t="s">
        <v>10016</v>
      </c>
      <c r="D744" s="38" t="s">
        <v>10017</v>
      </c>
      <c r="E744" s="39" t="s">
        <v>10190</v>
      </c>
      <c r="F744" s="40" t="s">
        <v>10191</v>
      </c>
      <c r="G744" s="122" t="str">
        <f t="shared" si="74"/>
        <v>2306306</v>
      </c>
      <c r="I744" s="58" t="str">
        <f t="shared" si="70"/>
        <v/>
      </c>
      <c r="J744" s="61" t="str">
        <f t="shared" si="69"/>
        <v/>
      </c>
      <c r="K744" s="60" t="str">
        <f t="shared" si="71"/>
        <v/>
      </c>
    </row>
    <row r="745" spans="1:11" ht="13.5" thickBot="1">
      <c r="A745" s="67" t="str">
        <f t="shared" si="73"/>
        <v>CE_88</v>
      </c>
      <c r="B745" s="5">
        <f t="shared" si="72"/>
        <v>88</v>
      </c>
      <c r="C745" s="37" t="s">
        <v>10016</v>
      </c>
      <c r="D745" s="38" t="s">
        <v>10017</v>
      </c>
      <c r="E745" s="39" t="s">
        <v>10192</v>
      </c>
      <c r="F745" s="40" t="s">
        <v>10193</v>
      </c>
      <c r="G745" s="122" t="str">
        <f t="shared" si="74"/>
        <v>2306405</v>
      </c>
      <c r="I745" s="58" t="str">
        <f t="shared" si="70"/>
        <v/>
      </c>
      <c r="J745" s="61" t="str">
        <f t="shared" si="69"/>
        <v/>
      </c>
      <c r="K745" s="60" t="str">
        <f t="shared" si="71"/>
        <v/>
      </c>
    </row>
    <row r="746" spans="1:11" ht="13.5" thickBot="1">
      <c r="A746" s="67" t="str">
        <f t="shared" si="73"/>
        <v>CE_89</v>
      </c>
      <c r="B746" s="5">
        <f t="shared" si="72"/>
        <v>89</v>
      </c>
      <c r="C746" s="37" t="s">
        <v>10016</v>
      </c>
      <c r="D746" s="38" t="s">
        <v>10017</v>
      </c>
      <c r="E746" s="39" t="s">
        <v>10194</v>
      </c>
      <c r="F746" s="40" t="s">
        <v>10195</v>
      </c>
      <c r="G746" s="122" t="str">
        <f t="shared" si="74"/>
        <v>2306504</v>
      </c>
      <c r="I746" s="58" t="str">
        <f t="shared" si="70"/>
        <v/>
      </c>
      <c r="J746" s="61" t="str">
        <f t="shared" si="69"/>
        <v/>
      </c>
      <c r="K746" s="60" t="str">
        <f t="shared" si="71"/>
        <v/>
      </c>
    </row>
    <row r="747" spans="1:11" ht="13.5" thickBot="1">
      <c r="A747" s="67" t="str">
        <f t="shared" si="73"/>
        <v>CE_90</v>
      </c>
      <c r="B747" s="5">
        <f t="shared" si="72"/>
        <v>90</v>
      </c>
      <c r="C747" s="37" t="s">
        <v>10016</v>
      </c>
      <c r="D747" s="38" t="s">
        <v>10017</v>
      </c>
      <c r="E747" s="39" t="s">
        <v>10196</v>
      </c>
      <c r="F747" s="40" t="s">
        <v>10197</v>
      </c>
      <c r="G747" s="122" t="str">
        <f t="shared" si="74"/>
        <v>2306553</v>
      </c>
      <c r="I747" s="58" t="str">
        <f t="shared" si="70"/>
        <v/>
      </c>
      <c r="J747" s="61" t="str">
        <f t="shared" si="69"/>
        <v/>
      </c>
      <c r="K747" s="60" t="str">
        <f t="shared" si="71"/>
        <v/>
      </c>
    </row>
    <row r="748" spans="1:11" ht="13.5" thickBot="1">
      <c r="A748" s="67" t="str">
        <f t="shared" si="73"/>
        <v>CE_91</v>
      </c>
      <c r="B748" s="5">
        <f t="shared" si="72"/>
        <v>91</v>
      </c>
      <c r="C748" s="37" t="s">
        <v>10016</v>
      </c>
      <c r="D748" s="38" t="s">
        <v>10017</v>
      </c>
      <c r="E748" s="39" t="s">
        <v>10198</v>
      </c>
      <c r="F748" s="40" t="s">
        <v>10199</v>
      </c>
      <c r="G748" s="122" t="str">
        <f t="shared" si="74"/>
        <v>2306603</v>
      </c>
      <c r="I748" s="58" t="str">
        <f t="shared" si="70"/>
        <v/>
      </c>
      <c r="J748" s="61" t="str">
        <f t="shared" si="69"/>
        <v/>
      </c>
      <c r="K748" s="60" t="str">
        <f t="shared" si="71"/>
        <v/>
      </c>
    </row>
    <row r="749" spans="1:11" ht="13.5" thickBot="1">
      <c r="A749" s="67" t="str">
        <f t="shared" si="73"/>
        <v>CE_92</v>
      </c>
      <c r="B749" s="5">
        <f t="shared" si="72"/>
        <v>92</v>
      </c>
      <c r="C749" s="37" t="s">
        <v>10016</v>
      </c>
      <c r="D749" s="38" t="s">
        <v>10017</v>
      </c>
      <c r="E749" s="39" t="s">
        <v>10200</v>
      </c>
      <c r="F749" s="40" t="s">
        <v>10201</v>
      </c>
      <c r="G749" s="122" t="str">
        <f t="shared" si="74"/>
        <v>2306702</v>
      </c>
      <c r="I749" s="58" t="str">
        <f t="shared" si="70"/>
        <v/>
      </c>
      <c r="J749" s="61" t="str">
        <f t="shared" si="69"/>
        <v/>
      </c>
      <c r="K749" s="60" t="str">
        <f t="shared" si="71"/>
        <v/>
      </c>
    </row>
    <row r="750" spans="1:11" ht="13.5" thickBot="1">
      <c r="A750" s="67" t="str">
        <f t="shared" si="73"/>
        <v>CE_93</v>
      </c>
      <c r="B750" s="5">
        <f t="shared" si="72"/>
        <v>93</v>
      </c>
      <c r="C750" s="37" t="s">
        <v>10016</v>
      </c>
      <c r="D750" s="38" t="s">
        <v>10017</v>
      </c>
      <c r="E750" s="39" t="s">
        <v>10202</v>
      </c>
      <c r="F750" s="40" t="s">
        <v>10203</v>
      </c>
      <c r="G750" s="122" t="str">
        <f t="shared" si="74"/>
        <v>2306801</v>
      </c>
      <c r="I750" s="58" t="str">
        <f t="shared" si="70"/>
        <v/>
      </c>
      <c r="J750" s="61" t="str">
        <f t="shared" si="69"/>
        <v/>
      </c>
      <c r="K750" s="60" t="str">
        <f t="shared" si="71"/>
        <v/>
      </c>
    </row>
    <row r="751" spans="1:11" ht="13.5" thickBot="1">
      <c r="A751" s="67" t="str">
        <f t="shared" si="73"/>
        <v>CE_94</v>
      </c>
      <c r="B751" s="5">
        <f t="shared" si="72"/>
        <v>94</v>
      </c>
      <c r="C751" s="37" t="s">
        <v>10016</v>
      </c>
      <c r="D751" s="38" t="s">
        <v>10017</v>
      </c>
      <c r="E751" s="39" t="s">
        <v>10204</v>
      </c>
      <c r="F751" s="40" t="s">
        <v>10205</v>
      </c>
      <c r="G751" s="122" t="str">
        <f t="shared" si="74"/>
        <v>2306900</v>
      </c>
      <c r="I751" s="58" t="str">
        <f t="shared" si="70"/>
        <v/>
      </c>
      <c r="J751" s="61" t="str">
        <f t="shared" si="69"/>
        <v/>
      </c>
      <c r="K751" s="60" t="str">
        <f t="shared" si="71"/>
        <v/>
      </c>
    </row>
    <row r="752" spans="1:11" ht="13.5" thickBot="1">
      <c r="A752" s="67" t="str">
        <f t="shared" si="73"/>
        <v>CE_95</v>
      </c>
      <c r="B752" s="5">
        <f t="shared" si="72"/>
        <v>95</v>
      </c>
      <c r="C752" s="37" t="s">
        <v>10016</v>
      </c>
      <c r="D752" s="38" t="s">
        <v>10017</v>
      </c>
      <c r="E752" s="39" t="s">
        <v>10206</v>
      </c>
      <c r="F752" s="40" t="s">
        <v>10207</v>
      </c>
      <c r="G752" s="122" t="str">
        <f t="shared" si="74"/>
        <v>2307007</v>
      </c>
      <c r="I752" s="58" t="str">
        <f t="shared" si="70"/>
        <v/>
      </c>
      <c r="J752" s="61" t="str">
        <f t="shared" si="69"/>
        <v/>
      </c>
      <c r="K752" s="60" t="str">
        <f t="shared" si="71"/>
        <v/>
      </c>
    </row>
    <row r="753" spans="1:11" ht="13.5" thickBot="1">
      <c r="A753" s="67" t="str">
        <f t="shared" si="73"/>
        <v>CE_96</v>
      </c>
      <c r="B753" s="5">
        <f t="shared" si="72"/>
        <v>96</v>
      </c>
      <c r="C753" s="37" t="s">
        <v>10016</v>
      </c>
      <c r="D753" s="38" t="s">
        <v>10017</v>
      </c>
      <c r="E753" s="39" t="s">
        <v>10208</v>
      </c>
      <c r="F753" s="40" t="s">
        <v>10209</v>
      </c>
      <c r="G753" s="122" t="str">
        <f t="shared" si="74"/>
        <v>2307106</v>
      </c>
      <c r="I753" s="58" t="str">
        <f t="shared" si="70"/>
        <v/>
      </c>
      <c r="J753" s="61" t="str">
        <f t="shared" si="69"/>
        <v/>
      </c>
      <c r="K753" s="60" t="str">
        <f t="shared" si="71"/>
        <v/>
      </c>
    </row>
    <row r="754" spans="1:11" ht="13.5" thickBot="1">
      <c r="A754" s="67" t="str">
        <f t="shared" si="73"/>
        <v>CE_97</v>
      </c>
      <c r="B754" s="5">
        <f t="shared" si="72"/>
        <v>97</v>
      </c>
      <c r="C754" s="37" t="s">
        <v>10016</v>
      </c>
      <c r="D754" s="38" t="s">
        <v>10017</v>
      </c>
      <c r="E754" s="39" t="s">
        <v>10210</v>
      </c>
      <c r="F754" s="40" t="s">
        <v>10211</v>
      </c>
      <c r="G754" s="122" t="str">
        <f t="shared" si="74"/>
        <v>2307205</v>
      </c>
      <c r="I754" s="58" t="str">
        <f t="shared" si="70"/>
        <v/>
      </c>
      <c r="J754" s="61" t="str">
        <f t="shared" si="69"/>
        <v/>
      </c>
      <c r="K754" s="60" t="str">
        <f t="shared" si="71"/>
        <v/>
      </c>
    </row>
    <row r="755" spans="1:11" ht="13.5" thickBot="1">
      <c r="A755" s="67" t="str">
        <f t="shared" si="73"/>
        <v>CE_98</v>
      </c>
      <c r="B755" s="5">
        <f t="shared" si="72"/>
        <v>98</v>
      </c>
      <c r="C755" s="37" t="s">
        <v>10016</v>
      </c>
      <c r="D755" s="38" t="s">
        <v>10017</v>
      </c>
      <c r="E755" s="39" t="s">
        <v>10212</v>
      </c>
      <c r="F755" s="40" t="s">
        <v>10213</v>
      </c>
      <c r="G755" s="122" t="str">
        <f t="shared" si="74"/>
        <v>2307254</v>
      </c>
      <c r="I755" s="58" t="str">
        <f t="shared" si="70"/>
        <v/>
      </c>
      <c r="J755" s="61" t="str">
        <f t="shared" si="69"/>
        <v/>
      </c>
      <c r="K755" s="60" t="str">
        <f t="shared" si="71"/>
        <v/>
      </c>
    </row>
    <row r="756" spans="1:11" ht="13.5" thickBot="1">
      <c r="A756" s="67" t="str">
        <f t="shared" si="73"/>
        <v>CE_99</v>
      </c>
      <c r="B756" s="5">
        <f t="shared" si="72"/>
        <v>99</v>
      </c>
      <c r="C756" s="37" t="s">
        <v>10016</v>
      </c>
      <c r="D756" s="38" t="s">
        <v>10017</v>
      </c>
      <c r="E756" s="39" t="s">
        <v>10214</v>
      </c>
      <c r="F756" s="40" t="s">
        <v>10215</v>
      </c>
      <c r="G756" s="122" t="str">
        <f t="shared" si="74"/>
        <v>2307304</v>
      </c>
      <c r="I756" s="58" t="str">
        <f t="shared" si="70"/>
        <v/>
      </c>
      <c r="J756" s="61" t="str">
        <f t="shared" si="69"/>
        <v/>
      </c>
      <c r="K756" s="60" t="str">
        <f t="shared" si="71"/>
        <v/>
      </c>
    </row>
    <row r="757" spans="1:11" ht="13.5" thickBot="1">
      <c r="A757" s="67" t="str">
        <f t="shared" si="73"/>
        <v>CE_100</v>
      </c>
      <c r="B757" s="5">
        <f t="shared" si="72"/>
        <v>100</v>
      </c>
      <c r="C757" s="37" t="s">
        <v>10016</v>
      </c>
      <c r="D757" s="38" t="s">
        <v>10017</v>
      </c>
      <c r="E757" s="39" t="s">
        <v>10216</v>
      </c>
      <c r="F757" s="40" t="s">
        <v>10217</v>
      </c>
      <c r="G757" s="122" t="str">
        <f t="shared" si="74"/>
        <v>2307403</v>
      </c>
      <c r="I757" s="58" t="str">
        <f t="shared" si="70"/>
        <v/>
      </c>
      <c r="J757" s="61" t="str">
        <f t="shared" si="69"/>
        <v/>
      </c>
      <c r="K757" s="60" t="str">
        <f t="shared" si="71"/>
        <v/>
      </c>
    </row>
    <row r="758" spans="1:11" ht="13.5" thickBot="1">
      <c r="A758" s="67" t="str">
        <f t="shared" si="73"/>
        <v>CE_101</v>
      </c>
      <c r="B758" s="5">
        <f t="shared" si="72"/>
        <v>101</v>
      </c>
      <c r="C758" s="37" t="s">
        <v>10016</v>
      </c>
      <c r="D758" s="38" t="s">
        <v>10017</v>
      </c>
      <c r="E758" s="39" t="s">
        <v>10218</v>
      </c>
      <c r="F758" s="40" t="s">
        <v>10219</v>
      </c>
      <c r="G758" s="122" t="str">
        <f t="shared" si="74"/>
        <v>2307502</v>
      </c>
      <c r="I758" s="58" t="str">
        <f t="shared" si="70"/>
        <v/>
      </c>
      <c r="J758" s="61" t="str">
        <f t="shared" si="69"/>
        <v/>
      </c>
      <c r="K758" s="60" t="str">
        <f t="shared" si="71"/>
        <v/>
      </c>
    </row>
    <row r="759" spans="1:11" ht="13.5" thickBot="1">
      <c r="A759" s="67" t="str">
        <f t="shared" si="73"/>
        <v>CE_102</v>
      </c>
      <c r="B759" s="5">
        <f t="shared" si="72"/>
        <v>102</v>
      </c>
      <c r="C759" s="37" t="s">
        <v>10016</v>
      </c>
      <c r="D759" s="38" t="s">
        <v>10017</v>
      </c>
      <c r="E759" s="39" t="s">
        <v>10220</v>
      </c>
      <c r="F759" s="40" t="s">
        <v>10221</v>
      </c>
      <c r="G759" s="122" t="str">
        <f t="shared" si="74"/>
        <v>2307601</v>
      </c>
      <c r="I759" s="58" t="str">
        <f t="shared" si="70"/>
        <v/>
      </c>
      <c r="J759" s="61" t="str">
        <f t="shared" si="69"/>
        <v/>
      </c>
      <c r="K759" s="60" t="str">
        <f t="shared" si="71"/>
        <v/>
      </c>
    </row>
    <row r="760" spans="1:11" ht="13.5" thickBot="1">
      <c r="A760" s="67" t="str">
        <f t="shared" si="73"/>
        <v>CE_103</v>
      </c>
      <c r="B760" s="5">
        <f t="shared" si="72"/>
        <v>103</v>
      </c>
      <c r="C760" s="37" t="s">
        <v>10016</v>
      </c>
      <c r="D760" s="38" t="s">
        <v>10017</v>
      </c>
      <c r="E760" s="39" t="s">
        <v>10222</v>
      </c>
      <c r="F760" s="40" t="s">
        <v>10223</v>
      </c>
      <c r="G760" s="122" t="str">
        <f t="shared" si="74"/>
        <v>2307635</v>
      </c>
      <c r="I760" s="58" t="str">
        <f t="shared" si="70"/>
        <v/>
      </c>
      <c r="J760" s="61" t="str">
        <f t="shared" si="69"/>
        <v/>
      </c>
      <c r="K760" s="60" t="str">
        <f t="shared" si="71"/>
        <v/>
      </c>
    </row>
    <row r="761" spans="1:11" ht="13.5" thickBot="1">
      <c r="A761" s="67" t="str">
        <f t="shared" si="73"/>
        <v>CE_104</v>
      </c>
      <c r="B761" s="5">
        <f t="shared" si="72"/>
        <v>104</v>
      </c>
      <c r="C761" s="37" t="s">
        <v>10016</v>
      </c>
      <c r="D761" s="38" t="s">
        <v>10017</v>
      </c>
      <c r="E761" s="39" t="s">
        <v>10224</v>
      </c>
      <c r="F761" s="40" t="s">
        <v>10225</v>
      </c>
      <c r="G761" s="122" t="str">
        <f t="shared" si="74"/>
        <v>2307650</v>
      </c>
      <c r="I761" s="58" t="str">
        <f t="shared" si="70"/>
        <v/>
      </c>
      <c r="J761" s="61" t="str">
        <f t="shared" si="69"/>
        <v/>
      </c>
      <c r="K761" s="60" t="str">
        <f t="shared" si="71"/>
        <v/>
      </c>
    </row>
    <row r="762" spans="1:11" ht="13.5" thickBot="1">
      <c r="A762" s="67" t="str">
        <f t="shared" si="73"/>
        <v>CE_105</v>
      </c>
      <c r="B762" s="5">
        <f t="shared" si="72"/>
        <v>105</v>
      </c>
      <c r="C762" s="37" t="s">
        <v>10016</v>
      </c>
      <c r="D762" s="38" t="s">
        <v>10017</v>
      </c>
      <c r="E762" s="39" t="s">
        <v>10226</v>
      </c>
      <c r="F762" s="40" t="s">
        <v>10227</v>
      </c>
      <c r="G762" s="122" t="str">
        <f t="shared" si="74"/>
        <v>2307700</v>
      </c>
      <c r="I762" s="58" t="str">
        <f t="shared" si="70"/>
        <v/>
      </c>
      <c r="J762" s="61" t="str">
        <f t="shared" si="69"/>
        <v/>
      </c>
      <c r="K762" s="60" t="str">
        <f t="shared" si="71"/>
        <v/>
      </c>
    </row>
    <row r="763" spans="1:11" ht="13.5" thickBot="1">
      <c r="A763" s="67" t="str">
        <f t="shared" si="73"/>
        <v>CE_106</v>
      </c>
      <c r="B763" s="5">
        <f t="shared" si="72"/>
        <v>106</v>
      </c>
      <c r="C763" s="37" t="s">
        <v>10016</v>
      </c>
      <c r="D763" s="38" t="s">
        <v>10017</v>
      </c>
      <c r="E763" s="39" t="s">
        <v>10228</v>
      </c>
      <c r="F763" s="40" t="s">
        <v>10229</v>
      </c>
      <c r="G763" s="122" t="str">
        <f t="shared" si="74"/>
        <v>2307809</v>
      </c>
      <c r="I763" s="58" t="str">
        <f t="shared" si="70"/>
        <v/>
      </c>
      <c r="J763" s="61" t="str">
        <f t="shared" si="69"/>
        <v/>
      </c>
      <c r="K763" s="60" t="str">
        <f t="shared" si="71"/>
        <v/>
      </c>
    </row>
    <row r="764" spans="1:11" ht="13.5" thickBot="1">
      <c r="A764" s="67" t="str">
        <f t="shared" si="73"/>
        <v>CE_107</v>
      </c>
      <c r="B764" s="5">
        <f t="shared" si="72"/>
        <v>107</v>
      </c>
      <c r="C764" s="37" t="s">
        <v>10016</v>
      </c>
      <c r="D764" s="38" t="s">
        <v>10017</v>
      </c>
      <c r="E764" s="39" t="s">
        <v>10230</v>
      </c>
      <c r="F764" s="40" t="s">
        <v>10231</v>
      </c>
      <c r="G764" s="122" t="str">
        <f t="shared" si="74"/>
        <v>2307908</v>
      </c>
      <c r="I764" s="58" t="str">
        <f t="shared" si="70"/>
        <v/>
      </c>
      <c r="J764" s="61" t="str">
        <f t="shared" si="69"/>
        <v/>
      </c>
      <c r="K764" s="60" t="str">
        <f t="shared" si="71"/>
        <v/>
      </c>
    </row>
    <row r="765" spans="1:11" ht="13.5" thickBot="1">
      <c r="A765" s="67" t="str">
        <f t="shared" si="73"/>
        <v>CE_108</v>
      </c>
      <c r="B765" s="5">
        <f t="shared" si="72"/>
        <v>108</v>
      </c>
      <c r="C765" s="37" t="s">
        <v>10016</v>
      </c>
      <c r="D765" s="38" t="s">
        <v>10017</v>
      </c>
      <c r="E765" s="39" t="s">
        <v>10232</v>
      </c>
      <c r="F765" s="40" t="s">
        <v>10233</v>
      </c>
      <c r="G765" s="122" t="str">
        <f t="shared" si="74"/>
        <v>2308005</v>
      </c>
      <c r="I765" s="58" t="str">
        <f t="shared" si="70"/>
        <v/>
      </c>
      <c r="J765" s="61" t="str">
        <f t="shared" si="69"/>
        <v/>
      </c>
      <c r="K765" s="60" t="str">
        <f t="shared" si="71"/>
        <v/>
      </c>
    </row>
    <row r="766" spans="1:11" ht="13.5" thickBot="1">
      <c r="A766" s="67" t="str">
        <f t="shared" si="73"/>
        <v>CE_109</v>
      </c>
      <c r="B766" s="5">
        <f t="shared" si="72"/>
        <v>109</v>
      </c>
      <c r="C766" s="37" t="s">
        <v>10016</v>
      </c>
      <c r="D766" s="38" t="s">
        <v>10017</v>
      </c>
      <c r="E766" s="39" t="s">
        <v>10234</v>
      </c>
      <c r="F766" s="40" t="s">
        <v>10235</v>
      </c>
      <c r="G766" s="122" t="str">
        <f t="shared" si="74"/>
        <v>2308104</v>
      </c>
      <c r="I766" s="58" t="str">
        <f t="shared" si="70"/>
        <v/>
      </c>
      <c r="J766" s="61" t="str">
        <f t="shared" si="69"/>
        <v/>
      </c>
      <c r="K766" s="60" t="str">
        <f t="shared" si="71"/>
        <v/>
      </c>
    </row>
    <row r="767" spans="1:11" ht="13.5" thickBot="1">
      <c r="A767" s="67" t="str">
        <f t="shared" si="73"/>
        <v>CE_110</v>
      </c>
      <c r="B767" s="5">
        <f t="shared" si="72"/>
        <v>110</v>
      </c>
      <c r="C767" s="37" t="s">
        <v>10016</v>
      </c>
      <c r="D767" s="38" t="s">
        <v>10017</v>
      </c>
      <c r="E767" s="39" t="s">
        <v>10236</v>
      </c>
      <c r="F767" s="40" t="s">
        <v>10237</v>
      </c>
      <c r="G767" s="122" t="str">
        <f t="shared" si="74"/>
        <v>2308203</v>
      </c>
      <c r="I767" s="58" t="str">
        <f t="shared" si="70"/>
        <v/>
      </c>
      <c r="J767" s="61" t="str">
        <f t="shared" si="69"/>
        <v/>
      </c>
      <c r="K767" s="60" t="str">
        <f t="shared" si="71"/>
        <v/>
      </c>
    </row>
    <row r="768" spans="1:11" ht="13.5" thickBot="1">
      <c r="A768" s="67" t="str">
        <f t="shared" si="73"/>
        <v>CE_111</v>
      </c>
      <c r="B768" s="5">
        <f t="shared" si="72"/>
        <v>111</v>
      </c>
      <c r="C768" s="37" t="s">
        <v>10016</v>
      </c>
      <c r="D768" s="38" t="s">
        <v>10017</v>
      </c>
      <c r="E768" s="39" t="s">
        <v>10238</v>
      </c>
      <c r="F768" s="40" t="s">
        <v>9696</v>
      </c>
      <c r="G768" s="122" t="str">
        <f t="shared" si="74"/>
        <v>2308302</v>
      </c>
      <c r="I768" s="58" t="str">
        <f t="shared" si="70"/>
        <v/>
      </c>
      <c r="J768" s="61" t="str">
        <f t="shared" si="69"/>
        <v/>
      </c>
      <c r="K768" s="60" t="str">
        <f t="shared" si="71"/>
        <v/>
      </c>
    </row>
    <row r="769" spans="1:11" ht="13.5" thickBot="1">
      <c r="A769" s="67" t="str">
        <f t="shared" si="73"/>
        <v>CE_112</v>
      </c>
      <c r="B769" s="5">
        <f t="shared" si="72"/>
        <v>112</v>
      </c>
      <c r="C769" s="37" t="s">
        <v>10016</v>
      </c>
      <c r="D769" s="38" t="s">
        <v>10017</v>
      </c>
      <c r="E769" s="39" t="s">
        <v>10239</v>
      </c>
      <c r="F769" s="40" t="s">
        <v>10240</v>
      </c>
      <c r="G769" s="122" t="str">
        <f t="shared" si="74"/>
        <v>2308351</v>
      </c>
      <c r="I769" s="58" t="str">
        <f t="shared" si="70"/>
        <v/>
      </c>
      <c r="J769" s="61" t="str">
        <f t="shared" si="69"/>
        <v/>
      </c>
      <c r="K769" s="60" t="str">
        <f t="shared" si="71"/>
        <v/>
      </c>
    </row>
    <row r="770" spans="1:11" ht="13.5" thickBot="1">
      <c r="A770" s="67" t="str">
        <f t="shared" si="73"/>
        <v>CE_113</v>
      </c>
      <c r="B770" s="5">
        <f t="shared" si="72"/>
        <v>113</v>
      </c>
      <c r="C770" s="37" t="s">
        <v>10016</v>
      </c>
      <c r="D770" s="38" t="s">
        <v>10017</v>
      </c>
      <c r="E770" s="39" t="s">
        <v>10241</v>
      </c>
      <c r="F770" s="40" t="s">
        <v>10242</v>
      </c>
      <c r="G770" s="122" t="str">
        <f t="shared" si="74"/>
        <v>2308377</v>
      </c>
      <c r="I770" s="58" t="str">
        <f t="shared" si="70"/>
        <v/>
      </c>
      <c r="J770" s="61" t="str">
        <f t="shared" si="69"/>
        <v/>
      </c>
      <c r="K770" s="60" t="str">
        <f t="shared" si="71"/>
        <v/>
      </c>
    </row>
    <row r="771" spans="1:11" ht="13.5" thickBot="1">
      <c r="A771" s="67" t="str">
        <f t="shared" si="73"/>
        <v>CE_114</v>
      </c>
      <c r="B771" s="5">
        <f t="shared" si="72"/>
        <v>114</v>
      </c>
      <c r="C771" s="37" t="s">
        <v>10016</v>
      </c>
      <c r="D771" s="38" t="s">
        <v>10017</v>
      </c>
      <c r="E771" s="39" t="s">
        <v>10243</v>
      </c>
      <c r="F771" s="40" t="s">
        <v>10244</v>
      </c>
      <c r="G771" s="122" t="str">
        <f t="shared" si="74"/>
        <v>2308401</v>
      </c>
      <c r="I771" s="58" t="str">
        <f t="shared" si="70"/>
        <v/>
      </c>
      <c r="J771" s="61" t="str">
        <f t="shared" si="69"/>
        <v/>
      </c>
      <c r="K771" s="60" t="str">
        <f t="shared" si="71"/>
        <v/>
      </c>
    </row>
    <row r="772" spans="1:11" ht="13.5" thickBot="1">
      <c r="A772" s="67" t="str">
        <f t="shared" si="73"/>
        <v>CE_115</v>
      </c>
      <c r="B772" s="5">
        <f t="shared" si="72"/>
        <v>115</v>
      </c>
      <c r="C772" s="37" t="s">
        <v>10016</v>
      </c>
      <c r="D772" s="38" t="s">
        <v>10017</v>
      </c>
      <c r="E772" s="39" t="s">
        <v>10245</v>
      </c>
      <c r="F772" s="40" t="s">
        <v>10246</v>
      </c>
      <c r="G772" s="122" t="str">
        <f t="shared" si="74"/>
        <v>2308500</v>
      </c>
      <c r="I772" s="58" t="str">
        <f t="shared" si="70"/>
        <v/>
      </c>
      <c r="J772" s="61" t="str">
        <f t="shared" si="69"/>
        <v/>
      </c>
      <c r="K772" s="60" t="str">
        <f t="shared" si="71"/>
        <v/>
      </c>
    </row>
    <row r="773" spans="1:11" ht="13.5" thickBot="1">
      <c r="A773" s="67" t="str">
        <f t="shared" si="73"/>
        <v>CE_116</v>
      </c>
      <c r="B773" s="5">
        <f t="shared" si="72"/>
        <v>116</v>
      </c>
      <c r="C773" s="37" t="s">
        <v>10016</v>
      </c>
      <c r="D773" s="38" t="s">
        <v>10017</v>
      </c>
      <c r="E773" s="39" t="s">
        <v>10247</v>
      </c>
      <c r="F773" s="40" t="s">
        <v>10248</v>
      </c>
      <c r="G773" s="122" t="str">
        <f t="shared" si="74"/>
        <v>2308609</v>
      </c>
      <c r="I773" s="58" t="str">
        <f t="shared" si="70"/>
        <v/>
      </c>
      <c r="J773" s="61" t="str">
        <f t="shared" si="69"/>
        <v/>
      </c>
      <c r="K773" s="60" t="str">
        <f t="shared" si="71"/>
        <v/>
      </c>
    </row>
    <row r="774" spans="1:11" ht="13.5" thickBot="1">
      <c r="A774" s="67" t="str">
        <f t="shared" si="73"/>
        <v>CE_117</v>
      </c>
      <c r="B774" s="5">
        <f t="shared" si="72"/>
        <v>117</v>
      </c>
      <c r="C774" s="37" t="s">
        <v>10016</v>
      </c>
      <c r="D774" s="38" t="s">
        <v>10017</v>
      </c>
      <c r="E774" s="39" t="s">
        <v>10249</v>
      </c>
      <c r="F774" s="40" t="s">
        <v>10250</v>
      </c>
      <c r="G774" s="122" t="str">
        <f t="shared" si="74"/>
        <v>2308708</v>
      </c>
      <c r="I774" s="58" t="str">
        <f t="shared" si="70"/>
        <v/>
      </c>
      <c r="J774" s="61" t="str">
        <f t="shared" ref="J774:J837" si="75">IF(I774="","",VLOOKUP($I$3&amp;"_"&amp;I774,$A$34:$F$5624,6,FALSE))</f>
        <v/>
      </c>
      <c r="K774" s="60" t="str">
        <f t="shared" si="71"/>
        <v/>
      </c>
    </row>
    <row r="775" spans="1:11" ht="13.5" thickBot="1">
      <c r="A775" s="67" t="str">
        <f t="shared" si="73"/>
        <v>CE_118</v>
      </c>
      <c r="B775" s="5">
        <f t="shared" si="72"/>
        <v>118</v>
      </c>
      <c r="C775" s="37" t="s">
        <v>10016</v>
      </c>
      <c r="D775" s="38" t="s">
        <v>10017</v>
      </c>
      <c r="E775" s="39" t="s">
        <v>10251</v>
      </c>
      <c r="F775" s="40" t="s">
        <v>10252</v>
      </c>
      <c r="G775" s="122" t="str">
        <f t="shared" si="74"/>
        <v>2308807</v>
      </c>
      <c r="I775" s="58" t="str">
        <f t="shared" ref="I775:I838" si="76">IF(I774&lt;$J$3,I774+1,"")</f>
        <v/>
      </c>
      <c r="J775" s="61" t="str">
        <f t="shared" si="75"/>
        <v/>
      </c>
      <c r="K775" s="60" t="str">
        <f t="shared" ref="K775:K838" si="77">IF(I775="","",VLOOKUP($I$3&amp;"_"&amp;I775,$A$34:$F$5624,5,FALSE))</f>
        <v/>
      </c>
    </row>
    <row r="776" spans="1:11" ht="13.5" thickBot="1">
      <c r="A776" s="67" t="str">
        <f t="shared" si="73"/>
        <v>CE_119</v>
      </c>
      <c r="B776" s="5">
        <f t="shared" si="72"/>
        <v>119</v>
      </c>
      <c r="C776" s="37" t="s">
        <v>10016</v>
      </c>
      <c r="D776" s="38" t="s">
        <v>10017</v>
      </c>
      <c r="E776" s="39" t="s">
        <v>10253</v>
      </c>
      <c r="F776" s="40" t="s">
        <v>10254</v>
      </c>
      <c r="G776" s="122" t="str">
        <f t="shared" si="74"/>
        <v>2308906</v>
      </c>
      <c r="I776" s="58" t="str">
        <f t="shared" si="76"/>
        <v/>
      </c>
      <c r="J776" s="61" t="str">
        <f t="shared" si="75"/>
        <v/>
      </c>
      <c r="K776" s="60" t="str">
        <f t="shared" si="77"/>
        <v/>
      </c>
    </row>
    <row r="777" spans="1:11" ht="13.5" thickBot="1">
      <c r="A777" s="67" t="str">
        <f t="shared" si="73"/>
        <v>CE_120</v>
      </c>
      <c r="B777" s="5">
        <f t="shared" si="72"/>
        <v>120</v>
      </c>
      <c r="C777" s="37" t="s">
        <v>10016</v>
      </c>
      <c r="D777" s="38" t="s">
        <v>10017</v>
      </c>
      <c r="E777" s="39" t="s">
        <v>10255</v>
      </c>
      <c r="F777" s="40" t="s">
        <v>10256</v>
      </c>
      <c r="G777" s="122" t="str">
        <f t="shared" si="74"/>
        <v>2309003</v>
      </c>
      <c r="I777" s="58" t="str">
        <f t="shared" si="76"/>
        <v/>
      </c>
      <c r="J777" s="61" t="str">
        <f t="shared" si="75"/>
        <v/>
      </c>
      <c r="K777" s="60" t="str">
        <f t="shared" si="77"/>
        <v/>
      </c>
    </row>
    <row r="778" spans="1:11" ht="13.5" thickBot="1">
      <c r="A778" s="67" t="str">
        <f t="shared" si="73"/>
        <v>CE_121</v>
      </c>
      <c r="B778" s="5">
        <f t="shared" si="72"/>
        <v>121</v>
      </c>
      <c r="C778" s="37" t="s">
        <v>10016</v>
      </c>
      <c r="D778" s="38" t="s">
        <v>10017</v>
      </c>
      <c r="E778" s="39" t="s">
        <v>10257</v>
      </c>
      <c r="F778" s="40" t="s">
        <v>10258</v>
      </c>
      <c r="G778" s="122" t="str">
        <f t="shared" si="74"/>
        <v>2309102</v>
      </c>
      <c r="I778" s="58" t="str">
        <f t="shared" si="76"/>
        <v/>
      </c>
      <c r="J778" s="61" t="str">
        <f t="shared" si="75"/>
        <v/>
      </c>
      <c r="K778" s="60" t="str">
        <f t="shared" si="77"/>
        <v/>
      </c>
    </row>
    <row r="779" spans="1:11" ht="13.5" thickBot="1">
      <c r="A779" s="67" t="str">
        <f t="shared" si="73"/>
        <v>CE_122</v>
      </c>
      <c r="B779" s="5">
        <f t="shared" si="72"/>
        <v>122</v>
      </c>
      <c r="C779" s="37" t="s">
        <v>10016</v>
      </c>
      <c r="D779" s="38" t="s">
        <v>10017</v>
      </c>
      <c r="E779" s="39" t="s">
        <v>10259</v>
      </c>
      <c r="F779" s="40" t="s">
        <v>10260</v>
      </c>
      <c r="G779" s="122" t="str">
        <f t="shared" si="74"/>
        <v>2309201</v>
      </c>
      <c r="I779" s="58" t="str">
        <f t="shared" si="76"/>
        <v/>
      </c>
      <c r="J779" s="61" t="str">
        <f t="shared" si="75"/>
        <v/>
      </c>
      <c r="K779" s="60" t="str">
        <f t="shared" si="77"/>
        <v/>
      </c>
    </row>
    <row r="780" spans="1:11" ht="13.5" thickBot="1">
      <c r="A780" s="67" t="str">
        <f t="shared" si="73"/>
        <v>CE_123</v>
      </c>
      <c r="B780" s="5">
        <f t="shared" si="72"/>
        <v>123</v>
      </c>
      <c r="C780" s="37" t="s">
        <v>10016</v>
      </c>
      <c r="D780" s="38" t="s">
        <v>10017</v>
      </c>
      <c r="E780" s="39" t="s">
        <v>10261</v>
      </c>
      <c r="F780" s="40" t="s">
        <v>10262</v>
      </c>
      <c r="G780" s="122" t="str">
        <f t="shared" si="74"/>
        <v>2309300</v>
      </c>
      <c r="I780" s="58" t="str">
        <f t="shared" si="76"/>
        <v/>
      </c>
      <c r="J780" s="61" t="str">
        <f t="shared" si="75"/>
        <v/>
      </c>
      <c r="K780" s="60" t="str">
        <f t="shared" si="77"/>
        <v/>
      </c>
    </row>
    <row r="781" spans="1:11" ht="13.5" thickBot="1">
      <c r="A781" s="67" t="str">
        <f t="shared" si="73"/>
        <v>CE_124</v>
      </c>
      <c r="B781" s="5">
        <f t="shared" si="72"/>
        <v>124</v>
      </c>
      <c r="C781" s="37" t="s">
        <v>10016</v>
      </c>
      <c r="D781" s="38" t="s">
        <v>10017</v>
      </c>
      <c r="E781" s="39" t="s">
        <v>10263</v>
      </c>
      <c r="F781" s="40" t="s">
        <v>10264</v>
      </c>
      <c r="G781" s="122" t="str">
        <f t="shared" si="74"/>
        <v>2309409</v>
      </c>
      <c r="I781" s="58" t="str">
        <f t="shared" si="76"/>
        <v/>
      </c>
      <c r="J781" s="61" t="str">
        <f t="shared" si="75"/>
        <v/>
      </c>
      <c r="K781" s="60" t="str">
        <f t="shared" si="77"/>
        <v/>
      </c>
    </row>
    <row r="782" spans="1:11" ht="13.5" thickBot="1">
      <c r="A782" s="67" t="str">
        <f t="shared" si="73"/>
        <v>CE_125</v>
      </c>
      <c r="B782" s="5">
        <f t="shared" si="72"/>
        <v>125</v>
      </c>
      <c r="C782" s="37" t="s">
        <v>10016</v>
      </c>
      <c r="D782" s="38" t="s">
        <v>10017</v>
      </c>
      <c r="E782" s="39" t="s">
        <v>10265</v>
      </c>
      <c r="F782" s="40" t="s">
        <v>10266</v>
      </c>
      <c r="G782" s="122" t="str">
        <f t="shared" si="74"/>
        <v>2309458</v>
      </c>
      <c r="I782" s="58" t="str">
        <f t="shared" si="76"/>
        <v/>
      </c>
      <c r="J782" s="61" t="str">
        <f t="shared" si="75"/>
        <v/>
      </c>
      <c r="K782" s="60" t="str">
        <f t="shared" si="77"/>
        <v/>
      </c>
    </row>
    <row r="783" spans="1:11" ht="13.5" thickBot="1">
      <c r="A783" s="67" t="str">
        <f t="shared" si="73"/>
        <v>CE_126</v>
      </c>
      <c r="B783" s="5">
        <f t="shared" si="72"/>
        <v>126</v>
      </c>
      <c r="C783" s="37" t="s">
        <v>10016</v>
      </c>
      <c r="D783" s="38" t="s">
        <v>10017</v>
      </c>
      <c r="E783" s="39" t="s">
        <v>10267</v>
      </c>
      <c r="F783" s="40" t="s">
        <v>10268</v>
      </c>
      <c r="G783" s="122" t="str">
        <f t="shared" si="74"/>
        <v>2309508</v>
      </c>
      <c r="I783" s="58" t="str">
        <f t="shared" si="76"/>
        <v/>
      </c>
      <c r="J783" s="61" t="str">
        <f t="shared" si="75"/>
        <v/>
      </c>
      <c r="K783" s="60" t="str">
        <f t="shared" si="77"/>
        <v/>
      </c>
    </row>
    <row r="784" spans="1:11" ht="13.5" thickBot="1">
      <c r="A784" s="67" t="str">
        <f t="shared" si="73"/>
        <v>CE_127</v>
      </c>
      <c r="B784" s="5">
        <f t="shared" si="72"/>
        <v>127</v>
      </c>
      <c r="C784" s="37" t="s">
        <v>10016</v>
      </c>
      <c r="D784" s="38" t="s">
        <v>10017</v>
      </c>
      <c r="E784" s="39" t="s">
        <v>10269</v>
      </c>
      <c r="F784" s="40" t="s">
        <v>10270</v>
      </c>
      <c r="G784" s="122" t="str">
        <f t="shared" si="74"/>
        <v>2309607</v>
      </c>
      <c r="I784" s="58" t="str">
        <f t="shared" si="76"/>
        <v/>
      </c>
      <c r="J784" s="61" t="str">
        <f t="shared" si="75"/>
        <v/>
      </c>
      <c r="K784" s="60" t="str">
        <f t="shared" si="77"/>
        <v/>
      </c>
    </row>
    <row r="785" spans="1:11" ht="13.5" thickBot="1">
      <c r="A785" s="67" t="str">
        <f t="shared" si="73"/>
        <v>CE_128</v>
      </c>
      <c r="B785" s="5">
        <f t="shared" si="72"/>
        <v>128</v>
      </c>
      <c r="C785" s="37" t="s">
        <v>10016</v>
      </c>
      <c r="D785" s="38" t="s">
        <v>10017</v>
      </c>
      <c r="E785" s="39" t="s">
        <v>10271</v>
      </c>
      <c r="F785" s="40" t="s">
        <v>10272</v>
      </c>
      <c r="G785" s="122" t="str">
        <f t="shared" si="74"/>
        <v>2309706</v>
      </c>
      <c r="I785" s="58" t="str">
        <f t="shared" si="76"/>
        <v/>
      </c>
      <c r="J785" s="61" t="str">
        <f t="shared" si="75"/>
        <v/>
      </c>
      <c r="K785" s="60" t="str">
        <f t="shared" si="77"/>
        <v/>
      </c>
    </row>
    <row r="786" spans="1:11" ht="13.5" thickBot="1">
      <c r="A786" s="67" t="str">
        <f t="shared" si="73"/>
        <v>CE_129</v>
      </c>
      <c r="B786" s="5">
        <f t="shared" ref="B786:B841" si="78">B785+1</f>
        <v>129</v>
      </c>
      <c r="C786" s="37" t="s">
        <v>10016</v>
      </c>
      <c r="D786" s="38" t="s">
        <v>10017</v>
      </c>
      <c r="E786" s="39" t="s">
        <v>10273</v>
      </c>
      <c r="F786" s="40" t="s">
        <v>10274</v>
      </c>
      <c r="G786" s="122" t="str">
        <f t="shared" si="74"/>
        <v>2309805</v>
      </c>
      <c r="I786" s="58" t="str">
        <f t="shared" si="76"/>
        <v/>
      </c>
      <c r="J786" s="61" t="str">
        <f t="shared" si="75"/>
        <v/>
      </c>
      <c r="K786" s="60" t="str">
        <f t="shared" si="77"/>
        <v/>
      </c>
    </row>
    <row r="787" spans="1:11" ht="13.5" thickBot="1">
      <c r="A787" s="67" t="str">
        <f t="shared" si="73"/>
        <v>CE_130</v>
      </c>
      <c r="B787" s="5">
        <f t="shared" si="78"/>
        <v>130</v>
      </c>
      <c r="C787" s="37" t="s">
        <v>10016</v>
      </c>
      <c r="D787" s="38" t="s">
        <v>10017</v>
      </c>
      <c r="E787" s="39" t="s">
        <v>10275</v>
      </c>
      <c r="F787" s="40" t="s">
        <v>10276</v>
      </c>
      <c r="G787" s="122" t="str">
        <f t="shared" si="74"/>
        <v>2309904</v>
      </c>
      <c r="I787" s="58" t="str">
        <f t="shared" si="76"/>
        <v/>
      </c>
      <c r="J787" s="61" t="str">
        <f t="shared" si="75"/>
        <v/>
      </c>
      <c r="K787" s="60" t="str">
        <f t="shared" si="77"/>
        <v/>
      </c>
    </row>
    <row r="788" spans="1:11" ht="13.5" thickBot="1">
      <c r="A788" s="67" t="str">
        <f t="shared" si="73"/>
        <v>CE_131</v>
      </c>
      <c r="B788" s="5">
        <f t="shared" si="78"/>
        <v>131</v>
      </c>
      <c r="C788" s="37" t="s">
        <v>10016</v>
      </c>
      <c r="D788" s="38" t="s">
        <v>10017</v>
      </c>
      <c r="E788" s="39" t="s">
        <v>10277</v>
      </c>
      <c r="F788" s="40" t="s">
        <v>10278</v>
      </c>
      <c r="G788" s="122" t="str">
        <f t="shared" si="74"/>
        <v>2310001</v>
      </c>
      <c r="I788" s="58" t="str">
        <f t="shared" si="76"/>
        <v/>
      </c>
      <c r="J788" s="61" t="str">
        <f t="shared" si="75"/>
        <v/>
      </c>
      <c r="K788" s="60" t="str">
        <f t="shared" si="77"/>
        <v/>
      </c>
    </row>
    <row r="789" spans="1:11" ht="13.5" thickBot="1">
      <c r="A789" s="67" t="str">
        <f t="shared" si="73"/>
        <v>CE_132</v>
      </c>
      <c r="B789" s="5">
        <f t="shared" si="78"/>
        <v>132</v>
      </c>
      <c r="C789" s="37" t="s">
        <v>10016</v>
      </c>
      <c r="D789" s="38" t="s">
        <v>10017</v>
      </c>
      <c r="E789" s="39" t="s">
        <v>10279</v>
      </c>
      <c r="F789" s="40" t="s">
        <v>10280</v>
      </c>
      <c r="G789" s="122" t="str">
        <f t="shared" si="74"/>
        <v>2310100</v>
      </c>
      <c r="I789" s="58" t="str">
        <f t="shared" si="76"/>
        <v/>
      </c>
      <c r="J789" s="61" t="str">
        <f t="shared" si="75"/>
        <v/>
      </c>
      <c r="K789" s="60" t="str">
        <f t="shared" si="77"/>
        <v/>
      </c>
    </row>
    <row r="790" spans="1:11" ht="13.5" thickBot="1">
      <c r="A790" s="67" t="str">
        <f t="shared" si="73"/>
        <v>CE_133</v>
      </c>
      <c r="B790" s="5">
        <f t="shared" si="78"/>
        <v>133</v>
      </c>
      <c r="C790" s="37" t="s">
        <v>10016</v>
      </c>
      <c r="D790" s="38" t="s">
        <v>10017</v>
      </c>
      <c r="E790" s="39" t="s">
        <v>10281</v>
      </c>
      <c r="F790" s="40" t="s">
        <v>10282</v>
      </c>
      <c r="G790" s="122" t="str">
        <f t="shared" si="74"/>
        <v>2310209</v>
      </c>
      <c r="I790" s="58" t="str">
        <f t="shared" si="76"/>
        <v/>
      </c>
      <c r="J790" s="61" t="str">
        <f t="shared" si="75"/>
        <v/>
      </c>
      <c r="K790" s="60" t="str">
        <f t="shared" si="77"/>
        <v/>
      </c>
    </row>
    <row r="791" spans="1:11" ht="13.5" thickBot="1">
      <c r="A791" s="67" t="str">
        <f t="shared" si="73"/>
        <v>CE_134</v>
      </c>
      <c r="B791" s="5">
        <f t="shared" si="78"/>
        <v>134</v>
      </c>
      <c r="C791" s="37" t="s">
        <v>10016</v>
      </c>
      <c r="D791" s="38" t="s">
        <v>10017</v>
      </c>
      <c r="E791" s="39" t="s">
        <v>10283</v>
      </c>
      <c r="F791" s="40" t="s">
        <v>10284</v>
      </c>
      <c r="G791" s="122" t="str">
        <f t="shared" si="74"/>
        <v>2310258</v>
      </c>
      <c r="I791" s="58" t="str">
        <f t="shared" si="76"/>
        <v/>
      </c>
      <c r="J791" s="61" t="str">
        <f t="shared" si="75"/>
        <v/>
      </c>
      <c r="K791" s="60" t="str">
        <f t="shared" si="77"/>
        <v/>
      </c>
    </row>
    <row r="792" spans="1:11" ht="13.5" thickBot="1">
      <c r="A792" s="67" t="str">
        <f t="shared" si="73"/>
        <v>CE_135</v>
      </c>
      <c r="B792" s="5">
        <f t="shared" si="78"/>
        <v>135</v>
      </c>
      <c r="C792" s="37" t="s">
        <v>10016</v>
      </c>
      <c r="D792" s="38" t="s">
        <v>10017</v>
      </c>
      <c r="E792" s="39" t="s">
        <v>10285</v>
      </c>
      <c r="F792" s="40" t="s">
        <v>10286</v>
      </c>
      <c r="G792" s="122" t="str">
        <f t="shared" si="74"/>
        <v>2310308</v>
      </c>
      <c r="I792" s="58" t="str">
        <f t="shared" si="76"/>
        <v/>
      </c>
      <c r="J792" s="61" t="str">
        <f t="shared" si="75"/>
        <v/>
      </c>
      <c r="K792" s="60" t="str">
        <f t="shared" si="77"/>
        <v/>
      </c>
    </row>
    <row r="793" spans="1:11" ht="13.5" thickBot="1">
      <c r="A793" s="67" t="str">
        <f t="shared" si="73"/>
        <v>CE_136</v>
      </c>
      <c r="B793" s="5">
        <f t="shared" si="78"/>
        <v>136</v>
      </c>
      <c r="C793" s="37" t="s">
        <v>10016</v>
      </c>
      <c r="D793" s="38" t="s">
        <v>10017</v>
      </c>
      <c r="E793" s="39" t="s">
        <v>10287</v>
      </c>
      <c r="F793" s="40" t="s">
        <v>10288</v>
      </c>
      <c r="G793" s="122" t="str">
        <f t="shared" si="74"/>
        <v>2310407</v>
      </c>
      <c r="I793" s="58" t="str">
        <f t="shared" si="76"/>
        <v/>
      </c>
      <c r="J793" s="61" t="str">
        <f t="shared" si="75"/>
        <v/>
      </c>
      <c r="K793" s="60" t="str">
        <f t="shared" si="77"/>
        <v/>
      </c>
    </row>
    <row r="794" spans="1:11" ht="13.5" thickBot="1">
      <c r="A794" s="67" t="str">
        <f t="shared" si="73"/>
        <v>CE_137</v>
      </c>
      <c r="B794" s="5">
        <f t="shared" si="78"/>
        <v>137</v>
      </c>
      <c r="C794" s="37" t="s">
        <v>10016</v>
      </c>
      <c r="D794" s="38" t="s">
        <v>10017</v>
      </c>
      <c r="E794" s="39" t="s">
        <v>10289</v>
      </c>
      <c r="F794" s="40" t="s">
        <v>10290</v>
      </c>
      <c r="G794" s="122" t="str">
        <f t="shared" si="74"/>
        <v>2310506</v>
      </c>
      <c r="I794" s="58" t="str">
        <f t="shared" si="76"/>
        <v/>
      </c>
      <c r="J794" s="61" t="str">
        <f t="shared" si="75"/>
        <v/>
      </c>
      <c r="K794" s="60" t="str">
        <f t="shared" si="77"/>
        <v/>
      </c>
    </row>
    <row r="795" spans="1:11" ht="13.5" thickBot="1">
      <c r="A795" s="67" t="str">
        <f t="shared" si="73"/>
        <v>CE_138</v>
      </c>
      <c r="B795" s="5">
        <f t="shared" si="78"/>
        <v>138</v>
      </c>
      <c r="C795" s="37" t="s">
        <v>10016</v>
      </c>
      <c r="D795" s="38" t="s">
        <v>10017</v>
      </c>
      <c r="E795" s="39" t="s">
        <v>10291</v>
      </c>
      <c r="F795" s="40" t="s">
        <v>10292</v>
      </c>
      <c r="G795" s="122" t="str">
        <f t="shared" si="74"/>
        <v>2310605</v>
      </c>
      <c r="I795" s="58" t="str">
        <f t="shared" si="76"/>
        <v/>
      </c>
      <c r="J795" s="61" t="str">
        <f t="shared" si="75"/>
        <v/>
      </c>
      <c r="K795" s="60" t="str">
        <f t="shared" si="77"/>
        <v/>
      </c>
    </row>
    <row r="796" spans="1:11" ht="13.5" thickBot="1">
      <c r="A796" s="67" t="str">
        <f t="shared" si="73"/>
        <v>CE_139</v>
      </c>
      <c r="B796" s="5">
        <f t="shared" si="78"/>
        <v>139</v>
      </c>
      <c r="C796" s="37" t="s">
        <v>10016</v>
      </c>
      <c r="D796" s="38" t="s">
        <v>10017</v>
      </c>
      <c r="E796" s="39" t="s">
        <v>10293</v>
      </c>
      <c r="F796" s="40" t="s">
        <v>10294</v>
      </c>
      <c r="G796" s="122" t="str">
        <f t="shared" si="74"/>
        <v>2310704</v>
      </c>
      <c r="I796" s="58" t="str">
        <f t="shared" si="76"/>
        <v/>
      </c>
      <c r="J796" s="61" t="str">
        <f t="shared" si="75"/>
        <v/>
      </c>
      <c r="K796" s="60" t="str">
        <f t="shared" si="77"/>
        <v/>
      </c>
    </row>
    <row r="797" spans="1:11" ht="13.5" thickBot="1">
      <c r="A797" s="67" t="str">
        <f t="shared" si="73"/>
        <v>CE_140</v>
      </c>
      <c r="B797" s="5">
        <f t="shared" si="78"/>
        <v>140</v>
      </c>
      <c r="C797" s="37" t="s">
        <v>10016</v>
      </c>
      <c r="D797" s="38" t="s">
        <v>10017</v>
      </c>
      <c r="E797" s="39" t="s">
        <v>10295</v>
      </c>
      <c r="F797" s="40" t="s">
        <v>10296</v>
      </c>
      <c r="G797" s="122" t="str">
        <f t="shared" si="74"/>
        <v>2310803</v>
      </c>
      <c r="I797" s="58" t="str">
        <f t="shared" si="76"/>
        <v/>
      </c>
      <c r="J797" s="61" t="str">
        <f t="shared" si="75"/>
        <v/>
      </c>
      <c r="K797" s="60" t="str">
        <f t="shared" si="77"/>
        <v/>
      </c>
    </row>
    <row r="798" spans="1:11" ht="13.5" thickBot="1">
      <c r="A798" s="67" t="str">
        <f t="shared" si="73"/>
        <v>CE_141</v>
      </c>
      <c r="B798" s="5">
        <f t="shared" si="78"/>
        <v>141</v>
      </c>
      <c r="C798" s="37" t="s">
        <v>10016</v>
      </c>
      <c r="D798" s="38" t="s">
        <v>10017</v>
      </c>
      <c r="E798" s="39" t="s">
        <v>10297</v>
      </c>
      <c r="F798" s="40" t="s">
        <v>10298</v>
      </c>
      <c r="G798" s="122" t="str">
        <f t="shared" si="74"/>
        <v>2310852</v>
      </c>
      <c r="I798" s="58" t="str">
        <f t="shared" si="76"/>
        <v/>
      </c>
      <c r="J798" s="61" t="str">
        <f t="shared" si="75"/>
        <v/>
      </c>
      <c r="K798" s="60" t="str">
        <f t="shared" si="77"/>
        <v/>
      </c>
    </row>
    <row r="799" spans="1:11" ht="13.5" thickBot="1">
      <c r="A799" s="67" t="str">
        <f t="shared" si="73"/>
        <v>CE_142</v>
      </c>
      <c r="B799" s="5">
        <f t="shared" si="78"/>
        <v>142</v>
      </c>
      <c r="C799" s="37" t="s">
        <v>10016</v>
      </c>
      <c r="D799" s="38" t="s">
        <v>10017</v>
      </c>
      <c r="E799" s="39" t="s">
        <v>10299</v>
      </c>
      <c r="F799" s="40" t="s">
        <v>10300</v>
      </c>
      <c r="G799" s="122" t="str">
        <f t="shared" si="74"/>
        <v>2310902</v>
      </c>
      <c r="I799" s="58" t="str">
        <f t="shared" si="76"/>
        <v/>
      </c>
      <c r="J799" s="61" t="str">
        <f t="shared" si="75"/>
        <v/>
      </c>
      <c r="K799" s="60" t="str">
        <f t="shared" si="77"/>
        <v/>
      </c>
    </row>
    <row r="800" spans="1:11" ht="13.5" thickBot="1">
      <c r="A800" s="67" t="str">
        <f t="shared" si="73"/>
        <v>CE_143</v>
      </c>
      <c r="B800" s="5">
        <f t="shared" si="78"/>
        <v>143</v>
      </c>
      <c r="C800" s="37" t="s">
        <v>10016</v>
      </c>
      <c r="D800" s="38" t="s">
        <v>10017</v>
      </c>
      <c r="E800" s="39" t="s">
        <v>10301</v>
      </c>
      <c r="F800" s="40" t="s">
        <v>10302</v>
      </c>
      <c r="G800" s="122" t="str">
        <f t="shared" si="74"/>
        <v>2310951</v>
      </c>
      <c r="I800" s="58" t="str">
        <f t="shared" si="76"/>
        <v/>
      </c>
      <c r="J800" s="61" t="str">
        <f t="shared" si="75"/>
        <v/>
      </c>
      <c r="K800" s="60" t="str">
        <f t="shared" si="77"/>
        <v/>
      </c>
    </row>
    <row r="801" spans="1:11" ht="13.5" thickBot="1">
      <c r="A801" s="67" t="str">
        <f t="shared" si="73"/>
        <v>CE_144</v>
      </c>
      <c r="B801" s="5">
        <f t="shared" si="78"/>
        <v>144</v>
      </c>
      <c r="C801" s="37" t="s">
        <v>10016</v>
      </c>
      <c r="D801" s="38" t="s">
        <v>10017</v>
      </c>
      <c r="E801" s="39" t="s">
        <v>10303</v>
      </c>
      <c r="F801" s="40" t="s">
        <v>10304</v>
      </c>
      <c r="G801" s="122" t="str">
        <f t="shared" si="74"/>
        <v>2311009</v>
      </c>
      <c r="I801" s="58" t="str">
        <f t="shared" si="76"/>
        <v/>
      </c>
      <c r="J801" s="61" t="str">
        <f t="shared" si="75"/>
        <v/>
      </c>
      <c r="K801" s="60" t="str">
        <f t="shared" si="77"/>
        <v/>
      </c>
    </row>
    <row r="802" spans="1:11" ht="13.5" thickBot="1">
      <c r="A802" s="67" t="str">
        <f t="shared" si="73"/>
        <v>CE_145</v>
      </c>
      <c r="B802" s="5">
        <f t="shared" si="78"/>
        <v>145</v>
      </c>
      <c r="C802" s="37" t="s">
        <v>10016</v>
      </c>
      <c r="D802" s="38" t="s">
        <v>10017</v>
      </c>
      <c r="E802" s="39" t="s">
        <v>10305</v>
      </c>
      <c r="F802" s="40" t="s">
        <v>10306</v>
      </c>
      <c r="G802" s="122" t="str">
        <f t="shared" si="74"/>
        <v>2311108</v>
      </c>
      <c r="I802" s="58" t="str">
        <f t="shared" si="76"/>
        <v/>
      </c>
      <c r="J802" s="61" t="str">
        <f t="shared" si="75"/>
        <v/>
      </c>
      <c r="K802" s="60" t="str">
        <f t="shared" si="77"/>
        <v/>
      </c>
    </row>
    <row r="803" spans="1:11" ht="13.5" thickBot="1">
      <c r="A803" s="67" t="str">
        <f t="shared" ref="A803:A866" si="79">C803&amp;"_"&amp;B803</f>
        <v>CE_146</v>
      </c>
      <c r="B803" s="5">
        <f t="shared" si="78"/>
        <v>146</v>
      </c>
      <c r="C803" s="37" t="s">
        <v>10016</v>
      </c>
      <c r="D803" s="38" t="s">
        <v>10017</v>
      </c>
      <c r="E803" s="39" t="s">
        <v>10307</v>
      </c>
      <c r="F803" s="40" t="s">
        <v>10308</v>
      </c>
      <c r="G803" s="122" t="str">
        <f t="shared" ref="G803:G866" si="80">IF(E803="","",E803)</f>
        <v>2311207</v>
      </c>
      <c r="I803" s="58" t="str">
        <f t="shared" si="76"/>
        <v/>
      </c>
      <c r="J803" s="61" t="str">
        <f t="shared" si="75"/>
        <v/>
      </c>
      <c r="K803" s="60" t="str">
        <f t="shared" si="77"/>
        <v/>
      </c>
    </row>
    <row r="804" spans="1:11" ht="13.5" thickBot="1">
      <c r="A804" s="67" t="str">
        <f t="shared" si="79"/>
        <v>CE_147</v>
      </c>
      <c r="B804" s="5">
        <f t="shared" si="78"/>
        <v>147</v>
      </c>
      <c r="C804" s="37" t="s">
        <v>10016</v>
      </c>
      <c r="D804" s="38" t="s">
        <v>10017</v>
      </c>
      <c r="E804" s="39" t="s">
        <v>10309</v>
      </c>
      <c r="F804" s="40" t="s">
        <v>10310</v>
      </c>
      <c r="G804" s="122" t="str">
        <f t="shared" si="80"/>
        <v>2311231</v>
      </c>
      <c r="I804" s="58" t="str">
        <f t="shared" si="76"/>
        <v/>
      </c>
      <c r="J804" s="61" t="str">
        <f t="shared" si="75"/>
        <v/>
      </c>
      <c r="K804" s="60" t="str">
        <f t="shared" si="77"/>
        <v/>
      </c>
    </row>
    <row r="805" spans="1:11" ht="13.5" thickBot="1">
      <c r="A805" s="67" t="str">
        <f t="shared" si="79"/>
        <v>CE_148</v>
      </c>
      <c r="B805" s="5">
        <f t="shared" si="78"/>
        <v>148</v>
      </c>
      <c r="C805" s="37" t="s">
        <v>10016</v>
      </c>
      <c r="D805" s="38" t="s">
        <v>10017</v>
      </c>
      <c r="E805" s="39" t="s">
        <v>10311</v>
      </c>
      <c r="F805" s="40" t="s">
        <v>10312</v>
      </c>
      <c r="G805" s="122" t="str">
        <f t="shared" si="80"/>
        <v>2311264</v>
      </c>
      <c r="I805" s="58" t="str">
        <f t="shared" si="76"/>
        <v/>
      </c>
      <c r="J805" s="61" t="str">
        <f t="shared" si="75"/>
        <v/>
      </c>
      <c r="K805" s="60" t="str">
        <f t="shared" si="77"/>
        <v/>
      </c>
    </row>
    <row r="806" spans="1:11" ht="13.5" thickBot="1">
      <c r="A806" s="67" t="str">
        <f t="shared" si="79"/>
        <v>CE_149</v>
      </c>
      <c r="B806" s="5">
        <f t="shared" si="78"/>
        <v>149</v>
      </c>
      <c r="C806" s="37" t="s">
        <v>10016</v>
      </c>
      <c r="D806" s="38" t="s">
        <v>10017</v>
      </c>
      <c r="E806" s="39" t="s">
        <v>10313</v>
      </c>
      <c r="F806" s="40" t="s">
        <v>10314</v>
      </c>
      <c r="G806" s="122" t="str">
        <f t="shared" si="80"/>
        <v>2311306</v>
      </c>
      <c r="I806" s="58" t="str">
        <f t="shared" si="76"/>
        <v/>
      </c>
      <c r="J806" s="61" t="str">
        <f t="shared" si="75"/>
        <v/>
      </c>
      <c r="K806" s="60" t="str">
        <f t="shared" si="77"/>
        <v/>
      </c>
    </row>
    <row r="807" spans="1:11" ht="13.5" thickBot="1">
      <c r="A807" s="67" t="str">
        <f t="shared" si="79"/>
        <v>CE_150</v>
      </c>
      <c r="B807" s="5">
        <f t="shared" si="78"/>
        <v>150</v>
      </c>
      <c r="C807" s="37" t="s">
        <v>10016</v>
      </c>
      <c r="D807" s="38" t="s">
        <v>10017</v>
      </c>
      <c r="E807" s="39" t="s">
        <v>10315</v>
      </c>
      <c r="F807" s="40" t="s">
        <v>10316</v>
      </c>
      <c r="G807" s="122" t="str">
        <f t="shared" si="80"/>
        <v>2311355</v>
      </c>
      <c r="I807" s="58" t="str">
        <f t="shared" si="76"/>
        <v/>
      </c>
      <c r="J807" s="61" t="str">
        <f t="shared" si="75"/>
        <v/>
      </c>
      <c r="K807" s="60" t="str">
        <f t="shared" si="77"/>
        <v/>
      </c>
    </row>
    <row r="808" spans="1:11" ht="13.5" thickBot="1">
      <c r="A808" s="67" t="str">
        <f t="shared" si="79"/>
        <v>CE_151</v>
      </c>
      <c r="B808" s="5">
        <f t="shared" si="78"/>
        <v>151</v>
      </c>
      <c r="C808" s="37" t="s">
        <v>10016</v>
      </c>
      <c r="D808" s="38" t="s">
        <v>10017</v>
      </c>
      <c r="E808" s="39" t="s">
        <v>10317</v>
      </c>
      <c r="F808" s="40" t="s">
        <v>10318</v>
      </c>
      <c r="G808" s="122" t="str">
        <f t="shared" si="80"/>
        <v>2311405</v>
      </c>
      <c r="I808" s="58" t="str">
        <f t="shared" si="76"/>
        <v/>
      </c>
      <c r="J808" s="61" t="str">
        <f t="shared" si="75"/>
        <v/>
      </c>
      <c r="K808" s="60" t="str">
        <f t="shared" si="77"/>
        <v/>
      </c>
    </row>
    <row r="809" spans="1:11" ht="13.5" thickBot="1">
      <c r="A809" s="67" t="str">
        <f t="shared" si="79"/>
        <v>CE_152</v>
      </c>
      <c r="B809" s="5">
        <f t="shared" si="78"/>
        <v>152</v>
      </c>
      <c r="C809" s="37" t="s">
        <v>10016</v>
      </c>
      <c r="D809" s="38" t="s">
        <v>10017</v>
      </c>
      <c r="E809" s="39" t="s">
        <v>10319</v>
      </c>
      <c r="F809" s="40" t="s">
        <v>10320</v>
      </c>
      <c r="G809" s="122" t="str">
        <f t="shared" si="80"/>
        <v>2311504</v>
      </c>
      <c r="I809" s="58" t="str">
        <f t="shared" si="76"/>
        <v/>
      </c>
      <c r="J809" s="61" t="str">
        <f t="shared" si="75"/>
        <v/>
      </c>
      <c r="K809" s="60" t="str">
        <f t="shared" si="77"/>
        <v/>
      </c>
    </row>
    <row r="810" spans="1:11" ht="13.5" thickBot="1">
      <c r="A810" s="67" t="str">
        <f t="shared" si="79"/>
        <v>CE_153</v>
      </c>
      <c r="B810" s="5">
        <f t="shared" si="78"/>
        <v>153</v>
      </c>
      <c r="C810" s="37" t="s">
        <v>10016</v>
      </c>
      <c r="D810" s="38" t="s">
        <v>10017</v>
      </c>
      <c r="E810" s="39" t="s">
        <v>10321</v>
      </c>
      <c r="F810" s="40" t="s">
        <v>10322</v>
      </c>
      <c r="G810" s="122" t="str">
        <f t="shared" si="80"/>
        <v>2311603</v>
      </c>
      <c r="I810" s="58" t="str">
        <f t="shared" si="76"/>
        <v/>
      </c>
      <c r="J810" s="61" t="str">
        <f t="shared" si="75"/>
        <v/>
      </c>
      <c r="K810" s="60" t="str">
        <f t="shared" si="77"/>
        <v/>
      </c>
    </row>
    <row r="811" spans="1:11" ht="13.5" thickBot="1">
      <c r="A811" s="67" t="str">
        <f t="shared" si="79"/>
        <v>CE_154</v>
      </c>
      <c r="B811" s="5">
        <f t="shared" si="78"/>
        <v>154</v>
      </c>
      <c r="C811" s="37" t="s">
        <v>10016</v>
      </c>
      <c r="D811" s="38" t="s">
        <v>10017</v>
      </c>
      <c r="E811" s="39" t="s">
        <v>10323</v>
      </c>
      <c r="F811" s="40" t="s">
        <v>10324</v>
      </c>
      <c r="G811" s="122" t="str">
        <f t="shared" si="80"/>
        <v>2311702</v>
      </c>
      <c r="I811" s="58" t="str">
        <f t="shared" si="76"/>
        <v/>
      </c>
      <c r="J811" s="61" t="str">
        <f t="shared" si="75"/>
        <v/>
      </c>
      <c r="K811" s="60" t="str">
        <f t="shared" si="77"/>
        <v/>
      </c>
    </row>
    <row r="812" spans="1:11" ht="13.5" thickBot="1">
      <c r="A812" s="67" t="str">
        <f t="shared" si="79"/>
        <v>CE_155</v>
      </c>
      <c r="B812" s="5">
        <f t="shared" si="78"/>
        <v>155</v>
      </c>
      <c r="C812" s="37" t="s">
        <v>10016</v>
      </c>
      <c r="D812" s="38" t="s">
        <v>10017</v>
      </c>
      <c r="E812" s="39" t="s">
        <v>10325</v>
      </c>
      <c r="F812" s="40" t="s">
        <v>10326</v>
      </c>
      <c r="G812" s="122" t="str">
        <f t="shared" si="80"/>
        <v>2311801</v>
      </c>
      <c r="I812" s="58" t="str">
        <f t="shared" si="76"/>
        <v/>
      </c>
      <c r="J812" s="61" t="str">
        <f t="shared" si="75"/>
        <v/>
      </c>
      <c r="K812" s="60" t="str">
        <f t="shared" si="77"/>
        <v/>
      </c>
    </row>
    <row r="813" spans="1:11" ht="13.5" thickBot="1">
      <c r="A813" s="67" t="str">
        <f t="shared" si="79"/>
        <v>CE_156</v>
      </c>
      <c r="B813" s="5">
        <f t="shared" si="78"/>
        <v>156</v>
      </c>
      <c r="C813" s="37" t="s">
        <v>10016</v>
      </c>
      <c r="D813" s="38" t="s">
        <v>10017</v>
      </c>
      <c r="E813" s="39" t="s">
        <v>10327</v>
      </c>
      <c r="F813" s="40" t="s">
        <v>10328</v>
      </c>
      <c r="G813" s="122" t="str">
        <f t="shared" si="80"/>
        <v>2311900</v>
      </c>
      <c r="I813" s="58" t="str">
        <f t="shared" si="76"/>
        <v/>
      </c>
      <c r="J813" s="61" t="str">
        <f t="shared" si="75"/>
        <v/>
      </c>
      <c r="K813" s="60" t="str">
        <f t="shared" si="77"/>
        <v/>
      </c>
    </row>
    <row r="814" spans="1:11" ht="13.5" thickBot="1">
      <c r="A814" s="67" t="str">
        <f t="shared" si="79"/>
        <v>CE_157</v>
      </c>
      <c r="B814" s="5">
        <f t="shared" si="78"/>
        <v>157</v>
      </c>
      <c r="C814" s="37" t="s">
        <v>10016</v>
      </c>
      <c r="D814" s="38" t="s">
        <v>10017</v>
      </c>
      <c r="E814" s="39" t="s">
        <v>10329</v>
      </c>
      <c r="F814" s="40" t="s">
        <v>10330</v>
      </c>
      <c r="G814" s="122" t="str">
        <f t="shared" si="80"/>
        <v>2311959</v>
      </c>
      <c r="I814" s="58" t="str">
        <f t="shared" si="76"/>
        <v/>
      </c>
      <c r="J814" s="61" t="str">
        <f t="shared" si="75"/>
        <v/>
      </c>
      <c r="K814" s="60" t="str">
        <f t="shared" si="77"/>
        <v/>
      </c>
    </row>
    <row r="815" spans="1:11" ht="13.5" thickBot="1">
      <c r="A815" s="67" t="str">
        <f t="shared" si="79"/>
        <v>CE_158</v>
      </c>
      <c r="B815" s="5">
        <f t="shared" si="78"/>
        <v>158</v>
      </c>
      <c r="C815" s="37" t="s">
        <v>10016</v>
      </c>
      <c r="D815" s="38" t="s">
        <v>10017</v>
      </c>
      <c r="E815" s="39" t="s">
        <v>10331</v>
      </c>
      <c r="F815" s="40" t="s">
        <v>10332</v>
      </c>
      <c r="G815" s="122" t="str">
        <f t="shared" si="80"/>
        <v>2312205</v>
      </c>
      <c r="I815" s="58" t="str">
        <f t="shared" si="76"/>
        <v/>
      </c>
      <c r="J815" s="61" t="str">
        <f t="shared" si="75"/>
        <v/>
      </c>
      <c r="K815" s="60" t="str">
        <f t="shared" si="77"/>
        <v/>
      </c>
    </row>
    <row r="816" spans="1:11" ht="13.5" thickBot="1">
      <c r="A816" s="67" t="str">
        <f t="shared" si="79"/>
        <v>CE_159</v>
      </c>
      <c r="B816" s="5">
        <f t="shared" si="78"/>
        <v>159</v>
      </c>
      <c r="C816" s="37" t="s">
        <v>10016</v>
      </c>
      <c r="D816" s="38" t="s">
        <v>10017</v>
      </c>
      <c r="E816" s="39" t="s">
        <v>10333</v>
      </c>
      <c r="F816" s="40" t="s">
        <v>10334</v>
      </c>
      <c r="G816" s="122" t="str">
        <f t="shared" si="80"/>
        <v>2312007</v>
      </c>
      <c r="I816" s="58" t="str">
        <f t="shared" si="76"/>
        <v/>
      </c>
      <c r="J816" s="61" t="str">
        <f t="shared" si="75"/>
        <v/>
      </c>
      <c r="K816" s="60" t="str">
        <f t="shared" si="77"/>
        <v/>
      </c>
    </row>
    <row r="817" spans="1:11" ht="13.5" thickBot="1">
      <c r="A817" s="67" t="str">
        <f t="shared" si="79"/>
        <v>CE_160</v>
      </c>
      <c r="B817" s="5">
        <f t="shared" si="78"/>
        <v>160</v>
      </c>
      <c r="C817" s="37" t="s">
        <v>10016</v>
      </c>
      <c r="D817" s="38" t="s">
        <v>10017</v>
      </c>
      <c r="E817" s="39" t="s">
        <v>10335</v>
      </c>
      <c r="F817" s="40" t="s">
        <v>10336</v>
      </c>
      <c r="G817" s="122" t="str">
        <f t="shared" si="80"/>
        <v>2312106</v>
      </c>
      <c r="I817" s="58" t="str">
        <f t="shared" si="76"/>
        <v/>
      </c>
      <c r="J817" s="61" t="str">
        <f t="shared" si="75"/>
        <v/>
      </c>
      <c r="K817" s="60" t="str">
        <f t="shared" si="77"/>
        <v/>
      </c>
    </row>
    <row r="818" spans="1:11" ht="13.5" thickBot="1">
      <c r="A818" s="67" t="str">
        <f t="shared" si="79"/>
        <v>CE_161</v>
      </c>
      <c r="B818" s="5">
        <f t="shared" si="78"/>
        <v>161</v>
      </c>
      <c r="C818" s="37" t="s">
        <v>10016</v>
      </c>
      <c r="D818" s="38" t="s">
        <v>10017</v>
      </c>
      <c r="E818" s="39" t="s">
        <v>10337</v>
      </c>
      <c r="F818" s="40" t="s">
        <v>10338</v>
      </c>
      <c r="G818" s="122" t="str">
        <f t="shared" si="80"/>
        <v>2312304</v>
      </c>
      <c r="I818" s="58" t="str">
        <f t="shared" si="76"/>
        <v/>
      </c>
      <c r="J818" s="61" t="str">
        <f t="shared" si="75"/>
        <v/>
      </c>
      <c r="K818" s="60" t="str">
        <f t="shared" si="77"/>
        <v/>
      </c>
    </row>
    <row r="819" spans="1:11" ht="13.5" thickBot="1">
      <c r="A819" s="67" t="str">
        <f t="shared" si="79"/>
        <v>CE_162</v>
      </c>
      <c r="B819" s="5">
        <f t="shared" si="78"/>
        <v>162</v>
      </c>
      <c r="C819" s="37" t="s">
        <v>10016</v>
      </c>
      <c r="D819" s="38" t="s">
        <v>10017</v>
      </c>
      <c r="E819" s="39" t="s">
        <v>10339</v>
      </c>
      <c r="F819" s="40" t="s">
        <v>10340</v>
      </c>
      <c r="G819" s="122" t="str">
        <f t="shared" si="80"/>
        <v>2312403</v>
      </c>
      <c r="I819" s="58" t="str">
        <f t="shared" si="76"/>
        <v/>
      </c>
      <c r="J819" s="61" t="str">
        <f t="shared" si="75"/>
        <v/>
      </c>
      <c r="K819" s="60" t="str">
        <f t="shared" si="77"/>
        <v/>
      </c>
    </row>
    <row r="820" spans="1:11" ht="13.5" thickBot="1">
      <c r="A820" s="67" t="str">
        <f t="shared" si="79"/>
        <v>CE_163</v>
      </c>
      <c r="B820" s="5">
        <f t="shared" si="78"/>
        <v>163</v>
      </c>
      <c r="C820" s="37" t="s">
        <v>10016</v>
      </c>
      <c r="D820" s="38" t="s">
        <v>10017</v>
      </c>
      <c r="E820" s="39" t="s">
        <v>10341</v>
      </c>
      <c r="F820" s="40" t="s">
        <v>10342</v>
      </c>
      <c r="G820" s="122" t="str">
        <f t="shared" si="80"/>
        <v>2312502</v>
      </c>
      <c r="I820" s="58" t="str">
        <f t="shared" si="76"/>
        <v/>
      </c>
      <c r="J820" s="61" t="str">
        <f t="shared" si="75"/>
        <v/>
      </c>
      <c r="K820" s="60" t="str">
        <f t="shared" si="77"/>
        <v/>
      </c>
    </row>
    <row r="821" spans="1:11" ht="13.5" thickBot="1">
      <c r="A821" s="67" t="str">
        <f t="shared" si="79"/>
        <v>CE_164</v>
      </c>
      <c r="B821" s="5">
        <f t="shared" si="78"/>
        <v>164</v>
      </c>
      <c r="C821" s="37" t="s">
        <v>10016</v>
      </c>
      <c r="D821" s="38" t="s">
        <v>10017</v>
      </c>
      <c r="E821" s="39" t="s">
        <v>10343</v>
      </c>
      <c r="F821" s="40" t="s">
        <v>10344</v>
      </c>
      <c r="G821" s="122" t="str">
        <f t="shared" si="80"/>
        <v>2312601</v>
      </c>
      <c r="I821" s="58" t="str">
        <f t="shared" si="76"/>
        <v/>
      </c>
      <c r="J821" s="61" t="str">
        <f t="shared" si="75"/>
        <v/>
      </c>
      <c r="K821" s="60" t="str">
        <f t="shared" si="77"/>
        <v/>
      </c>
    </row>
    <row r="822" spans="1:11" ht="13.5" thickBot="1">
      <c r="A822" s="67" t="str">
        <f t="shared" si="79"/>
        <v>CE_165</v>
      </c>
      <c r="B822" s="5">
        <f t="shared" si="78"/>
        <v>165</v>
      </c>
      <c r="C822" s="37" t="s">
        <v>10016</v>
      </c>
      <c r="D822" s="38" t="s">
        <v>10017</v>
      </c>
      <c r="E822" s="39" t="s">
        <v>10345</v>
      </c>
      <c r="F822" s="40" t="s">
        <v>10346</v>
      </c>
      <c r="G822" s="122" t="str">
        <f t="shared" si="80"/>
        <v>2312700</v>
      </c>
      <c r="I822" s="58" t="str">
        <f t="shared" si="76"/>
        <v/>
      </c>
      <c r="J822" s="61" t="str">
        <f t="shared" si="75"/>
        <v/>
      </c>
      <c r="K822" s="60" t="str">
        <f t="shared" si="77"/>
        <v/>
      </c>
    </row>
    <row r="823" spans="1:11" ht="13.5" thickBot="1">
      <c r="A823" s="67" t="str">
        <f t="shared" si="79"/>
        <v>CE_166</v>
      </c>
      <c r="B823" s="5">
        <f t="shared" si="78"/>
        <v>166</v>
      </c>
      <c r="C823" s="37" t="s">
        <v>10016</v>
      </c>
      <c r="D823" s="38" t="s">
        <v>10017</v>
      </c>
      <c r="E823" s="39" t="s">
        <v>10347</v>
      </c>
      <c r="F823" s="40" t="s">
        <v>10348</v>
      </c>
      <c r="G823" s="122" t="str">
        <f t="shared" si="80"/>
        <v>2312809</v>
      </c>
      <c r="I823" s="58" t="str">
        <f t="shared" si="76"/>
        <v/>
      </c>
      <c r="J823" s="61" t="str">
        <f t="shared" si="75"/>
        <v/>
      </c>
      <c r="K823" s="60" t="str">
        <f t="shared" si="77"/>
        <v/>
      </c>
    </row>
    <row r="824" spans="1:11" ht="13.5" thickBot="1">
      <c r="A824" s="67" t="str">
        <f t="shared" si="79"/>
        <v>CE_167</v>
      </c>
      <c r="B824" s="5">
        <f t="shared" si="78"/>
        <v>167</v>
      </c>
      <c r="C824" s="37" t="s">
        <v>10016</v>
      </c>
      <c r="D824" s="38" t="s">
        <v>10017</v>
      </c>
      <c r="E824" s="39" t="s">
        <v>10349</v>
      </c>
      <c r="F824" s="40" t="s">
        <v>10350</v>
      </c>
      <c r="G824" s="122" t="str">
        <f t="shared" si="80"/>
        <v>2312908</v>
      </c>
      <c r="I824" s="58" t="str">
        <f t="shared" si="76"/>
        <v/>
      </c>
      <c r="J824" s="61" t="str">
        <f t="shared" si="75"/>
        <v/>
      </c>
      <c r="K824" s="60" t="str">
        <f t="shared" si="77"/>
        <v/>
      </c>
    </row>
    <row r="825" spans="1:11" ht="13.5" thickBot="1">
      <c r="A825" s="67" t="str">
        <f t="shared" si="79"/>
        <v>CE_168</v>
      </c>
      <c r="B825" s="5">
        <f t="shared" si="78"/>
        <v>168</v>
      </c>
      <c r="C825" s="37" t="s">
        <v>10016</v>
      </c>
      <c r="D825" s="38" t="s">
        <v>10017</v>
      </c>
      <c r="E825" s="39" t="s">
        <v>10351</v>
      </c>
      <c r="F825" s="40" t="s">
        <v>10352</v>
      </c>
      <c r="G825" s="122" t="str">
        <f t="shared" si="80"/>
        <v>2313005</v>
      </c>
      <c r="I825" s="58" t="str">
        <f t="shared" si="76"/>
        <v/>
      </c>
      <c r="J825" s="61" t="str">
        <f t="shared" si="75"/>
        <v/>
      </c>
      <c r="K825" s="60" t="str">
        <f t="shared" si="77"/>
        <v/>
      </c>
    </row>
    <row r="826" spans="1:11" ht="13.5" thickBot="1">
      <c r="A826" s="67" t="str">
        <f t="shared" si="79"/>
        <v>CE_169</v>
      </c>
      <c r="B826" s="5">
        <f t="shared" si="78"/>
        <v>169</v>
      </c>
      <c r="C826" s="37" t="s">
        <v>10016</v>
      </c>
      <c r="D826" s="38" t="s">
        <v>10017</v>
      </c>
      <c r="E826" s="39" t="s">
        <v>10353</v>
      </c>
      <c r="F826" s="40" t="s">
        <v>10354</v>
      </c>
      <c r="G826" s="122" t="str">
        <f t="shared" si="80"/>
        <v>2313104</v>
      </c>
      <c r="I826" s="58" t="str">
        <f t="shared" si="76"/>
        <v/>
      </c>
      <c r="J826" s="61" t="str">
        <f t="shared" si="75"/>
        <v/>
      </c>
      <c r="K826" s="60" t="str">
        <f t="shared" si="77"/>
        <v/>
      </c>
    </row>
    <row r="827" spans="1:11" ht="13.5" thickBot="1">
      <c r="A827" s="67" t="str">
        <f t="shared" si="79"/>
        <v>CE_170</v>
      </c>
      <c r="B827" s="5">
        <f t="shared" si="78"/>
        <v>170</v>
      </c>
      <c r="C827" s="37" t="s">
        <v>10016</v>
      </c>
      <c r="D827" s="38" t="s">
        <v>10017</v>
      </c>
      <c r="E827" s="39" t="s">
        <v>10355</v>
      </c>
      <c r="F827" s="40" t="s">
        <v>10356</v>
      </c>
      <c r="G827" s="122" t="str">
        <f t="shared" si="80"/>
        <v>2313203</v>
      </c>
      <c r="I827" s="58" t="str">
        <f t="shared" si="76"/>
        <v/>
      </c>
      <c r="J827" s="61" t="str">
        <f t="shared" si="75"/>
        <v/>
      </c>
      <c r="K827" s="60" t="str">
        <f t="shared" si="77"/>
        <v/>
      </c>
    </row>
    <row r="828" spans="1:11" ht="13.5" thickBot="1">
      <c r="A828" s="67" t="str">
        <f t="shared" si="79"/>
        <v>CE_171</v>
      </c>
      <c r="B828" s="5">
        <f t="shared" si="78"/>
        <v>171</v>
      </c>
      <c r="C828" s="37" t="s">
        <v>10016</v>
      </c>
      <c r="D828" s="38" t="s">
        <v>10017</v>
      </c>
      <c r="E828" s="39" t="s">
        <v>10357</v>
      </c>
      <c r="F828" s="40" t="s">
        <v>10358</v>
      </c>
      <c r="G828" s="122" t="str">
        <f t="shared" si="80"/>
        <v>2313252</v>
      </c>
      <c r="I828" s="58" t="str">
        <f t="shared" si="76"/>
        <v/>
      </c>
      <c r="J828" s="61" t="str">
        <f t="shared" si="75"/>
        <v/>
      </c>
      <c r="K828" s="60" t="str">
        <f t="shared" si="77"/>
        <v/>
      </c>
    </row>
    <row r="829" spans="1:11" ht="13.5" thickBot="1">
      <c r="A829" s="67" t="str">
        <f t="shared" si="79"/>
        <v>CE_172</v>
      </c>
      <c r="B829" s="5">
        <f t="shared" si="78"/>
        <v>172</v>
      </c>
      <c r="C829" s="37" t="s">
        <v>10016</v>
      </c>
      <c r="D829" s="38" t="s">
        <v>10017</v>
      </c>
      <c r="E829" s="39" t="s">
        <v>10359</v>
      </c>
      <c r="F829" s="40" t="s">
        <v>10360</v>
      </c>
      <c r="G829" s="122" t="str">
        <f t="shared" si="80"/>
        <v>2313302</v>
      </c>
      <c r="I829" s="58" t="str">
        <f t="shared" si="76"/>
        <v/>
      </c>
      <c r="J829" s="61" t="str">
        <f t="shared" si="75"/>
        <v/>
      </c>
      <c r="K829" s="60" t="str">
        <f t="shared" si="77"/>
        <v/>
      </c>
    </row>
    <row r="830" spans="1:11" ht="13.5" thickBot="1">
      <c r="A830" s="67" t="str">
        <f t="shared" si="79"/>
        <v>CE_173</v>
      </c>
      <c r="B830" s="5">
        <f t="shared" si="78"/>
        <v>173</v>
      </c>
      <c r="C830" s="37" t="s">
        <v>10016</v>
      </c>
      <c r="D830" s="38" t="s">
        <v>10017</v>
      </c>
      <c r="E830" s="39" t="s">
        <v>10361</v>
      </c>
      <c r="F830" s="40" t="s">
        <v>10362</v>
      </c>
      <c r="G830" s="122" t="str">
        <f t="shared" si="80"/>
        <v>2313351</v>
      </c>
      <c r="I830" s="58" t="str">
        <f t="shared" si="76"/>
        <v/>
      </c>
      <c r="J830" s="61" t="str">
        <f t="shared" si="75"/>
        <v/>
      </c>
      <c r="K830" s="60" t="str">
        <f t="shared" si="77"/>
        <v/>
      </c>
    </row>
    <row r="831" spans="1:11" ht="13.5" thickBot="1">
      <c r="A831" s="67" t="str">
        <f t="shared" si="79"/>
        <v>CE_174</v>
      </c>
      <c r="B831" s="5">
        <f t="shared" si="78"/>
        <v>174</v>
      </c>
      <c r="C831" s="37" t="s">
        <v>10016</v>
      </c>
      <c r="D831" s="38" t="s">
        <v>10017</v>
      </c>
      <c r="E831" s="39" t="s">
        <v>10363</v>
      </c>
      <c r="F831" s="40" t="s">
        <v>10364</v>
      </c>
      <c r="G831" s="122" t="str">
        <f t="shared" si="80"/>
        <v>2313401</v>
      </c>
      <c r="I831" s="58" t="str">
        <f t="shared" si="76"/>
        <v/>
      </c>
      <c r="J831" s="61" t="str">
        <f t="shared" si="75"/>
        <v/>
      </c>
      <c r="K831" s="60" t="str">
        <f t="shared" si="77"/>
        <v/>
      </c>
    </row>
    <row r="832" spans="1:11" ht="13.5" thickBot="1">
      <c r="A832" s="67" t="str">
        <f t="shared" si="79"/>
        <v>CE_175</v>
      </c>
      <c r="B832" s="5">
        <f t="shared" si="78"/>
        <v>175</v>
      </c>
      <c r="C832" s="37" t="s">
        <v>10016</v>
      </c>
      <c r="D832" s="38" t="s">
        <v>10017</v>
      </c>
      <c r="E832" s="39" t="s">
        <v>10365</v>
      </c>
      <c r="F832" s="40" t="s">
        <v>10366</v>
      </c>
      <c r="G832" s="122" t="str">
        <f t="shared" si="80"/>
        <v>2313500</v>
      </c>
      <c r="I832" s="58" t="str">
        <f t="shared" si="76"/>
        <v/>
      </c>
      <c r="J832" s="61" t="str">
        <f t="shared" si="75"/>
        <v/>
      </c>
      <c r="K832" s="60" t="str">
        <f t="shared" si="77"/>
        <v/>
      </c>
    </row>
    <row r="833" spans="1:11" ht="13.5" thickBot="1">
      <c r="A833" s="67" t="str">
        <f t="shared" si="79"/>
        <v>CE_176</v>
      </c>
      <c r="B833" s="5">
        <f t="shared" si="78"/>
        <v>176</v>
      </c>
      <c r="C833" s="37" t="s">
        <v>10016</v>
      </c>
      <c r="D833" s="38" t="s">
        <v>10017</v>
      </c>
      <c r="E833" s="39" t="s">
        <v>10367</v>
      </c>
      <c r="F833" s="40" t="s">
        <v>10368</v>
      </c>
      <c r="G833" s="122" t="str">
        <f t="shared" si="80"/>
        <v>2313559</v>
      </c>
      <c r="I833" s="58" t="str">
        <f t="shared" si="76"/>
        <v/>
      </c>
      <c r="J833" s="61" t="str">
        <f t="shared" si="75"/>
        <v/>
      </c>
      <c r="K833" s="60" t="str">
        <f t="shared" si="77"/>
        <v/>
      </c>
    </row>
    <row r="834" spans="1:11" ht="13.5" thickBot="1">
      <c r="A834" s="67" t="str">
        <f t="shared" si="79"/>
        <v>CE_177</v>
      </c>
      <c r="B834" s="5">
        <f t="shared" si="78"/>
        <v>177</v>
      </c>
      <c r="C834" s="37" t="s">
        <v>10016</v>
      </c>
      <c r="D834" s="38" t="s">
        <v>10017</v>
      </c>
      <c r="E834" s="39" t="s">
        <v>10369</v>
      </c>
      <c r="F834" s="40" t="s">
        <v>10370</v>
      </c>
      <c r="G834" s="122" t="str">
        <f t="shared" si="80"/>
        <v>2313609</v>
      </c>
      <c r="I834" s="58" t="str">
        <f t="shared" si="76"/>
        <v/>
      </c>
      <c r="J834" s="61" t="str">
        <f t="shared" si="75"/>
        <v/>
      </c>
      <c r="K834" s="60" t="str">
        <f t="shared" si="77"/>
        <v/>
      </c>
    </row>
    <row r="835" spans="1:11" ht="13.5" thickBot="1">
      <c r="A835" s="67" t="str">
        <f t="shared" si="79"/>
        <v>CE_178</v>
      </c>
      <c r="B835" s="5">
        <f t="shared" si="78"/>
        <v>178</v>
      </c>
      <c r="C835" s="37" t="s">
        <v>10016</v>
      </c>
      <c r="D835" s="38" t="s">
        <v>10017</v>
      </c>
      <c r="E835" s="39" t="s">
        <v>10371</v>
      </c>
      <c r="F835" s="40" t="s">
        <v>10372</v>
      </c>
      <c r="G835" s="122" t="str">
        <f t="shared" si="80"/>
        <v>2313708</v>
      </c>
      <c r="I835" s="58" t="str">
        <f t="shared" si="76"/>
        <v/>
      </c>
      <c r="J835" s="61" t="str">
        <f t="shared" si="75"/>
        <v/>
      </c>
      <c r="K835" s="60" t="str">
        <f t="shared" si="77"/>
        <v/>
      </c>
    </row>
    <row r="836" spans="1:11" ht="13.5" thickBot="1">
      <c r="A836" s="67" t="str">
        <f t="shared" si="79"/>
        <v>CE_179</v>
      </c>
      <c r="B836" s="5">
        <f t="shared" si="78"/>
        <v>179</v>
      </c>
      <c r="C836" s="37" t="s">
        <v>10016</v>
      </c>
      <c r="D836" s="38" t="s">
        <v>10017</v>
      </c>
      <c r="E836" s="39" t="s">
        <v>10373</v>
      </c>
      <c r="F836" s="40" t="s">
        <v>10374</v>
      </c>
      <c r="G836" s="122" t="str">
        <f t="shared" si="80"/>
        <v>2313757</v>
      </c>
      <c r="I836" s="58" t="str">
        <f t="shared" si="76"/>
        <v/>
      </c>
      <c r="J836" s="61" t="str">
        <f t="shared" si="75"/>
        <v/>
      </c>
      <c r="K836" s="60" t="str">
        <f t="shared" si="77"/>
        <v/>
      </c>
    </row>
    <row r="837" spans="1:11" ht="13.5" thickBot="1">
      <c r="A837" s="67" t="str">
        <f t="shared" si="79"/>
        <v>CE_180</v>
      </c>
      <c r="B837" s="5">
        <f t="shared" si="78"/>
        <v>180</v>
      </c>
      <c r="C837" s="37" t="s">
        <v>10016</v>
      </c>
      <c r="D837" s="38" t="s">
        <v>10017</v>
      </c>
      <c r="E837" s="39" t="s">
        <v>10375</v>
      </c>
      <c r="F837" s="40" t="s">
        <v>10376</v>
      </c>
      <c r="G837" s="122" t="str">
        <f t="shared" si="80"/>
        <v>2313807</v>
      </c>
      <c r="I837" s="58" t="str">
        <f t="shared" si="76"/>
        <v/>
      </c>
      <c r="J837" s="61" t="str">
        <f t="shared" si="75"/>
        <v/>
      </c>
      <c r="K837" s="60" t="str">
        <f t="shared" si="77"/>
        <v/>
      </c>
    </row>
    <row r="838" spans="1:11" ht="13.5" thickBot="1">
      <c r="A838" s="67" t="str">
        <f t="shared" si="79"/>
        <v>CE_181</v>
      </c>
      <c r="B838" s="5">
        <f t="shared" si="78"/>
        <v>181</v>
      </c>
      <c r="C838" s="37" t="s">
        <v>10016</v>
      </c>
      <c r="D838" s="38" t="s">
        <v>10017</v>
      </c>
      <c r="E838" s="39" t="s">
        <v>10377</v>
      </c>
      <c r="F838" s="40" t="s">
        <v>10378</v>
      </c>
      <c r="G838" s="122" t="str">
        <f t="shared" si="80"/>
        <v>2313906</v>
      </c>
      <c r="I838" s="58" t="str">
        <f t="shared" si="76"/>
        <v/>
      </c>
      <c r="J838" s="61" t="str">
        <f t="shared" ref="J838:J864" si="81">IF(I838="","",VLOOKUP($I$3&amp;"_"&amp;I838,$A$34:$F$5624,6,FALSE))</f>
        <v/>
      </c>
      <c r="K838" s="60" t="str">
        <f t="shared" si="77"/>
        <v/>
      </c>
    </row>
    <row r="839" spans="1:11" ht="13.5" thickBot="1">
      <c r="A839" s="67" t="str">
        <f t="shared" si="79"/>
        <v>CE_182</v>
      </c>
      <c r="B839" s="5">
        <f t="shared" si="78"/>
        <v>182</v>
      </c>
      <c r="C839" s="37" t="s">
        <v>10016</v>
      </c>
      <c r="D839" s="38" t="s">
        <v>10017</v>
      </c>
      <c r="E839" s="39" t="s">
        <v>10379</v>
      </c>
      <c r="F839" s="40" t="s">
        <v>10380</v>
      </c>
      <c r="G839" s="122" t="str">
        <f t="shared" si="80"/>
        <v>2313955</v>
      </c>
      <c r="I839" s="58" t="str">
        <f t="shared" ref="I839:I864" si="82">IF(I838&lt;$J$3,I838+1,"")</f>
        <v/>
      </c>
      <c r="J839" s="61" t="str">
        <f t="shared" si="81"/>
        <v/>
      </c>
      <c r="K839" s="60" t="str">
        <f t="shared" ref="K839:K864" si="83">IF(I839="","",VLOOKUP($I$3&amp;"_"&amp;I839,$A$34:$F$5624,5,FALSE))</f>
        <v/>
      </c>
    </row>
    <row r="840" spans="1:11" ht="13.5" thickBot="1">
      <c r="A840" s="67" t="str">
        <f t="shared" si="79"/>
        <v>CE_183</v>
      </c>
      <c r="B840" s="5">
        <f t="shared" si="78"/>
        <v>183</v>
      </c>
      <c r="C840" s="37" t="s">
        <v>10016</v>
      </c>
      <c r="D840" s="38" t="s">
        <v>10017</v>
      </c>
      <c r="E840" s="39" t="s">
        <v>10381</v>
      </c>
      <c r="F840" s="40" t="s">
        <v>10382</v>
      </c>
      <c r="G840" s="122" t="str">
        <f t="shared" si="80"/>
        <v>2314003</v>
      </c>
      <c r="I840" s="58" t="str">
        <f t="shared" si="82"/>
        <v/>
      </c>
      <c r="J840" s="61" t="str">
        <f t="shared" si="81"/>
        <v/>
      </c>
      <c r="K840" s="60" t="str">
        <f t="shared" si="83"/>
        <v/>
      </c>
    </row>
    <row r="841" spans="1:11" ht="13.5" thickBot="1">
      <c r="A841" s="67" t="str">
        <f t="shared" si="79"/>
        <v>CE_184</v>
      </c>
      <c r="B841" s="5">
        <f t="shared" si="78"/>
        <v>184</v>
      </c>
      <c r="C841" s="41" t="s">
        <v>10016</v>
      </c>
      <c r="D841" s="42" t="s">
        <v>10017</v>
      </c>
      <c r="E841" s="43" t="s">
        <v>10383</v>
      </c>
      <c r="F841" s="44" t="s">
        <v>10384</v>
      </c>
      <c r="G841" s="122" t="str">
        <f t="shared" si="80"/>
        <v>2314102</v>
      </c>
      <c r="I841" s="58" t="str">
        <f t="shared" si="82"/>
        <v/>
      </c>
      <c r="J841" s="61" t="str">
        <f t="shared" si="81"/>
        <v/>
      </c>
      <c r="K841" s="60" t="str">
        <f t="shared" si="83"/>
        <v/>
      </c>
    </row>
    <row r="842" spans="1:11" ht="13.5" thickBot="1">
      <c r="A842" s="67" t="str">
        <f t="shared" si="79"/>
        <v>_</v>
      </c>
      <c r="C842" s="45"/>
      <c r="D842" s="46"/>
      <c r="E842" s="47"/>
      <c r="F842" s="48"/>
      <c r="G842" s="122" t="str">
        <f t="shared" si="80"/>
        <v/>
      </c>
      <c r="I842" s="58" t="str">
        <f t="shared" si="82"/>
        <v/>
      </c>
      <c r="J842" s="61" t="str">
        <f t="shared" si="81"/>
        <v/>
      </c>
      <c r="K842" s="60" t="str">
        <f t="shared" si="83"/>
        <v/>
      </c>
    </row>
    <row r="843" spans="1:11" ht="13.5" thickBot="1">
      <c r="A843" s="67" t="str">
        <f t="shared" si="79"/>
        <v>DF_1</v>
      </c>
      <c r="B843" s="5">
        <f>B842+1</f>
        <v>1</v>
      </c>
      <c r="C843" s="53" t="s">
        <v>10385</v>
      </c>
      <c r="D843" s="54" t="s">
        <v>10386</v>
      </c>
      <c r="E843" s="55" t="s">
        <v>10387</v>
      </c>
      <c r="F843" s="56" t="s">
        <v>10388</v>
      </c>
      <c r="G843" s="122" t="str">
        <f t="shared" si="80"/>
        <v>5300108</v>
      </c>
      <c r="I843" s="58" t="str">
        <f t="shared" si="82"/>
        <v/>
      </c>
      <c r="J843" s="61" t="str">
        <f t="shared" si="81"/>
        <v/>
      </c>
      <c r="K843" s="60" t="str">
        <f t="shared" si="83"/>
        <v/>
      </c>
    </row>
    <row r="844" spans="1:11" ht="13.5" thickBot="1">
      <c r="A844" s="67" t="str">
        <f t="shared" si="79"/>
        <v>_</v>
      </c>
      <c r="C844" s="45"/>
      <c r="D844" s="46"/>
      <c r="E844" s="47"/>
      <c r="F844" s="48"/>
      <c r="G844" s="122" t="str">
        <f t="shared" si="80"/>
        <v/>
      </c>
      <c r="I844" s="58" t="str">
        <f t="shared" si="82"/>
        <v/>
      </c>
      <c r="J844" s="61" t="str">
        <f t="shared" si="81"/>
        <v/>
      </c>
      <c r="K844" s="60" t="str">
        <f t="shared" si="83"/>
        <v/>
      </c>
    </row>
    <row r="845" spans="1:11" ht="13.5" thickBot="1">
      <c r="A845" s="67" t="str">
        <f t="shared" si="79"/>
        <v>ES_1</v>
      </c>
      <c r="B845" s="5">
        <f>B844+1</f>
        <v>1</v>
      </c>
      <c r="C845" s="49" t="s">
        <v>10389</v>
      </c>
      <c r="D845" s="50" t="s">
        <v>10390</v>
      </c>
      <c r="E845" s="51" t="s">
        <v>10391</v>
      </c>
      <c r="F845" s="52" t="s">
        <v>10392</v>
      </c>
      <c r="G845" s="122" t="str">
        <f t="shared" si="80"/>
        <v>3200102</v>
      </c>
      <c r="I845" s="58" t="str">
        <f t="shared" si="82"/>
        <v/>
      </c>
      <c r="J845" s="61" t="str">
        <f t="shared" si="81"/>
        <v/>
      </c>
      <c r="K845" s="60" t="str">
        <f t="shared" si="83"/>
        <v/>
      </c>
    </row>
    <row r="846" spans="1:11" ht="13.5" thickBot="1">
      <c r="A846" s="67" t="str">
        <f t="shared" si="79"/>
        <v>ES_2</v>
      </c>
      <c r="B846" s="5">
        <f>B845+1</f>
        <v>2</v>
      </c>
      <c r="C846" s="37" t="s">
        <v>10389</v>
      </c>
      <c r="D846" s="38" t="s">
        <v>10390</v>
      </c>
      <c r="E846" s="39" t="s">
        <v>10393</v>
      </c>
      <c r="F846" s="40" t="s">
        <v>10394</v>
      </c>
      <c r="G846" s="122" t="str">
        <f t="shared" si="80"/>
        <v>3200169</v>
      </c>
      <c r="I846" s="58" t="str">
        <f t="shared" si="82"/>
        <v/>
      </c>
      <c r="J846" s="61" t="str">
        <f t="shared" si="81"/>
        <v/>
      </c>
      <c r="K846" s="60" t="str">
        <f t="shared" si="83"/>
        <v/>
      </c>
    </row>
    <row r="847" spans="1:11" ht="13.5" thickBot="1">
      <c r="A847" s="67" t="str">
        <f t="shared" si="79"/>
        <v>ES_3</v>
      </c>
      <c r="B847" s="5">
        <f>B846+1</f>
        <v>3</v>
      </c>
      <c r="C847" s="37" t="s">
        <v>10389</v>
      </c>
      <c r="D847" s="38" t="s">
        <v>10390</v>
      </c>
      <c r="E847" s="39" t="s">
        <v>10395</v>
      </c>
      <c r="F847" s="40" t="s">
        <v>10396</v>
      </c>
      <c r="G847" s="122" t="str">
        <f t="shared" si="80"/>
        <v>3200136</v>
      </c>
      <c r="I847" s="58" t="str">
        <f t="shared" si="82"/>
        <v/>
      </c>
      <c r="J847" s="61" t="str">
        <f t="shared" si="81"/>
        <v/>
      </c>
      <c r="K847" s="60" t="str">
        <f t="shared" si="83"/>
        <v/>
      </c>
    </row>
    <row r="848" spans="1:11" ht="13.5" thickBot="1">
      <c r="A848" s="67" t="str">
        <f t="shared" si="79"/>
        <v>ES_4</v>
      </c>
      <c r="B848" s="5">
        <f>B847+1</f>
        <v>4</v>
      </c>
      <c r="C848" s="37" t="s">
        <v>10389</v>
      </c>
      <c r="D848" s="38" t="s">
        <v>10390</v>
      </c>
      <c r="E848" s="39" t="s">
        <v>10397</v>
      </c>
      <c r="F848" s="40" t="s">
        <v>10398</v>
      </c>
      <c r="G848" s="122" t="str">
        <f t="shared" si="80"/>
        <v>3200201</v>
      </c>
      <c r="I848" s="58" t="str">
        <f t="shared" si="82"/>
        <v/>
      </c>
      <c r="J848" s="61" t="str">
        <f t="shared" si="81"/>
        <v/>
      </c>
      <c r="K848" s="60" t="str">
        <f t="shared" si="83"/>
        <v/>
      </c>
    </row>
    <row r="849" spans="1:11" ht="13.5" thickBot="1">
      <c r="A849" s="67" t="str">
        <f t="shared" si="79"/>
        <v>ES_5</v>
      </c>
      <c r="B849" s="5">
        <f>B848+1</f>
        <v>5</v>
      </c>
      <c r="C849" s="37" t="s">
        <v>10389</v>
      </c>
      <c r="D849" s="38" t="s">
        <v>10390</v>
      </c>
      <c r="E849" s="39" t="s">
        <v>10399</v>
      </c>
      <c r="F849" s="40" t="s">
        <v>10400</v>
      </c>
      <c r="G849" s="122" t="str">
        <f t="shared" si="80"/>
        <v>3200300</v>
      </c>
      <c r="I849" s="58" t="str">
        <f t="shared" si="82"/>
        <v/>
      </c>
      <c r="J849" s="61" t="str">
        <f t="shared" si="81"/>
        <v/>
      </c>
      <c r="K849" s="60" t="str">
        <f t="shared" si="83"/>
        <v/>
      </c>
    </row>
    <row r="850" spans="1:11" ht="13.5" thickBot="1">
      <c r="A850" s="67" t="str">
        <f t="shared" si="79"/>
        <v>ES_6</v>
      </c>
      <c r="B850" s="5">
        <f t="shared" ref="B850:B913" si="84">B849+1</f>
        <v>6</v>
      </c>
      <c r="C850" s="37" t="s">
        <v>10389</v>
      </c>
      <c r="D850" s="38" t="s">
        <v>10390</v>
      </c>
      <c r="E850" s="39" t="s">
        <v>10401</v>
      </c>
      <c r="F850" s="40" t="s">
        <v>10402</v>
      </c>
      <c r="G850" s="122" t="str">
        <f t="shared" si="80"/>
        <v>3200359</v>
      </c>
      <c r="I850" s="58" t="str">
        <f t="shared" si="82"/>
        <v/>
      </c>
      <c r="J850" s="61" t="str">
        <f t="shared" si="81"/>
        <v/>
      </c>
      <c r="K850" s="60" t="str">
        <f t="shared" si="83"/>
        <v/>
      </c>
    </row>
    <row r="851" spans="1:11" ht="13.5" thickBot="1">
      <c r="A851" s="67" t="str">
        <f t="shared" si="79"/>
        <v>ES_7</v>
      </c>
      <c r="B851" s="5">
        <f t="shared" si="84"/>
        <v>7</v>
      </c>
      <c r="C851" s="37" t="s">
        <v>10389</v>
      </c>
      <c r="D851" s="38" t="s">
        <v>10390</v>
      </c>
      <c r="E851" s="39" t="s">
        <v>10403</v>
      </c>
      <c r="F851" s="40" t="s">
        <v>10404</v>
      </c>
      <c r="G851" s="122" t="str">
        <f t="shared" si="80"/>
        <v>3200409</v>
      </c>
      <c r="I851" s="58" t="str">
        <f t="shared" si="82"/>
        <v/>
      </c>
      <c r="J851" s="61" t="str">
        <f t="shared" si="81"/>
        <v/>
      </c>
      <c r="K851" s="60" t="str">
        <f t="shared" si="83"/>
        <v/>
      </c>
    </row>
    <row r="852" spans="1:11" ht="13.5" thickBot="1">
      <c r="A852" s="67" t="str">
        <f t="shared" si="79"/>
        <v>ES_8</v>
      </c>
      <c r="B852" s="5">
        <f t="shared" si="84"/>
        <v>8</v>
      </c>
      <c r="C852" s="37" t="s">
        <v>10389</v>
      </c>
      <c r="D852" s="38" t="s">
        <v>10390</v>
      </c>
      <c r="E852" s="39" t="s">
        <v>10405</v>
      </c>
      <c r="F852" s="40" t="s">
        <v>10406</v>
      </c>
      <c r="G852" s="122" t="str">
        <f t="shared" si="80"/>
        <v>3200508</v>
      </c>
      <c r="I852" s="58" t="str">
        <f t="shared" si="82"/>
        <v/>
      </c>
      <c r="J852" s="61" t="str">
        <f t="shared" si="81"/>
        <v/>
      </c>
      <c r="K852" s="60" t="str">
        <f t="shared" si="83"/>
        <v/>
      </c>
    </row>
    <row r="853" spans="1:11" ht="13.5" thickBot="1">
      <c r="A853" s="67" t="str">
        <f t="shared" si="79"/>
        <v>ES_9</v>
      </c>
      <c r="B853" s="5">
        <f t="shared" si="84"/>
        <v>9</v>
      </c>
      <c r="C853" s="37" t="s">
        <v>10389</v>
      </c>
      <c r="D853" s="38" t="s">
        <v>10390</v>
      </c>
      <c r="E853" s="39" t="s">
        <v>10407</v>
      </c>
      <c r="F853" s="40" t="s">
        <v>10408</v>
      </c>
      <c r="G853" s="122" t="str">
        <f t="shared" si="80"/>
        <v>3200607</v>
      </c>
      <c r="I853" s="58" t="str">
        <f t="shared" si="82"/>
        <v/>
      </c>
      <c r="J853" s="61" t="str">
        <f t="shared" si="81"/>
        <v/>
      </c>
      <c r="K853" s="60" t="str">
        <f t="shared" si="83"/>
        <v/>
      </c>
    </row>
    <row r="854" spans="1:11" ht="13.5" thickBot="1">
      <c r="A854" s="67" t="str">
        <f t="shared" si="79"/>
        <v>ES_10</v>
      </c>
      <c r="B854" s="5">
        <f t="shared" si="84"/>
        <v>10</v>
      </c>
      <c r="C854" s="37" t="s">
        <v>10389</v>
      </c>
      <c r="D854" s="38" t="s">
        <v>10390</v>
      </c>
      <c r="E854" s="39" t="s">
        <v>10409</v>
      </c>
      <c r="F854" s="40" t="s">
        <v>10410</v>
      </c>
      <c r="G854" s="122" t="str">
        <f t="shared" si="80"/>
        <v>3200706</v>
      </c>
      <c r="I854" s="58" t="str">
        <f t="shared" si="82"/>
        <v/>
      </c>
      <c r="J854" s="61" t="str">
        <f t="shared" si="81"/>
        <v/>
      </c>
      <c r="K854" s="60" t="str">
        <f t="shared" si="83"/>
        <v/>
      </c>
    </row>
    <row r="855" spans="1:11" ht="13.5" thickBot="1">
      <c r="A855" s="67" t="str">
        <f t="shared" si="79"/>
        <v>ES_11</v>
      </c>
      <c r="B855" s="5">
        <f t="shared" si="84"/>
        <v>11</v>
      </c>
      <c r="C855" s="37" t="s">
        <v>10389</v>
      </c>
      <c r="D855" s="38" t="s">
        <v>10390</v>
      </c>
      <c r="E855" s="39" t="s">
        <v>10411</v>
      </c>
      <c r="F855" s="40" t="s">
        <v>10412</v>
      </c>
      <c r="G855" s="122" t="str">
        <f t="shared" si="80"/>
        <v>3200805</v>
      </c>
      <c r="I855" s="58" t="str">
        <f t="shared" si="82"/>
        <v/>
      </c>
      <c r="J855" s="61" t="str">
        <f t="shared" si="81"/>
        <v/>
      </c>
      <c r="K855" s="60" t="str">
        <f t="shared" si="83"/>
        <v/>
      </c>
    </row>
    <row r="856" spans="1:11" ht="13.5" thickBot="1">
      <c r="A856" s="67" t="str">
        <f t="shared" si="79"/>
        <v>ES_12</v>
      </c>
      <c r="B856" s="5">
        <f t="shared" si="84"/>
        <v>12</v>
      </c>
      <c r="C856" s="37" t="s">
        <v>10389</v>
      </c>
      <c r="D856" s="38" t="s">
        <v>10390</v>
      </c>
      <c r="E856" s="39" t="s">
        <v>10413</v>
      </c>
      <c r="F856" s="40" t="s">
        <v>10414</v>
      </c>
      <c r="G856" s="122" t="str">
        <f t="shared" si="80"/>
        <v>3200904</v>
      </c>
      <c r="I856" s="58" t="str">
        <f t="shared" si="82"/>
        <v/>
      </c>
      <c r="J856" s="61" t="str">
        <f t="shared" si="81"/>
        <v/>
      </c>
      <c r="K856" s="60" t="str">
        <f t="shared" si="83"/>
        <v/>
      </c>
    </row>
    <row r="857" spans="1:11" ht="13.5" thickBot="1">
      <c r="A857" s="67" t="str">
        <f t="shared" si="79"/>
        <v>ES_13</v>
      </c>
      <c r="B857" s="5">
        <f t="shared" si="84"/>
        <v>13</v>
      </c>
      <c r="C857" s="37" t="s">
        <v>10389</v>
      </c>
      <c r="D857" s="38" t="s">
        <v>10390</v>
      </c>
      <c r="E857" s="39" t="s">
        <v>10415</v>
      </c>
      <c r="F857" s="40" t="s">
        <v>10416</v>
      </c>
      <c r="G857" s="122" t="str">
        <f t="shared" si="80"/>
        <v>3201001</v>
      </c>
      <c r="I857" s="58" t="str">
        <f t="shared" si="82"/>
        <v/>
      </c>
      <c r="J857" s="61" t="str">
        <f t="shared" si="81"/>
        <v/>
      </c>
      <c r="K857" s="60" t="str">
        <f t="shared" si="83"/>
        <v/>
      </c>
    </row>
    <row r="858" spans="1:11" ht="13.5" thickBot="1">
      <c r="A858" s="67" t="str">
        <f t="shared" si="79"/>
        <v>ES_14</v>
      </c>
      <c r="B858" s="5">
        <f t="shared" si="84"/>
        <v>14</v>
      </c>
      <c r="C858" s="37" t="s">
        <v>10389</v>
      </c>
      <c r="D858" s="38" t="s">
        <v>10390</v>
      </c>
      <c r="E858" s="39" t="s">
        <v>10417</v>
      </c>
      <c r="F858" s="40" t="s">
        <v>10418</v>
      </c>
      <c r="G858" s="122" t="str">
        <f t="shared" si="80"/>
        <v>3201100</v>
      </c>
      <c r="I858" s="58" t="str">
        <f t="shared" si="82"/>
        <v/>
      </c>
      <c r="J858" s="61" t="str">
        <f t="shared" si="81"/>
        <v/>
      </c>
      <c r="K858" s="60" t="str">
        <f t="shared" si="83"/>
        <v/>
      </c>
    </row>
    <row r="859" spans="1:11" ht="13.5" thickBot="1">
      <c r="A859" s="67" t="str">
        <f t="shared" si="79"/>
        <v>ES_15</v>
      </c>
      <c r="B859" s="5">
        <f t="shared" si="84"/>
        <v>15</v>
      </c>
      <c r="C859" s="37" t="s">
        <v>10389</v>
      </c>
      <c r="D859" s="38" t="s">
        <v>10390</v>
      </c>
      <c r="E859" s="39" t="s">
        <v>10419</v>
      </c>
      <c r="F859" s="40" t="s">
        <v>10420</v>
      </c>
      <c r="G859" s="122" t="str">
        <f t="shared" si="80"/>
        <v>3201159</v>
      </c>
      <c r="I859" s="58" t="str">
        <f t="shared" si="82"/>
        <v/>
      </c>
      <c r="J859" s="61" t="str">
        <f t="shared" si="81"/>
        <v/>
      </c>
      <c r="K859" s="60" t="str">
        <f t="shared" si="83"/>
        <v/>
      </c>
    </row>
    <row r="860" spans="1:11" ht="13.5" thickBot="1">
      <c r="A860" s="67" t="str">
        <f t="shared" si="79"/>
        <v>ES_16</v>
      </c>
      <c r="B860" s="5">
        <f t="shared" si="84"/>
        <v>16</v>
      </c>
      <c r="C860" s="37" t="s">
        <v>10389</v>
      </c>
      <c r="D860" s="38" t="s">
        <v>10390</v>
      </c>
      <c r="E860" s="39" t="s">
        <v>10421</v>
      </c>
      <c r="F860" s="40" t="s">
        <v>10422</v>
      </c>
      <c r="G860" s="122" t="str">
        <f t="shared" si="80"/>
        <v>3201209</v>
      </c>
      <c r="I860" s="58" t="str">
        <f t="shared" si="82"/>
        <v/>
      </c>
      <c r="J860" s="61" t="str">
        <f t="shared" si="81"/>
        <v/>
      </c>
      <c r="K860" s="60" t="str">
        <f t="shared" si="83"/>
        <v/>
      </c>
    </row>
    <row r="861" spans="1:11" ht="13.5" thickBot="1">
      <c r="A861" s="67" t="str">
        <f t="shared" si="79"/>
        <v>ES_17</v>
      </c>
      <c r="B861" s="5">
        <f t="shared" si="84"/>
        <v>17</v>
      </c>
      <c r="C861" s="37" t="s">
        <v>10389</v>
      </c>
      <c r="D861" s="38" t="s">
        <v>10390</v>
      </c>
      <c r="E861" s="39" t="s">
        <v>10423</v>
      </c>
      <c r="F861" s="40" t="s">
        <v>10424</v>
      </c>
      <c r="G861" s="122" t="str">
        <f t="shared" si="80"/>
        <v>3201308</v>
      </c>
      <c r="I861" s="58" t="str">
        <f t="shared" si="82"/>
        <v/>
      </c>
      <c r="J861" s="61" t="str">
        <f t="shared" si="81"/>
        <v/>
      </c>
      <c r="K861" s="60" t="str">
        <f t="shared" si="83"/>
        <v/>
      </c>
    </row>
    <row r="862" spans="1:11" ht="13.5" thickBot="1">
      <c r="A862" s="67" t="str">
        <f t="shared" si="79"/>
        <v>ES_18</v>
      </c>
      <c r="B862" s="5">
        <f t="shared" si="84"/>
        <v>18</v>
      </c>
      <c r="C862" s="37" t="s">
        <v>10389</v>
      </c>
      <c r="D862" s="38" t="s">
        <v>10390</v>
      </c>
      <c r="E862" s="39" t="s">
        <v>10425</v>
      </c>
      <c r="F862" s="40" t="s">
        <v>10426</v>
      </c>
      <c r="G862" s="122" t="str">
        <f t="shared" si="80"/>
        <v>3201407</v>
      </c>
      <c r="I862" s="58" t="str">
        <f t="shared" si="82"/>
        <v/>
      </c>
      <c r="J862" s="61" t="str">
        <f t="shared" si="81"/>
        <v/>
      </c>
      <c r="K862" s="60" t="str">
        <f t="shared" si="83"/>
        <v/>
      </c>
    </row>
    <row r="863" spans="1:11" ht="13.5" thickBot="1">
      <c r="A863" s="67" t="str">
        <f t="shared" si="79"/>
        <v>ES_19</v>
      </c>
      <c r="B863" s="5">
        <f t="shared" si="84"/>
        <v>19</v>
      </c>
      <c r="C863" s="37" t="s">
        <v>10389</v>
      </c>
      <c r="D863" s="38" t="s">
        <v>10390</v>
      </c>
      <c r="E863" s="39" t="s">
        <v>10427</v>
      </c>
      <c r="F863" s="40" t="s">
        <v>10428</v>
      </c>
      <c r="G863" s="122" t="str">
        <f t="shared" si="80"/>
        <v>3201506</v>
      </c>
      <c r="I863" s="58" t="str">
        <f t="shared" si="82"/>
        <v/>
      </c>
      <c r="J863" s="61" t="str">
        <f t="shared" si="81"/>
        <v/>
      </c>
      <c r="K863" s="60" t="str">
        <f t="shared" si="83"/>
        <v/>
      </c>
    </row>
    <row r="864" spans="1:11" ht="13.5" thickBot="1">
      <c r="A864" s="67" t="str">
        <f t="shared" si="79"/>
        <v>ES_20</v>
      </c>
      <c r="B864" s="5">
        <f t="shared" si="84"/>
        <v>20</v>
      </c>
      <c r="C864" s="37" t="s">
        <v>10389</v>
      </c>
      <c r="D864" s="38" t="s">
        <v>10390</v>
      </c>
      <c r="E864" s="39" t="s">
        <v>10429</v>
      </c>
      <c r="F864" s="40" t="s">
        <v>10430</v>
      </c>
      <c r="G864" s="122" t="str">
        <f t="shared" si="80"/>
        <v>3201605</v>
      </c>
      <c r="I864" s="59" t="str">
        <f t="shared" si="82"/>
        <v/>
      </c>
      <c r="J864" s="62" t="str">
        <f t="shared" si="81"/>
        <v/>
      </c>
      <c r="K864" s="60" t="str">
        <f t="shared" si="83"/>
        <v/>
      </c>
    </row>
    <row r="865" spans="1:11">
      <c r="A865" s="67" t="str">
        <f t="shared" si="79"/>
        <v>ES_21</v>
      </c>
      <c r="B865" s="5">
        <f t="shared" si="84"/>
        <v>21</v>
      </c>
      <c r="C865" s="37" t="s">
        <v>10389</v>
      </c>
      <c r="D865" s="38" t="s">
        <v>10390</v>
      </c>
      <c r="E865" s="39" t="s">
        <v>10431</v>
      </c>
      <c r="F865" s="40" t="s">
        <v>10432</v>
      </c>
      <c r="G865" s="122" t="str">
        <f t="shared" si="80"/>
        <v>3201704</v>
      </c>
      <c r="I865" s="63"/>
      <c r="J865" s="64"/>
      <c r="K865" s="64"/>
    </row>
    <row r="866" spans="1:11">
      <c r="A866" s="67" t="str">
        <f t="shared" si="79"/>
        <v>ES_22</v>
      </c>
      <c r="B866" s="5">
        <f t="shared" si="84"/>
        <v>22</v>
      </c>
      <c r="C866" s="37" t="s">
        <v>10389</v>
      </c>
      <c r="D866" s="38" t="s">
        <v>10390</v>
      </c>
      <c r="E866" s="39" t="s">
        <v>10433</v>
      </c>
      <c r="F866" s="40" t="s">
        <v>10434</v>
      </c>
      <c r="G866" s="122" t="str">
        <f t="shared" si="80"/>
        <v>3201803</v>
      </c>
      <c r="I866" s="63"/>
      <c r="J866" s="64"/>
      <c r="K866" s="64"/>
    </row>
    <row r="867" spans="1:11">
      <c r="A867" s="67" t="str">
        <f t="shared" ref="A867:A930" si="85">C867&amp;"_"&amp;B867</f>
        <v>ES_23</v>
      </c>
      <c r="B867" s="5">
        <f t="shared" si="84"/>
        <v>23</v>
      </c>
      <c r="C867" s="37" t="s">
        <v>10389</v>
      </c>
      <c r="D867" s="38" t="s">
        <v>10390</v>
      </c>
      <c r="E867" s="39" t="s">
        <v>10435</v>
      </c>
      <c r="F867" s="40" t="s">
        <v>10436</v>
      </c>
      <c r="G867" s="122" t="str">
        <f t="shared" ref="G867:G930" si="86">IF(E867="","",E867)</f>
        <v>3201902</v>
      </c>
      <c r="I867" s="63"/>
      <c r="J867" s="64"/>
      <c r="K867" s="64"/>
    </row>
    <row r="868" spans="1:11">
      <c r="A868" s="67" t="str">
        <f t="shared" si="85"/>
        <v>ES_24</v>
      </c>
      <c r="B868" s="5">
        <f t="shared" si="84"/>
        <v>24</v>
      </c>
      <c r="C868" s="37" t="s">
        <v>10389</v>
      </c>
      <c r="D868" s="38" t="s">
        <v>10390</v>
      </c>
      <c r="E868" s="39" t="s">
        <v>10437</v>
      </c>
      <c r="F868" s="40" t="s">
        <v>10438</v>
      </c>
      <c r="G868" s="122" t="str">
        <f t="shared" si="86"/>
        <v>3202009</v>
      </c>
      <c r="I868" s="63"/>
      <c r="J868" s="64"/>
      <c r="K868" s="64"/>
    </row>
    <row r="869" spans="1:11">
      <c r="A869" s="67" t="str">
        <f t="shared" si="85"/>
        <v>ES_25</v>
      </c>
      <c r="B869" s="5">
        <f t="shared" si="84"/>
        <v>25</v>
      </c>
      <c r="C869" s="37" t="s">
        <v>10389</v>
      </c>
      <c r="D869" s="38" t="s">
        <v>10390</v>
      </c>
      <c r="E869" s="39" t="s">
        <v>10439</v>
      </c>
      <c r="F869" s="40" t="s">
        <v>10440</v>
      </c>
      <c r="G869" s="122" t="str">
        <f t="shared" si="86"/>
        <v>3202108</v>
      </c>
      <c r="I869" s="63"/>
      <c r="J869" s="64"/>
      <c r="K869" s="64"/>
    </row>
    <row r="870" spans="1:11">
      <c r="A870" s="67" t="str">
        <f t="shared" si="85"/>
        <v>ES_26</v>
      </c>
      <c r="B870" s="5">
        <f t="shared" si="84"/>
        <v>26</v>
      </c>
      <c r="C870" s="37" t="s">
        <v>10389</v>
      </c>
      <c r="D870" s="38" t="s">
        <v>10390</v>
      </c>
      <c r="E870" s="39" t="s">
        <v>10441</v>
      </c>
      <c r="F870" s="40" t="s">
        <v>10442</v>
      </c>
      <c r="G870" s="122" t="str">
        <f t="shared" si="86"/>
        <v>3202207</v>
      </c>
      <c r="I870" s="63"/>
      <c r="J870" s="64"/>
      <c r="K870" s="64"/>
    </row>
    <row r="871" spans="1:11">
      <c r="A871" s="67" t="str">
        <f t="shared" si="85"/>
        <v>ES_27</v>
      </c>
      <c r="B871" s="5">
        <f t="shared" si="84"/>
        <v>27</v>
      </c>
      <c r="C871" s="37" t="s">
        <v>10389</v>
      </c>
      <c r="D871" s="38" t="s">
        <v>10390</v>
      </c>
      <c r="E871" s="39" t="s">
        <v>10443</v>
      </c>
      <c r="F871" s="40" t="s">
        <v>10444</v>
      </c>
      <c r="G871" s="122" t="str">
        <f t="shared" si="86"/>
        <v>3202256</v>
      </c>
      <c r="I871" s="63"/>
      <c r="J871" s="64"/>
      <c r="K871" s="64"/>
    </row>
    <row r="872" spans="1:11">
      <c r="A872" s="67" t="str">
        <f t="shared" si="85"/>
        <v>ES_28</v>
      </c>
      <c r="B872" s="5">
        <f t="shared" si="84"/>
        <v>28</v>
      </c>
      <c r="C872" s="37" t="s">
        <v>10389</v>
      </c>
      <c r="D872" s="38" t="s">
        <v>10390</v>
      </c>
      <c r="E872" s="39" t="s">
        <v>10445</v>
      </c>
      <c r="F872" s="40" t="s">
        <v>10446</v>
      </c>
      <c r="G872" s="122" t="str">
        <f t="shared" si="86"/>
        <v>3202306</v>
      </c>
      <c r="I872" s="63"/>
      <c r="J872" s="64"/>
      <c r="K872" s="64"/>
    </row>
    <row r="873" spans="1:11">
      <c r="A873" s="67" t="str">
        <f t="shared" si="85"/>
        <v>ES_29</v>
      </c>
      <c r="B873" s="5">
        <f t="shared" si="84"/>
        <v>29</v>
      </c>
      <c r="C873" s="37" t="s">
        <v>10389</v>
      </c>
      <c r="D873" s="38" t="s">
        <v>10390</v>
      </c>
      <c r="E873" s="39" t="s">
        <v>10447</v>
      </c>
      <c r="F873" s="40" t="s">
        <v>10448</v>
      </c>
      <c r="G873" s="122" t="str">
        <f t="shared" si="86"/>
        <v>3202405</v>
      </c>
      <c r="I873" s="63"/>
      <c r="J873" s="64"/>
      <c r="K873" s="64"/>
    </row>
    <row r="874" spans="1:11">
      <c r="A874" s="67" t="str">
        <f t="shared" si="85"/>
        <v>ES_30</v>
      </c>
      <c r="B874" s="5">
        <f t="shared" si="84"/>
        <v>30</v>
      </c>
      <c r="C874" s="37" t="s">
        <v>10389</v>
      </c>
      <c r="D874" s="38" t="s">
        <v>10390</v>
      </c>
      <c r="E874" s="39" t="s">
        <v>10449</v>
      </c>
      <c r="F874" s="40" t="s">
        <v>10450</v>
      </c>
      <c r="G874" s="122" t="str">
        <f t="shared" si="86"/>
        <v>3202454</v>
      </c>
      <c r="I874" s="63"/>
      <c r="J874" s="64"/>
      <c r="K874" s="64"/>
    </row>
    <row r="875" spans="1:11">
      <c r="A875" s="67" t="str">
        <f t="shared" si="85"/>
        <v>ES_31</v>
      </c>
      <c r="B875" s="5">
        <f t="shared" si="84"/>
        <v>31</v>
      </c>
      <c r="C875" s="37" t="s">
        <v>10389</v>
      </c>
      <c r="D875" s="38" t="s">
        <v>10390</v>
      </c>
      <c r="E875" s="39" t="s">
        <v>10451</v>
      </c>
      <c r="F875" s="40" t="s">
        <v>10452</v>
      </c>
      <c r="G875" s="122" t="str">
        <f t="shared" si="86"/>
        <v>3202504</v>
      </c>
      <c r="I875" s="63"/>
      <c r="J875" s="64"/>
      <c r="K875" s="64"/>
    </row>
    <row r="876" spans="1:11">
      <c r="A876" s="67" t="str">
        <f t="shared" si="85"/>
        <v>ES_32</v>
      </c>
      <c r="B876" s="5">
        <f t="shared" si="84"/>
        <v>32</v>
      </c>
      <c r="C876" s="37" t="s">
        <v>10389</v>
      </c>
      <c r="D876" s="38" t="s">
        <v>10390</v>
      </c>
      <c r="E876" s="39" t="s">
        <v>10453</v>
      </c>
      <c r="F876" s="40" t="s">
        <v>10454</v>
      </c>
      <c r="G876" s="122" t="str">
        <f t="shared" si="86"/>
        <v>3202553</v>
      </c>
      <c r="I876" s="63"/>
      <c r="J876" s="64"/>
      <c r="K876" s="64"/>
    </row>
    <row r="877" spans="1:11">
      <c r="A877" s="67" t="str">
        <f t="shared" si="85"/>
        <v>ES_33</v>
      </c>
      <c r="B877" s="5">
        <f t="shared" si="84"/>
        <v>33</v>
      </c>
      <c r="C877" s="37" t="s">
        <v>10389</v>
      </c>
      <c r="D877" s="38" t="s">
        <v>10390</v>
      </c>
      <c r="E877" s="39" t="s">
        <v>10455</v>
      </c>
      <c r="F877" s="40" t="s">
        <v>10456</v>
      </c>
      <c r="G877" s="122" t="str">
        <f t="shared" si="86"/>
        <v>3202603</v>
      </c>
      <c r="I877" s="63"/>
      <c r="J877" s="64"/>
      <c r="K877" s="64"/>
    </row>
    <row r="878" spans="1:11">
      <c r="A878" s="67" t="str">
        <f t="shared" si="85"/>
        <v>ES_34</v>
      </c>
      <c r="B878" s="5">
        <f t="shared" si="84"/>
        <v>34</v>
      </c>
      <c r="C878" s="37" t="s">
        <v>10389</v>
      </c>
      <c r="D878" s="38" t="s">
        <v>10390</v>
      </c>
      <c r="E878" s="39" t="s">
        <v>10457</v>
      </c>
      <c r="F878" s="40" t="s">
        <v>10458</v>
      </c>
      <c r="G878" s="122" t="str">
        <f t="shared" si="86"/>
        <v>3202652</v>
      </c>
      <c r="I878" s="63"/>
      <c r="J878" s="64"/>
      <c r="K878" s="64"/>
    </row>
    <row r="879" spans="1:11">
      <c r="A879" s="67" t="str">
        <f t="shared" si="85"/>
        <v>ES_35</v>
      </c>
      <c r="B879" s="5">
        <f t="shared" si="84"/>
        <v>35</v>
      </c>
      <c r="C879" s="37" t="s">
        <v>10389</v>
      </c>
      <c r="D879" s="38" t="s">
        <v>10390</v>
      </c>
      <c r="E879" s="39" t="s">
        <v>10459</v>
      </c>
      <c r="F879" s="40" t="s">
        <v>10460</v>
      </c>
      <c r="G879" s="122" t="str">
        <f t="shared" si="86"/>
        <v>3202702</v>
      </c>
      <c r="I879" s="63"/>
      <c r="J879" s="64"/>
      <c r="K879" s="64"/>
    </row>
    <row r="880" spans="1:11">
      <c r="A880" s="67" t="str">
        <f t="shared" si="85"/>
        <v>ES_36</v>
      </c>
      <c r="B880" s="5">
        <f t="shared" si="84"/>
        <v>36</v>
      </c>
      <c r="C880" s="37" t="s">
        <v>10389</v>
      </c>
      <c r="D880" s="38" t="s">
        <v>10390</v>
      </c>
      <c r="E880" s="39" t="s">
        <v>10461</v>
      </c>
      <c r="F880" s="40" t="s">
        <v>10462</v>
      </c>
      <c r="G880" s="122" t="str">
        <f t="shared" si="86"/>
        <v>3202801</v>
      </c>
      <c r="I880" s="63"/>
      <c r="J880" s="64"/>
      <c r="K880" s="64"/>
    </row>
    <row r="881" spans="1:11">
      <c r="A881" s="67" t="str">
        <f t="shared" si="85"/>
        <v>ES_37</v>
      </c>
      <c r="B881" s="5">
        <f t="shared" si="84"/>
        <v>37</v>
      </c>
      <c r="C881" s="37" t="s">
        <v>10389</v>
      </c>
      <c r="D881" s="38" t="s">
        <v>10390</v>
      </c>
      <c r="E881" s="39" t="s">
        <v>10463</v>
      </c>
      <c r="F881" s="40" t="s">
        <v>10464</v>
      </c>
      <c r="G881" s="122" t="str">
        <f t="shared" si="86"/>
        <v>3202900</v>
      </c>
      <c r="I881" s="63"/>
      <c r="J881" s="64"/>
      <c r="K881" s="64"/>
    </row>
    <row r="882" spans="1:11">
      <c r="A882" s="67" t="str">
        <f t="shared" si="85"/>
        <v>ES_38</v>
      </c>
      <c r="B882" s="5">
        <f t="shared" si="84"/>
        <v>38</v>
      </c>
      <c r="C882" s="37" t="s">
        <v>10389</v>
      </c>
      <c r="D882" s="38" t="s">
        <v>10390</v>
      </c>
      <c r="E882" s="39" t="s">
        <v>10465</v>
      </c>
      <c r="F882" s="40" t="s">
        <v>10466</v>
      </c>
      <c r="G882" s="122" t="str">
        <f t="shared" si="86"/>
        <v>3203007</v>
      </c>
      <c r="I882" s="63"/>
      <c r="J882" s="64"/>
      <c r="K882" s="64"/>
    </row>
    <row r="883" spans="1:11">
      <c r="A883" s="67" t="str">
        <f t="shared" si="85"/>
        <v>ES_39</v>
      </c>
      <c r="B883" s="5">
        <f t="shared" si="84"/>
        <v>39</v>
      </c>
      <c r="C883" s="37" t="s">
        <v>10389</v>
      </c>
      <c r="D883" s="38" t="s">
        <v>10390</v>
      </c>
      <c r="E883" s="39" t="s">
        <v>10467</v>
      </c>
      <c r="F883" s="40" t="s">
        <v>10468</v>
      </c>
      <c r="G883" s="122" t="str">
        <f t="shared" si="86"/>
        <v>3203056</v>
      </c>
      <c r="I883" s="63"/>
      <c r="J883" s="64"/>
      <c r="K883" s="64"/>
    </row>
    <row r="884" spans="1:11">
      <c r="A884" s="67" t="str">
        <f t="shared" si="85"/>
        <v>ES_40</v>
      </c>
      <c r="B884" s="5">
        <f t="shared" si="84"/>
        <v>40</v>
      </c>
      <c r="C884" s="37" t="s">
        <v>10389</v>
      </c>
      <c r="D884" s="38" t="s">
        <v>10390</v>
      </c>
      <c r="E884" s="39" t="s">
        <v>10469</v>
      </c>
      <c r="F884" s="40" t="s">
        <v>10470</v>
      </c>
      <c r="G884" s="122" t="str">
        <f t="shared" si="86"/>
        <v>3203106</v>
      </c>
      <c r="I884" s="63"/>
      <c r="J884" s="64"/>
      <c r="K884" s="64"/>
    </row>
    <row r="885" spans="1:11">
      <c r="A885" s="67" t="str">
        <f t="shared" si="85"/>
        <v>ES_41</v>
      </c>
      <c r="B885" s="5">
        <f t="shared" si="84"/>
        <v>41</v>
      </c>
      <c r="C885" s="37" t="s">
        <v>10389</v>
      </c>
      <c r="D885" s="38" t="s">
        <v>10390</v>
      </c>
      <c r="E885" s="39" t="s">
        <v>10471</v>
      </c>
      <c r="F885" s="40" t="s">
        <v>10472</v>
      </c>
      <c r="G885" s="122" t="str">
        <f t="shared" si="86"/>
        <v>3203130</v>
      </c>
      <c r="I885" s="63"/>
      <c r="J885" s="64"/>
      <c r="K885" s="64"/>
    </row>
    <row r="886" spans="1:11">
      <c r="A886" s="67" t="str">
        <f t="shared" si="85"/>
        <v>ES_42</v>
      </c>
      <c r="B886" s="5">
        <f t="shared" si="84"/>
        <v>42</v>
      </c>
      <c r="C886" s="37" t="s">
        <v>10389</v>
      </c>
      <c r="D886" s="38" t="s">
        <v>10390</v>
      </c>
      <c r="E886" s="39" t="s">
        <v>10473</v>
      </c>
      <c r="F886" s="40" t="s">
        <v>10474</v>
      </c>
      <c r="G886" s="122" t="str">
        <f t="shared" si="86"/>
        <v>3203163</v>
      </c>
      <c r="I886" s="63"/>
      <c r="J886" s="64"/>
      <c r="K886" s="64"/>
    </row>
    <row r="887" spans="1:11">
      <c r="A887" s="67" t="str">
        <f t="shared" si="85"/>
        <v>ES_43</v>
      </c>
      <c r="B887" s="5">
        <f t="shared" si="84"/>
        <v>43</v>
      </c>
      <c r="C887" s="37" t="s">
        <v>10389</v>
      </c>
      <c r="D887" s="38" t="s">
        <v>10390</v>
      </c>
      <c r="E887" s="39" t="s">
        <v>10475</v>
      </c>
      <c r="F887" s="40" t="s">
        <v>10476</v>
      </c>
      <c r="G887" s="122" t="str">
        <f t="shared" si="86"/>
        <v>3203205</v>
      </c>
      <c r="I887" s="63"/>
      <c r="J887" s="64"/>
      <c r="K887" s="64"/>
    </row>
    <row r="888" spans="1:11">
      <c r="A888" s="67" t="str">
        <f t="shared" si="85"/>
        <v>ES_44</v>
      </c>
      <c r="B888" s="5">
        <f t="shared" si="84"/>
        <v>44</v>
      </c>
      <c r="C888" s="37" t="s">
        <v>10389</v>
      </c>
      <c r="D888" s="38" t="s">
        <v>10390</v>
      </c>
      <c r="E888" s="39" t="s">
        <v>10477</v>
      </c>
      <c r="F888" s="40" t="s">
        <v>10478</v>
      </c>
      <c r="G888" s="122" t="str">
        <f t="shared" si="86"/>
        <v>3203304</v>
      </c>
      <c r="I888" s="63"/>
      <c r="J888" s="64"/>
      <c r="K888" s="64"/>
    </row>
    <row r="889" spans="1:11">
      <c r="A889" s="67" t="str">
        <f t="shared" si="85"/>
        <v>ES_45</v>
      </c>
      <c r="B889" s="5">
        <f t="shared" si="84"/>
        <v>45</v>
      </c>
      <c r="C889" s="37" t="s">
        <v>10389</v>
      </c>
      <c r="D889" s="38" t="s">
        <v>10390</v>
      </c>
      <c r="E889" s="39" t="s">
        <v>10479</v>
      </c>
      <c r="F889" s="40" t="s">
        <v>10480</v>
      </c>
      <c r="G889" s="122" t="str">
        <f t="shared" si="86"/>
        <v>3203320</v>
      </c>
      <c r="I889" s="63"/>
      <c r="J889" s="64"/>
      <c r="K889" s="64"/>
    </row>
    <row r="890" spans="1:11">
      <c r="A890" s="67" t="str">
        <f t="shared" si="85"/>
        <v>ES_46</v>
      </c>
      <c r="B890" s="5">
        <f t="shared" si="84"/>
        <v>46</v>
      </c>
      <c r="C890" s="37" t="s">
        <v>10389</v>
      </c>
      <c r="D890" s="38" t="s">
        <v>10390</v>
      </c>
      <c r="E890" s="39" t="s">
        <v>10481</v>
      </c>
      <c r="F890" s="40" t="s">
        <v>10482</v>
      </c>
      <c r="G890" s="122" t="str">
        <f t="shared" si="86"/>
        <v>3203346</v>
      </c>
      <c r="I890" s="63"/>
      <c r="J890" s="64"/>
      <c r="K890" s="64"/>
    </row>
    <row r="891" spans="1:11">
      <c r="A891" s="67" t="str">
        <f t="shared" si="85"/>
        <v>ES_47</v>
      </c>
      <c r="B891" s="5">
        <f t="shared" si="84"/>
        <v>47</v>
      </c>
      <c r="C891" s="37" t="s">
        <v>10389</v>
      </c>
      <c r="D891" s="38" t="s">
        <v>10390</v>
      </c>
      <c r="E891" s="39" t="s">
        <v>10483</v>
      </c>
      <c r="F891" s="40" t="s">
        <v>10484</v>
      </c>
      <c r="G891" s="122" t="str">
        <f t="shared" si="86"/>
        <v>3203353</v>
      </c>
      <c r="I891" s="63"/>
      <c r="J891" s="64"/>
      <c r="K891" s="64"/>
    </row>
    <row r="892" spans="1:11">
      <c r="A892" s="67" t="str">
        <f t="shared" si="85"/>
        <v>ES_48</v>
      </c>
      <c r="B892" s="5">
        <f t="shared" si="84"/>
        <v>48</v>
      </c>
      <c r="C892" s="37" t="s">
        <v>10389</v>
      </c>
      <c r="D892" s="38" t="s">
        <v>10390</v>
      </c>
      <c r="E892" s="39" t="s">
        <v>10485</v>
      </c>
      <c r="F892" s="40" t="s">
        <v>10486</v>
      </c>
      <c r="G892" s="122" t="str">
        <f t="shared" si="86"/>
        <v>3203403</v>
      </c>
      <c r="I892" s="63"/>
      <c r="J892" s="64"/>
      <c r="K892" s="64"/>
    </row>
    <row r="893" spans="1:11">
      <c r="A893" s="67" t="str">
        <f t="shared" si="85"/>
        <v>ES_49</v>
      </c>
      <c r="B893" s="5">
        <f t="shared" si="84"/>
        <v>49</v>
      </c>
      <c r="C893" s="37" t="s">
        <v>10389</v>
      </c>
      <c r="D893" s="38" t="s">
        <v>10390</v>
      </c>
      <c r="E893" s="39" t="s">
        <v>10487</v>
      </c>
      <c r="F893" s="40" t="s">
        <v>10488</v>
      </c>
      <c r="G893" s="122" t="str">
        <f t="shared" si="86"/>
        <v>3203502</v>
      </c>
      <c r="I893" s="63"/>
      <c r="J893" s="64"/>
      <c r="K893" s="64"/>
    </row>
    <row r="894" spans="1:11">
      <c r="A894" s="67" t="str">
        <f t="shared" si="85"/>
        <v>ES_50</v>
      </c>
      <c r="B894" s="5">
        <f t="shared" si="84"/>
        <v>50</v>
      </c>
      <c r="C894" s="37" t="s">
        <v>10389</v>
      </c>
      <c r="D894" s="38" t="s">
        <v>10390</v>
      </c>
      <c r="E894" s="39" t="s">
        <v>10489</v>
      </c>
      <c r="F894" s="40" t="s">
        <v>10490</v>
      </c>
      <c r="G894" s="122" t="str">
        <f t="shared" si="86"/>
        <v>3203601</v>
      </c>
      <c r="I894" s="63"/>
      <c r="J894" s="64"/>
      <c r="K894" s="64"/>
    </row>
    <row r="895" spans="1:11">
      <c r="A895" s="67" t="str">
        <f t="shared" si="85"/>
        <v>ES_51</v>
      </c>
      <c r="B895" s="5">
        <f t="shared" si="84"/>
        <v>51</v>
      </c>
      <c r="C895" s="37" t="s">
        <v>10389</v>
      </c>
      <c r="D895" s="38" t="s">
        <v>10390</v>
      </c>
      <c r="E895" s="39" t="s">
        <v>10491</v>
      </c>
      <c r="F895" s="40" t="s">
        <v>10492</v>
      </c>
      <c r="G895" s="122" t="str">
        <f t="shared" si="86"/>
        <v>3203700</v>
      </c>
      <c r="I895" s="63"/>
      <c r="J895" s="64"/>
      <c r="K895" s="64"/>
    </row>
    <row r="896" spans="1:11">
      <c r="A896" s="67" t="str">
        <f t="shared" si="85"/>
        <v>ES_52</v>
      </c>
      <c r="B896" s="5">
        <f t="shared" si="84"/>
        <v>52</v>
      </c>
      <c r="C896" s="37" t="s">
        <v>10389</v>
      </c>
      <c r="D896" s="38" t="s">
        <v>10390</v>
      </c>
      <c r="E896" s="39" t="s">
        <v>10493</v>
      </c>
      <c r="F896" s="40" t="s">
        <v>10494</v>
      </c>
      <c r="G896" s="122" t="str">
        <f t="shared" si="86"/>
        <v>3203809</v>
      </c>
      <c r="I896" s="63"/>
      <c r="J896" s="64"/>
      <c r="K896" s="64"/>
    </row>
    <row r="897" spans="1:11">
      <c r="A897" s="67" t="str">
        <f t="shared" si="85"/>
        <v>ES_53</v>
      </c>
      <c r="B897" s="5">
        <f t="shared" si="84"/>
        <v>53</v>
      </c>
      <c r="C897" s="37" t="s">
        <v>10389</v>
      </c>
      <c r="D897" s="38" t="s">
        <v>10390</v>
      </c>
      <c r="E897" s="39" t="s">
        <v>10495</v>
      </c>
      <c r="F897" s="40" t="s">
        <v>10496</v>
      </c>
      <c r="G897" s="122" t="str">
        <f t="shared" si="86"/>
        <v>3203908</v>
      </c>
      <c r="I897" s="63"/>
      <c r="J897" s="64"/>
      <c r="K897" s="64"/>
    </row>
    <row r="898" spans="1:11">
      <c r="A898" s="67" t="str">
        <f t="shared" si="85"/>
        <v>ES_54</v>
      </c>
      <c r="B898" s="5">
        <f t="shared" si="84"/>
        <v>54</v>
      </c>
      <c r="C898" s="37" t="s">
        <v>10389</v>
      </c>
      <c r="D898" s="38" t="s">
        <v>10390</v>
      </c>
      <c r="E898" s="39" t="s">
        <v>10497</v>
      </c>
      <c r="F898" s="40" t="s">
        <v>10498</v>
      </c>
      <c r="G898" s="122" t="str">
        <f t="shared" si="86"/>
        <v>3204005</v>
      </c>
      <c r="I898" s="63"/>
      <c r="J898" s="64"/>
      <c r="K898" s="64"/>
    </row>
    <row r="899" spans="1:11">
      <c r="A899" s="67" t="str">
        <f t="shared" si="85"/>
        <v>ES_55</v>
      </c>
      <c r="B899" s="5">
        <f t="shared" si="84"/>
        <v>55</v>
      </c>
      <c r="C899" s="37" t="s">
        <v>10389</v>
      </c>
      <c r="D899" s="38" t="s">
        <v>10390</v>
      </c>
      <c r="E899" s="39" t="s">
        <v>10499</v>
      </c>
      <c r="F899" s="40" t="s">
        <v>10500</v>
      </c>
      <c r="G899" s="122" t="str">
        <f t="shared" si="86"/>
        <v>3204054</v>
      </c>
      <c r="I899" s="63"/>
      <c r="J899" s="64"/>
      <c r="K899" s="64"/>
    </row>
    <row r="900" spans="1:11">
      <c r="A900" s="67" t="str">
        <f t="shared" si="85"/>
        <v>ES_56</v>
      </c>
      <c r="B900" s="5">
        <f t="shared" si="84"/>
        <v>56</v>
      </c>
      <c r="C900" s="37" t="s">
        <v>10389</v>
      </c>
      <c r="D900" s="38" t="s">
        <v>10390</v>
      </c>
      <c r="E900" s="39" t="s">
        <v>10501</v>
      </c>
      <c r="F900" s="40" t="s">
        <v>10502</v>
      </c>
      <c r="G900" s="122" t="str">
        <f t="shared" si="86"/>
        <v>3204104</v>
      </c>
      <c r="I900" s="63"/>
      <c r="J900" s="64"/>
      <c r="K900" s="64"/>
    </row>
    <row r="901" spans="1:11">
      <c r="A901" s="67" t="str">
        <f t="shared" si="85"/>
        <v>ES_57</v>
      </c>
      <c r="B901" s="5">
        <f t="shared" si="84"/>
        <v>57</v>
      </c>
      <c r="C901" s="37" t="s">
        <v>10389</v>
      </c>
      <c r="D901" s="38" t="s">
        <v>10390</v>
      </c>
      <c r="E901" s="39" t="s">
        <v>10503</v>
      </c>
      <c r="F901" s="40" t="s">
        <v>10504</v>
      </c>
      <c r="G901" s="122" t="str">
        <f t="shared" si="86"/>
        <v>3204203</v>
      </c>
      <c r="I901" s="63"/>
      <c r="J901" s="64"/>
      <c r="K901" s="64"/>
    </row>
    <row r="902" spans="1:11">
      <c r="A902" s="67" t="str">
        <f t="shared" si="85"/>
        <v>ES_58</v>
      </c>
      <c r="B902" s="5">
        <f t="shared" si="84"/>
        <v>58</v>
      </c>
      <c r="C902" s="37" t="s">
        <v>10389</v>
      </c>
      <c r="D902" s="38" t="s">
        <v>10390</v>
      </c>
      <c r="E902" s="39" t="s">
        <v>10505</v>
      </c>
      <c r="F902" s="40" t="s">
        <v>10506</v>
      </c>
      <c r="G902" s="122" t="str">
        <f t="shared" si="86"/>
        <v>3204252</v>
      </c>
      <c r="I902" s="63"/>
      <c r="J902" s="64"/>
      <c r="K902" s="64"/>
    </row>
    <row r="903" spans="1:11">
      <c r="A903" s="67" t="str">
        <f t="shared" si="85"/>
        <v>ES_59</v>
      </c>
      <c r="B903" s="5">
        <f t="shared" si="84"/>
        <v>59</v>
      </c>
      <c r="C903" s="37" t="s">
        <v>10389</v>
      </c>
      <c r="D903" s="38" t="s">
        <v>10390</v>
      </c>
      <c r="E903" s="39" t="s">
        <v>10507</v>
      </c>
      <c r="F903" s="40" t="s">
        <v>10508</v>
      </c>
      <c r="G903" s="122" t="str">
        <f t="shared" si="86"/>
        <v>3204302</v>
      </c>
      <c r="I903" s="63"/>
      <c r="J903" s="64"/>
      <c r="K903" s="64"/>
    </row>
    <row r="904" spans="1:11">
      <c r="A904" s="67" t="str">
        <f t="shared" si="85"/>
        <v>ES_60</v>
      </c>
      <c r="B904" s="5">
        <f t="shared" si="84"/>
        <v>60</v>
      </c>
      <c r="C904" s="37" t="s">
        <v>10389</v>
      </c>
      <c r="D904" s="38" t="s">
        <v>10390</v>
      </c>
      <c r="E904" s="39" t="s">
        <v>10509</v>
      </c>
      <c r="F904" s="40" t="s">
        <v>10510</v>
      </c>
      <c r="G904" s="122" t="str">
        <f t="shared" si="86"/>
        <v>3204351</v>
      </c>
      <c r="I904" s="63"/>
      <c r="J904" s="64"/>
      <c r="K904" s="64"/>
    </row>
    <row r="905" spans="1:11">
      <c r="A905" s="67" t="str">
        <f t="shared" si="85"/>
        <v>ES_61</v>
      </c>
      <c r="B905" s="5">
        <f t="shared" si="84"/>
        <v>61</v>
      </c>
      <c r="C905" s="37" t="s">
        <v>10389</v>
      </c>
      <c r="D905" s="38" t="s">
        <v>10390</v>
      </c>
      <c r="E905" s="39" t="s">
        <v>10511</v>
      </c>
      <c r="F905" s="40" t="s">
        <v>10512</v>
      </c>
      <c r="G905" s="122" t="str">
        <f t="shared" si="86"/>
        <v>3204401</v>
      </c>
      <c r="I905" s="63"/>
      <c r="J905" s="64"/>
      <c r="K905" s="64"/>
    </row>
    <row r="906" spans="1:11">
      <c r="A906" s="67" t="str">
        <f t="shared" si="85"/>
        <v>ES_62</v>
      </c>
      <c r="B906" s="5">
        <f t="shared" si="84"/>
        <v>62</v>
      </c>
      <c r="C906" s="37" t="s">
        <v>10389</v>
      </c>
      <c r="D906" s="38" t="s">
        <v>10390</v>
      </c>
      <c r="E906" s="39" t="s">
        <v>10513</v>
      </c>
      <c r="F906" s="40" t="s">
        <v>10514</v>
      </c>
      <c r="G906" s="122" t="str">
        <f t="shared" si="86"/>
        <v>3204500</v>
      </c>
      <c r="I906" s="63"/>
      <c r="J906" s="64"/>
      <c r="K906" s="64"/>
    </row>
    <row r="907" spans="1:11">
      <c r="A907" s="67" t="str">
        <f t="shared" si="85"/>
        <v>ES_63</v>
      </c>
      <c r="B907" s="5">
        <f t="shared" si="84"/>
        <v>63</v>
      </c>
      <c r="C907" s="37" t="s">
        <v>10389</v>
      </c>
      <c r="D907" s="38" t="s">
        <v>10390</v>
      </c>
      <c r="E907" s="39" t="s">
        <v>10515</v>
      </c>
      <c r="F907" s="40" t="s">
        <v>10516</v>
      </c>
      <c r="G907" s="122" t="str">
        <f t="shared" si="86"/>
        <v>3204559</v>
      </c>
      <c r="I907" s="63"/>
      <c r="J907" s="64"/>
      <c r="K907" s="64"/>
    </row>
    <row r="908" spans="1:11">
      <c r="A908" s="67" t="str">
        <f t="shared" si="85"/>
        <v>ES_64</v>
      </c>
      <c r="B908" s="5">
        <f t="shared" si="84"/>
        <v>64</v>
      </c>
      <c r="C908" s="37" t="s">
        <v>10389</v>
      </c>
      <c r="D908" s="38" t="s">
        <v>10390</v>
      </c>
      <c r="E908" s="39" t="s">
        <v>10517</v>
      </c>
      <c r="F908" s="40" t="s">
        <v>10518</v>
      </c>
      <c r="G908" s="122" t="str">
        <f t="shared" si="86"/>
        <v>3204609</v>
      </c>
      <c r="I908" s="63"/>
      <c r="J908" s="64"/>
      <c r="K908" s="64"/>
    </row>
    <row r="909" spans="1:11">
      <c r="A909" s="67" t="str">
        <f t="shared" si="85"/>
        <v>ES_65</v>
      </c>
      <c r="B909" s="5">
        <f t="shared" si="84"/>
        <v>65</v>
      </c>
      <c r="C909" s="37" t="s">
        <v>10389</v>
      </c>
      <c r="D909" s="38" t="s">
        <v>10390</v>
      </c>
      <c r="E909" s="39" t="s">
        <v>10519</v>
      </c>
      <c r="F909" s="40" t="s">
        <v>10520</v>
      </c>
      <c r="G909" s="122" t="str">
        <f t="shared" si="86"/>
        <v>3204658</v>
      </c>
      <c r="I909" s="63"/>
      <c r="J909" s="64"/>
      <c r="K909" s="64"/>
    </row>
    <row r="910" spans="1:11">
      <c r="A910" s="67" t="str">
        <f t="shared" si="85"/>
        <v>ES_66</v>
      </c>
      <c r="B910" s="5">
        <f t="shared" si="84"/>
        <v>66</v>
      </c>
      <c r="C910" s="37" t="s">
        <v>10389</v>
      </c>
      <c r="D910" s="38" t="s">
        <v>10390</v>
      </c>
      <c r="E910" s="39" t="s">
        <v>10521</v>
      </c>
      <c r="F910" s="40" t="s">
        <v>10522</v>
      </c>
      <c r="G910" s="122" t="str">
        <f t="shared" si="86"/>
        <v>3204708</v>
      </c>
      <c r="I910" s="63"/>
      <c r="J910" s="64"/>
      <c r="K910" s="64"/>
    </row>
    <row r="911" spans="1:11">
      <c r="A911" s="67" t="str">
        <f t="shared" si="85"/>
        <v>ES_67</v>
      </c>
      <c r="B911" s="5">
        <f t="shared" si="84"/>
        <v>67</v>
      </c>
      <c r="C911" s="37" t="s">
        <v>10389</v>
      </c>
      <c r="D911" s="38" t="s">
        <v>10390</v>
      </c>
      <c r="E911" s="39" t="s">
        <v>10523</v>
      </c>
      <c r="F911" s="40" t="s">
        <v>10524</v>
      </c>
      <c r="G911" s="122" t="str">
        <f t="shared" si="86"/>
        <v>3204807</v>
      </c>
      <c r="I911" s="63"/>
      <c r="J911" s="64"/>
      <c r="K911" s="64"/>
    </row>
    <row r="912" spans="1:11">
      <c r="A912" s="67" t="str">
        <f t="shared" si="85"/>
        <v>ES_68</v>
      </c>
      <c r="B912" s="5">
        <f t="shared" si="84"/>
        <v>68</v>
      </c>
      <c r="C912" s="37" t="s">
        <v>10389</v>
      </c>
      <c r="D912" s="38" t="s">
        <v>10390</v>
      </c>
      <c r="E912" s="39" t="s">
        <v>10525</v>
      </c>
      <c r="F912" s="40" t="s">
        <v>10526</v>
      </c>
      <c r="G912" s="122" t="str">
        <f t="shared" si="86"/>
        <v>3204906</v>
      </c>
      <c r="I912" s="63"/>
      <c r="J912" s="64"/>
      <c r="K912" s="64"/>
    </row>
    <row r="913" spans="1:11">
      <c r="A913" s="67" t="str">
        <f t="shared" si="85"/>
        <v>ES_69</v>
      </c>
      <c r="B913" s="5">
        <f t="shared" si="84"/>
        <v>69</v>
      </c>
      <c r="C913" s="37" t="s">
        <v>10389</v>
      </c>
      <c r="D913" s="38" t="s">
        <v>10390</v>
      </c>
      <c r="E913" s="39" t="s">
        <v>10527</v>
      </c>
      <c r="F913" s="40" t="s">
        <v>10528</v>
      </c>
      <c r="G913" s="122" t="str">
        <f t="shared" si="86"/>
        <v>3204955</v>
      </c>
      <c r="I913" s="63"/>
      <c r="J913" s="64"/>
      <c r="K913" s="64"/>
    </row>
    <row r="914" spans="1:11">
      <c r="A914" s="67" t="str">
        <f t="shared" si="85"/>
        <v>ES_70</v>
      </c>
      <c r="B914" s="5">
        <f t="shared" ref="B914:B922" si="87">B913+1</f>
        <v>70</v>
      </c>
      <c r="C914" s="37" t="s">
        <v>10389</v>
      </c>
      <c r="D914" s="38" t="s">
        <v>10390</v>
      </c>
      <c r="E914" s="39" t="s">
        <v>10529</v>
      </c>
      <c r="F914" s="40" t="s">
        <v>10530</v>
      </c>
      <c r="G914" s="122" t="str">
        <f t="shared" si="86"/>
        <v>3205002</v>
      </c>
      <c r="I914" s="63"/>
      <c r="J914" s="64"/>
      <c r="K914" s="64"/>
    </row>
    <row r="915" spans="1:11">
      <c r="A915" s="67" t="str">
        <f t="shared" si="85"/>
        <v>ES_71</v>
      </c>
      <c r="B915" s="5">
        <f t="shared" si="87"/>
        <v>71</v>
      </c>
      <c r="C915" s="37" t="s">
        <v>10389</v>
      </c>
      <c r="D915" s="38" t="s">
        <v>10390</v>
      </c>
      <c r="E915" s="39" t="s">
        <v>10531</v>
      </c>
      <c r="F915" s="40" t="s">
        <v>10532</v>
      </c>
      <c r="G915" s="122" t="str">
        <f t="shared" si="86"/>
        <v>3205010</v>
      </c>
      <c r="I915" s="63"/>
      <c r="J915" s="64"/>
      <c r="K915" s="64"/>
    </row>
    <row r="916" spans="1:11">
      <c r="A916" s="67" t="str">
        <f t="shared" si="85"/>
        <v>ES_72</v>
      </c>
      <c r="B916" s="5">
        <f t="shared" si="87"/>
        <v>72</v>
      </c>
      <c r="C916" s="37" t="s">
        <v>10389</v>
      </c>
      <c r="D916" s="38" t="s">
        <v>10390</v>
      </c>
      <c r="E916" s="39" t="s">
        <v>10533</v>
      </c>
      <c r="F916" s="40" t="s">
        <v>10534</v>
      </c>
      <c r="G916" s="122" t="str">
        <f t="shared" si="86"/>
        <v>3205036</v>
      </c>
      <c r="I916" s="63"/>
      <c r="J916" s="64"/>
      <c r="K916" s="64"/>
    </row>
    <row r="917" spans="1:11">
      <c r="A917" s="67" t="str">
        <f t="shared" si="85"/>
        <v>ES_73</v>
      </c>
      <c r="B917" s="5">
        <f t="shared" si="87"/>
        <v>73</v>
      </c>
      <c r="C917" s="37" t="s">
        <v>10389</v>
      </c>
      <c r="D917" s="38" t="s">
        <v>10390</v>
      </c>
      <c r="E917" s="39" t="s">
        <v>10535</v>
      </c>
      <c r="F917" s="40" t="s">
        <v>10536</v>
      </c>
      <c r="G917" s="122" t="str">
        <f t="shared" si="86"/>
        <v>3205069</v>
      </c>
      <c r="I917" s="63"/>
      <c r="J917" s="64"/>
      <c r="K917" s="64"/>
    </row>
    <row r="918" spans="1:11">
      <c r="A918" s="67" t="str">
        <f t="shared" si="85"/>
        <v>ES_74</v>
      </c>
      <c r="B918" s="5">
        <f t="shared" si="87"/>
        <v>74</v>
      </c>
      <c r="C918" s="37" t="s">
        <v>10389</v>
      </c>
      <c r="D918" s="38" t="s">
        <v>10390</v>
      </c>
      <c r="E918" s="39" t="s">
        <v>10537</v>
      </c>
      <c r="F918" s="40" t="s">
        <v>10538</v>
      </c>
      <c r="G918" s="122" t="str">
        <f t="shared" si="86"/>
        <v>3205101</v>
      </c>
      <c r="I918" s="63"/>
      <c r="J918" s="64"/>
      <c r="K918" s="64"/>
    </row>
    <row r="919" spans="1:11">
      <c r="A919" s="67" t="str">
        <f t="shared" si="85"/>
        <v>ES_75</v>
      </c>
      <c r="B919" s="5">
        <f t="shared" si="87"/>
        <v>75</v>
      </c>
      <c r="C919" s="37" t="s">
        <v>10389</v>
      </c>
      <c r="D919" s="38" t="s">
        <v>10390</v>
      </c>
      <c r="E919" s="39" t="s">
        <v>10539</v>
      </c>
      <c r="F919" s="40" t="s">
        <v>10540</v>
      </c>
      <c r="G919" s="122" t="str">
        <f t="shared" si="86"/>
        <v>3205150</v>
      </c>
      <c r="I919" s="63"/>
      <c r="J919" s="64"/>
      <c r="K919" s="64"/>
    </row>
    <row r="920" spans="1:11">
      <c r="A920" s="67" t="str">
        <f t="shared" si="85"/>
        <v>ES_76</v>
      </c>
      <c r="B920" s="5">
        <f t="shared" si="87"/>
        <v>76</v>
      </c>
      <c r="C920" s="37" t="s">
        <v>10389</v>
      </c>
      <c r="D920" s="38" t="s">
        <v>10390</v>
      </c>
      <c r="E920" s="39" t="s">
        <v>10541</v>
      </c>
      <c r="F920" s="40" t="s">
        <v>10542</v>
      </c>
      <c r="G920" s="122" t="str">
        <f t="shared" si="86"/>
        <v>3205176</v>
      </c>
      <c r="I920" s="63"/>
      <c r="J920" s="64"/>
      <c r="K920" s="64"/>
    </row>
    <row r="921" spans="1:11">
      <c r="A921" s="67" t="str">
        <f t="shared" si="85"/>
        <v>ES_77</v>
      </c>
      <c r="B921" s="5">
        <f t="shared" si="87"/>
        <v>77</v>
      </c>
      <c r="C921" s="37" t="s">
        <v>10389</v>
      </c>
      <c r="D921" s="38" t="s">
        <v>10390</v>
      </c>
      <c r="E921" s="39" t="s">
        <v>10543</v>
      </c>
      <c r="F921" s="40" t="s">
        <v>10544</v>
      </c>
      <c r="G921" s="122" t="str">
        <f t="shared" si="86"/>
        <v>3205200</v>
      </c>
      <c r="I921" s="63"/>
      <c r="J921" s="64"/>
      <c r="K921" s="64"/>
    </row>
    <row r="922" spans="1:11">
      <c r="A922" s="67" t="str">
        <f t="shared" si="85"/>
        <v>ES_78</v>
      </c>
      <c r="B922" s="5">
        <f t="shared" si="87"/>
        <v>78</v>
      </c>
      <c r="C922" s="41" t="s">
        <v>10389</v>
      </c>
      <c r="D922" s="42" t="s">
        <v>10390</v>
      </c>
      <c r="E922" s="43" t="s">
        <v>10545</v>
      </c>
      <c r="F922" s="44" t="s">
        <v>10546</v>
      </c>
      <c r="G922" s="122" t="str">
        <f t="shared" si="86"/>
        <v>3205309</v>
      </c>
      <c r="I922" s="63"/>
      <c r="J922" s="64"/>
      <c r="K922" s="64"/>
    </row>
    <row r="923" spans="1:11">
      <c r="A923" s="67" t="str">
        <f t="shared" si="85"/>
        <v>_</v>
      </c>
      <c r="C923" s="45"/>
      <c r="D923" s="46"/>
      <c r="E923" s="47"/>
      <c r="F923" s="48"/>
      <c r="G923" s="122" t="str">
        <f t="shared" si="86"/>
        <v/>
      </c>
      <c r="I923" s="63"/>
      <c r="J923" s="64"/>
      <c r="K923" s="64"/>
    </row>
    <row r="924" spans="1:11">
      <c r="A924" s="67" t="str">
        <f t="shared" si="85"/>
        <v>GO_1</v>
      </c>
      <c r="B924" s="5">
        <f t="shared" ref="B924:B977" si="88">B923+1</f>
        <v>1</v>
      </c>
      <c r="C924" s="49" t="s">
        <v>10547</v>
      </c>
      <c r="D924" s="50" t="s">
        <v>10548</v>
      </c>
      <c r="E924" s="51" t="s">
        <v>10549</v>
      </c>
      <c r="F924" s="52" t="s">
        <v>10550</v>
      </c>
      <c r="G924" s="122" t="str">
        <f t="shared" si="86"/>
        <v>5200050</v>
      </c>
      <c r="I924" s="63"/>
      <c r="J924" s="64"/>
      <c r="K924" s="64"/>
    </row>
    <row r="925" spans="1:11">
      <c r="A925" s="67" t="str">
        <f t="shared" si="85"/>
        <v>GO_2</v>
      </c>
      <c r="B925" s="5">
        <f t="shared" si="88"/>
        <v>2</v>
      </c>
      <c r="C925" s="37" t="s">
        <v>10547</v>
      </c>
      <c r="D925" s="38" t="s">
        <v>10548</v>
      </c>
      <c r="E925" s="39" t="s">
        <v>10551</v>
      </c>
      <c r="F925" s="40" t="s">
        <v>10552</v>
      </c>
      <c r="G925" s="122" t="str">
        <f t="shared" si="86"/>
        <v>5200100</v>
      </c>
      <c r="I925" s="63"/>
      <c r="J925" s="64"/>
      <c r="K925" s="64"/>
    </row>
    <row r="926" spans="1:11">
      <c r="A926" s="67" t="str">
        <f t="shared" si="85"/>
        <v>GO_3</v>
      </c>
      <c r="B926" s="5">
        <f t="shared" si="88"/>
        <v>3</v>
      </c>
      <c r="C926" s="37" t="s">
        <v>10547</v>
      </c>
      <c r="D926" s="38" t="s">
        <v>10548</v>
      </c>
      <c r="E926" s="39" t="s">
        <v>10553</v>
      </c>
      <c r="F926" s="40" t="s">
        <v>10554</v>
      </c>
      <c r="G926" s="122" t="str">
        <f t="shared" si="86"/>
        <v>5200134</v>
      </c>
      <c r="I926" s="63"/>
      <c r="J926" s="64"/>
      <c r="K926" s="64"/>
    </row>
    <row r="927" spans="1:11">
      <c r="A927" s="67" t="str">
        <f t="shared" si="85"/>
        <v>GO_4</v>
      </c>
      <c r="B927" s="5">
        <f t="shared" si="88"/>
        <v>4</v>
      </c>
      <c r="C927" s="37" t="s">
        <v>10547</v>
      </c>
      <c r="D927" s="38" t="s">
        <v>10548</v>
      </c>
      <c r="E927" s="39" t="s">
        <v>10555</v>
      </c>
      <c r="F927" s="40" t="s">
        <v>10556</v>
      </c>
      <c r="G927" s="122" t="str">
        <f t="shared" si="86"/>
        <v>5200159</v>
      </c>
      <c r="I927" s="63"/>
      <c r="J927" s="64"/>
      <c r="K927" s="64"/>
    </row>
    <row r="928" spans="1:11">
      <c r="A928" s="67" t="str">
        <f t="shared" si="85"/>
        <v>GO_5</v>
      </c>
      <c r="B928" s="5">
        <f t="shared" si="88"/>
        <v>5</v>
      </c>
      <c r="C928" s="37" t="s">
        <v>10547</v>
      </c>
      <c r="D928" s="38" t="s">
        <v>10548</v>
      </c>
      <c r="E928" s="39" t="s">
        <v>10557</v>
      </c>
      <c r="F928" s="40" t="s">
        <v>10558</v>
      </c>
      <c r="G928" s="122" t="str">
        <f t="shared" si="86"/>
        <v>5200175</v>
      </c>
      <c r="I928" s="63"/>
      <c r="J928" s="64"/>
      <c r="K928" s="64"/>
    </row>
    <row r="929" spans="1:11">
      <c r="A929" s="67" t="str">
        <f t="shared" si="85"/>
        <v>GO_6</v>
      </c>
      <c r="B929" s="5">
        <f t="shared" si="88"/>
        <v>6</v>
      </c>
      <c r="C929" s="37" t="s">
        <v>10547</v>
      </c>
      <c r="D929" s="38" t="s">
        <v>10548</v>
      </c>
      <c r="E929" s="39" t="s">
        <v>10559</v>
      </c>
      <c r="F929" s="40" t="s">
        <v>10560</v>
      </c>
      <c r="G929" s="122" t="str">
        <f t="shared" si="86"/>
        <v>5200209</v>
      </c>
      <c r="I929" s="63"/>
      <c r="J929" s="64"/>
      <c r="K929" s="64"/>
    </row>
    <row r="930" spans="1:11">
      <c r="A930" s="67" t="str">
        <f t="shared" si="85"/>
        <v>GO_7</v>
      </c>
      <c r="B930" s="5">
        <f t="shared" si="88"/>
        <v>7</v>
      </c>
      <c r="C930" s="37" t="s">
        <v>10547</v>
      </c>
      <c r="D930" s="38" t="s">
        <v>10548</v>
      </c>
      <c r="E930" s="39" t="s">
        <v>10561</v>
      </c>
      <c r="F930" s="40" t="s">
        <v>10562</v>
      </c>
      <c r="G930" s="122" t="str">
        <f t="shared" si="86"/>
        <v>5200258</v>
      </c>
      <c r="I930" s="63"/>
      <c r="J930" s="64"/>
      <c r="K930" s="64"/>
    </row>
    <row r="931" spans="1:11">
      <c r="A931" s="67" t="str">
        <f t="shared" ref="A931:A994" si="89">C931&amp;"_"&amp;B931</f>
        <v>GO_8</v>
      </c>
      <c r="B931" s="5">
        <f t="shared" si="88"/>
        <v>8</v>
      </c>
      <c r="C931" s="37" t="s">
        <v>10547</v>
      </c>
      <c r="D931" s="38" t="s">
        <v>10548</v>
      </c>
      <c r="E931" s="39" t="s">
        <v>10563</v>
      </c>
      <c r="F931" s="40" t="s">
        <v>10564</v>
      </c>
      <c r="G931" s="122" t="str">
        <f t="shared" ref="G931:G994" si="90">IF(E931="","",E931)</f>
        <v>5200308</v>
      </c>
      <c r="I931" s="63"/>
      <c r="J931" s="64"/>
      <c r="K931" s="64"/>
    </row>
    <row r="932" spans="1:11">
      <c r="A932" s="67" t="str">
        <f t="shared" si="89"/>
        <v>GO_9</v>
      </c>
      <c r="B932" s="5">
        <f t="shared" si="88"/>
        <v>9</v>
      </c>
      <c r="C932" s="37" t="s">
        <v>10547</v>
      </c>
      <c r="D932" s="38" t="s">
        <v>10548</v>
      </c>
      <c r="E932" s="39" t="s">
        <v>10565</v>
      </c>
      <c r="F932" s="40" t="s">
        <v>10566</v>
      </c>
      <c r="G932" s="122" t="str">
        <f t="shared" si="90"/>
        <v>5200506</v>
      </c>
      <c r="I932" s="63"/>
      <c r="J932" s="64"/>
      <c r="K932" s="64"/>
    </row>
    <row r="933" spans="1:11">
      <c r="A933" s="67" t="str">
        <f t="shared" si="89"/>
        <v>GO_10</v>
      </c>
      <c r="B933" s="5">
        <f t="shared" si="88"/>
        <v>10</v>
      </c>
      <c r="C933" s="37" t="s">
        <v>10547</v>
      </c>
      <c r="D933" s="38" t="s">
        <v>10548</v>
      </c>
      <c r="E933" s="39" t="s">
        <v>10567</v>
      </c>
      <c r="F933" s="40" t="s">
        <v>10568</v>
      </c>
      <c r="G933" s="122" t="str">
        <f t="shared" si="90"/>
        <v>5200555</v>
      </c>
      <c r="I933" s="63"/>
      <c r="J933" s="64"/>
      <c r="K933" s="64"/>
    </row>
    <row r="934" spans="1:11">
      <c r="A934" s="67" t="str">
        <f t="shared" si="89"/>
        <v>GO_11</v>
      </c>
      <c r="B934" s="5">
        <f t="shared" si="88"/>
        <v>11</v>
      </c>
      <c r="C934" s="37" t="s">
        <v>10547</v>
      </c>
      <c r="D934" s="38" t="s">
        <v>10548</v>
      </c>
      <c r="E934" s="39" t="s">
        <v>10569</v>
      </c>
      <c r="F934" s="40" t="s">
        <v>10570</v>
      </c>
      <c r="G934" s="122" t="str">
        <f t="shared" si="90"/>
        <v>5200605</v>
      </c>
      <c r="I934" s="63"/>
      <c r="J934" s="64"/>
      <c r="K934" s="64"/>
    </row>
    <row r="935" spans="1:11">
      <c r="A935" s="67" t="str">
        <f t="shared" si="89"/>
        <v>GO_12</v>
      </c>
      <c r="B935" s="5">
        <f t="shared" si="88"/>
        <v>12</v>
      </c>
      <c r="C935" s="37" t="s">
        <v>10547</v>
      </c>
      <c r="D935" s="38" t="s">
        <v>10548</v>
      </c>
      <c r="E935" s="39" t="s">
        <v>10571</v>
      </c>
      <c r="F935" s="40" t="s">
        <v>10572</v>
      </c>
      <c r="G935" s="122" t="str">
        <f t="shared" si="90"/>
        <v>5200803</v>
      </c>
      <c r="I935" s="63"/>
      <c r="J935" s="64"/>
      <c r="K935" s="64"/>
    </row>
    <row r="936" spans="1:11">
      <c r="A936" s="67" t="str">
        <f t="shared" si="89"/>
        <v>GO_13</v>
      </c>
      <c r="B936" s="5">
        <f t="shared" si="88"/>
        <v>13</v>
      </c>
      <c r="C936" s="37" t="s">
        <v>10547</v>
      </c>
      <c r="D936" s="38" t="s">
        <v>10548</v>
      </c>
      <c r="E936" s="39" t="s">
        <v>10573</v>
      </c>
      <c r="F936" s="40" t="s">
        <v>10574</v>
      </c>
      <c r="G936" s="122" t="str">
        <f t="shared" si="90"/>
        <v>5200829</v>
      </c>
      <c r="I936" s="63"/>
      <c r="J936" s="64"/>
      <c r="K936" s="64"/>
    </row>
    <row r="937" spans="1:11">
      <c r="A937" s="67" t="str">
        <f t="shared" si="89"/>
        <v>GO_14</v>
      </c>
      <c r="B937" s="5">
        <f t="shared" si="88"/>
        <v>14</v>
      </c>
      <c r="C937" s="37" t="s">
        <v>10547</v>
      </c>
      <c r="D937" s="38" t="s">
        <v>10548</v>
      </c>
      <c r="E937" s="39" t="s">
        <v>10575</v>
      </c>
      <c r="F937" s="40" t="s">
        <v>10576</v>
      </c>
      <c r="G937" s="122" t="str">
        <f t="shared" si="90"/>
        <v>5200852</v>
      </c>
      <c r="I937" s="63"/>
      <c r="J937" s="64"/>
      <c r="K937" s="64"/>
    </row>
    <row r="938" spans="1:11">
      <c r="A938" s="67" t="str">
        <f t="shared" si="89"/>
        <v>GO_15</v>
      </c>
      <c r="B938" s="5">
        <f t="shared" si="88"/>
        <v>15</v>
      </c>
      <c r="C938" s="37" t="s">
        <v>10547</v>
      </c>
      <c r="D938" s="38" t="s">
        <v>10548</v>
      </c>
      <c r="E938" s="39" t="s">
        <v>10577</v>
      </c>
      <c r="F938" s="40" t="s">
        <v>10578</v>
      </c>
      <c r="G938" s="122" t="str">
        <f t="shared" si="90"/>
        <v>5200902</v>
      </c>
      <c r="I938" s="63"/>
      <c r="J938" s="64"/>
      <c r="K938" s="64"/>
    </row>
    <row r="939" spans="1:11">
      <c r="A939" s="67" t="str">
        <f t="shared" si="89"/>
        <v>GO_16</v>
      </c>
      <c r="B939" s="5">
        <f t="shared" si="88"/>
        <v>16</v>
      </c>
      <c r="C939" s="37" t="s">
        <v>10547</v>
      </c>
      <c r="D939" s="38" t="s">
        <v>10548</v>
      </c>
      <c r="E939" s="39" t="s">
        <v>10579</v>
      </c>
      <c r="F939" s="40" t="s">
        <v>10580</v>
      </c>
      <c r="G939" s="122" t="str">
        <f t="shared" si="90"/>
        <v>5201108</v>
      </c>
      <c r="I939" s="63"/>
      <c r="J939" s="64"/>
      <c r="K939" s="64"/>
    </row>
    <row r="940" spans="1:11">
      <c r="A940" s="67" t="str">
        <f t="shared" si="89"/>
        <v>GO_17</v>
      </c>
      <c r="B940" s="5">
        <f t="shared" si="88"/>
        <v>17</v>
      </c>
      <c r="C940" s="37" t="s">
        <v>10547</v>
      </c>
      <c r="D940" s="38" t="s">
        <v>10548</v>
      </c>
      <c r="E940" s="39" t="s">
        <v>10581</v>
      </c>
      <c r="F940" s="40" t="s">
        <v>10582</v>
      </c>
      <c r="G940" s="122" t="str">
        <f t="shared" si="90"/>
        <v>5201207</v>
      </c>
      <c r="I940" s="63"/>
      <c r="J940" s="64"/>
      <c r="K940" s="64"/>
    </row>
    <row r="941" spans="1:11">
      <c r="A941" s="67" t="str">
        <f t="shared" si="89"/>
        <v>GO_18</v>
      </c>
      <c r="B941" s="5">
        <f t="shared" si="88"/>
        <v>18</v>
      </c>
      <c r="C941" s="37" t="s">
        <v>10547</v>
      </c>
      <c r="D941" s="38" t="s">
        <v>10548</v>
      </c>
      <c r="E941" s="39" t="s">
        <v>10583</v>
      </c>
      <c r="F941" s="40" t="s">
        <v>10584</v>
      </c>
      <c r="G941" s="122" t="str">
        <f t="shared" si="90"/>
        <v>5201306</v>
      </c>
      <c r="I941" s="63"/>
      <c r="J941" s="64"/>
      <c r="K941" s="64"/>
    </row>
    <row r="942" spans="1:11">
      <c r="A942" s="67" t="str">
        <f t="shared" si="89"/>
        <v>GO_19</v>
      </c>
      <c r="B942" s="5">
        <f t="shared" si="88"/>
        <v>19</v>
      </c>
      <c r="C942" s="37" t="s">
        <v>10547</v>
      </c>
      <c r="D942" s="38" t="s">
        <v>10548</v>
      </c>
      <c r="E942" s="39" t="s">
        <v>10585</v>
      </c>
      <c r="F942" s="40" t="s">
        <v>10586</v>
      </c>
      <c r="G942" s="122" t="str">
        <f t="shared" si="90"/>
        <v>5201405</v>
      </c>
      <c r="I942" s="63"/>
      <c r="J942" s="64"/>
      <c r="K942" s="64"/>
    </row>
    <row r="943" spans="1:11">
      <c r="A943" s="67" t="str">
        <f t="shared" si="89"/>
        <v>GO_20</v>
      </c>
      <c r="B943" s="5">
        <f t="shared" si="88"/>
        <v>20</v>
      </c>
      <c r="C943" s="37" t="s">
        <v>10547</v>
      </c>
      <c r="D943" s="38" t="s">
        <v>10548</v>
      </c>
      <c r="E943" s="39" t="s">
        <v>10587</v>
      </c>
      <c r="F943" s="40" t="s">
        <v>10588</v>
      </c>
      <c r="G943" s="122" t="str">
        <f t="shared" si="90"/>
        <v>5201454</v>
      </c>
      <c r="I943" s="63"/>
      <c r="J943" s="64"/>
      <c r="K943" s="64"/>
    </row>
    <row r="944" spans="1:11">
      <c r="A944" s="67" t="str">
        <f t="shared" si="89"/>
        <v>GO_21</v>
      </c>
      <c r="B944" s="5">
        <f t="shared" si="88"/>
        <v>21</v>
      </c>
      <c r="C944" s="37" t="s">
        <v>10547</v>
      </c>
      <c r="D944" s="38" t="s">
        <v>10548</v>
      </c>
      <c r="E944" s="39" t="s">
        <v>10589</v>
      </c>
      <c r="F944" s="40" t="s">
        <v>10590</v>
      </c>
      <c r="G944" s="122" t="str">
        <f t="shared" si="90"/>
        <v>5201504</v>
      </c>
      <c r="I944" s="63"/>
      <c r="J944" s="64"/>
      <c r="K944" s="64"/>
    </row>
    <row r="945" spans="1:11">
      <c r="A945" s="67" t="str">
        <f t="shared" si="89"/>
        <v>GO_22</v>
      </c>
      <c r="B945" s="5">
        <f t="shared" si="88"/>
        <v>22</v>
      </c>
      <c r="C945" s="37" t="s">
        <v>10547</v>
      </c>
      <c r="D945" s="38" t="s">
        <v>10548</v>
      </c>
      <c r="E945" s="39" t="s">
        <v>10591</v>
      </c>
      <c r="F945" s="40" t="s">
        <v>10592</v>
      </c>
      <c r="G945" s="122" t="str">
        <f t="shared" si="90"/>
        <v>5201603</v>
      </c>
      <c r="I945" s="63"/>
      <c r="J945" s="64"/>
      <c r="K945" s="64"/>
    </row>
    <row r="946" spans="1:11">
      <c r="A946" s="67" t="str">
        <f t="shared" si="89"/>
        <v>GO_23</v>
      </c>
      <c r="B946" s="5">
        <f t="shared" si="88"/>
        <v>23</v>
      </c>
      <c r="C946" s="37" t="s">
        <v>10547</v>
      </c>
      <c r="D946" s="38" t="s">
        <v>10548</v>
      </c>
      <c r="E946" s="39" t="s">
        <v>10593</v>
      </c>
      <c r="F946" s="40" t="s">
        <v>10594</v>
      </c>
      <c r="G946" s="122" t="str">
        <f t="shared" si="90"/>
        <v>5201702</v>
      </c>
      <c r="I946" s="63"/>
      <c r="J946" s="64"/>
      <c r="K946" s="64"/>
    </row>
    <row r="947" spans="1:11">
      <c r="A947" s="67" t="str">
        <f t="shared" si="89"/>
        <v>GO_24</v>
      </c>
      <c r="B947" s="5">
        <f t="shared" si="88"/>
        <v>24</v>
      </c>
      <c r="C947" s="37" t="s">
        <v>10547</v>
      </c>
      <c r="D947" s="38" t="s">
        <v>10548</v>
      </c>
      <c r="E947" s="39" t="s">
        <v>10595</v>
      </c>
      <c r="F947" s="40" t="s">
        <v>10596</v>
      </c>
      <c r="G947" s="122" t="str">
        <f t="shared" si="90"/>
        <v>5201801</v>
      </c>
      <c r="I947" s="63"/>
      <c r="J947" s="64"/>
      <c r="K947" s="64"/>
    </row>
    <row r="948" spans="1:11">
      <c r="A948" s="67" t="str">
        <f t="shared" si="89"/>
        <v>GO_25</v>
      </c>
      <c r="B948" s="5">
        <f t="shared" si="88"/>
        <v>25</v>
      </c>
      <c r="C948" s="37" t="s">
        <v>10547</v>
      </c>
      <c r="D948" s="38" t="s">
        <v>10548</v>
      </c>
      <c r="E948" s="39" t="s">
        <v>10597</v>
      </c>
      <c r="F948" s="40" t="s">
        <v>10598</v>
      </c>
      <c r="G948" s="122" t="str">
        <f t="shared" si="90"/>
        <v>5202155</v>
      </c>
      <c r="I948" s="63"/>
      <c r="J948" s="64"/>
      <c r="K948" s="64"/>
    </row>
    <row r="949" spans="1:11">
      <c r="A949" s="67" t="str">
        <f t="shared" si="89"/>
        <v>GO_26</v>
      </c>
      <c r="B949" s="5">
        <f t="shared" si="88"/>
        <v>26</v>
      </c>
      <c r="C949" s="37" t="s">
        <v>10547</v>
      </c>
      <c r="D949" s="38" t="s">
        <v>10548</v>
      </c>
      <c r="E949" s="39" t="s">
        <v>10599</v>
      </c>
      <c r="F949" s="40" t="s">
        <v>10600</v>
      </c>
      <c r="G949" s="122" t="str">
        <f t="shared" si="90"/>
        <v>5202353</v>
      </c>
      <c r="I949" s="63"/>
      <c r="J949" s="64"/>
      <c r="K949" s="64"/>
    </row>
    <row r="950" spans="1:11">
      <c r="A950" s="67" t="str">
        <f t="shared" si="89"/>
        <v>GO_27</v>
      </c>
      <c r="B950" s="5">
        <f t="shared" si="88"/>
        <v>27</v>
      </c>
      <c r="C950" s="37" t="s">
        <v>10547</v>
      </c>
      <c r="D950" s="38" t="s">
        <v>10548</v>
      </c>
      <c r="E950" s="39" t="s">
        <v>10601</v>
      </c>
      <c r="F950" s="40" t="s">
        <v>10602</v>
      </c>
      <c r="G950" s="122" t="str">
        <f t="shared" si="90"/>
        <v>5202502</v>
      </c>
      <c r="I950" s="63"/>
      <c r="J950" s="64"/>
      <c r="K950" s="64"/>
    </row>
    <row r="951" spans="1:11">
      <c r="A951" s="67" t="str">
        <f t="shared" si="89"/>
        <v>GO_28</v>
      </c>
      <c r="B951" s="5">
        <f t="shared" si="88"/>
        <v>28</v>
      </c>
      <c r="C951" s="37" t="s">
        <v>10547</v>
      </c>
      <c r="D951" s="38" t="s">
        <v>10548</v>
      </c>
      <c r="E951" s="39" t="s">
        <v>10603</v>
      </c>
      <c r="F951" s="40" t="s">
        <v>10604</v>
      </c>
      <c r="G951" s="122" t="str">
        <f t="shared" si="90"/>
        <v>5202601</v>
      </c>
      <c r="I951" s="63"/>
      <c r="J951" s="64"/>
      <c r="K951" s="64"/>
    </row>
    <row r="952" spans="1:11">
      <c r="A952" s="67" t="str">
        <f t="shared" si="89"/>
        <v>GO_29</v>
      </c>
      <c r="B952" s="5">
        <f t="shared" si="88"/>
        <v>29</v>
      </c>
      <c r="C952" s="37" t="s">
        <v>10547</v>
      </c>
      <c r="D952" s="38" t="s">
        <v>10548</v>
      </c>
      <c r="E952" s="39" t="s">
        <v>10605</v>
      </c>
      <c r="F952" s="40" t="s">
        <v>10606</v>
      </c>
      <c r="G952" s="122" t="str">
        <f t="shared" si="90"/>
        <v>5202809</v>
      </c>
      <c r="I952" s="63"/>
      <c r="J952" s="64"/>
      <c r="K952" s="64"/>
    </row>
    <row r="953" spans="1:11">
      <c r="A953" s="67" t="str">
        <f t="shared" si="89"/>
        <v>GO_30</v>
      </c>
      <c r="B953" s="5">
        <f t="shared" si="88"/>
        <v>30</v>
      </c>
      <c r="C953" s="37" t="s">
        <v>10547</v>
      </c>
      <c r="D953" s="38" t="s">
        <v>10548</v>
      </c>
      <c r="E953" s="39" t="s">
        <v>10607</v>
      </c>
      <c r="F953" s="40" t="s">
        <v>10608</v>
      </c>
      <c r="G953" s="122" t="str">
        <f t="shared" si="90"/>
        <v>5203104</v>
      </c>
      <c r="I953" s="63"/>
      <c r="J953" s="64"/>
      <c r="K953" s="64"/>
    </row>
    <row r="954" spans="1:11">
      <c r="A954" s="67" t="str">
        <f t="shared" si="89"/>
        <v>GO_31</v>
      </c>
      <c r="B954" s="5">
        <f t="shared" si="88"/>
        <v>31</v>
      </c>
      <c r="C954" s="37" t="s">
        <v>10547</v>
      </c>
      <c r="D954" s="38" t="s">
        <v>10548</v>
      </c>
      <c r="E954" s="39" t="s">
        <v>10609</v>
      </c>
      <c r="F954" s="40" t="s">
        <v>9260</v>
      </c>
      <c r="G954" s="122" t="str">
        <f t="shared" si="90"/>
        <v>5203203</v>
      </c>
      <c r="I954" s="63"/>
      <c r="J954" s="64"/>
      <c r="K954" s="64"/>
    </row>
    <row r="955" spans="1:11">
      <c r="A955" s="67" t="str">
        <f t="shared" si="89"/>
        <v>GO_32</v>
      </c>
      <c r="B955" s="5">
        <f t="shared" si="88"/>
        <v>32</v>
      </c>
      <c r="C955" s="37" t="s">
        <v>10547</v>
      </c>
      <c r="D955" s="38" t="s">
        <v>10548</v>
      </c>
      <c r="E955" s="39" t="s">
        <v>10610</v>
      </c>
      <c r="F955" s="40" t="s">
        <v>10611</v>
      </c>
      <c r="G955" s="122" t="str">
        <f t="shared" si="90"/>
        <v>5203302</v>
      </c>
      <c r="I955" s="63"/>
      <c r="J955" s="64"/>
      <c r="K955" s="64"/>
    </row>
    <row r="956" spans="1:11">
      <c r="A956" s="67" t="str">
        <f t="shared" si="89"/>
        <v>GO_33</v>
      </c>
      <c r="B956" s="5">
        <f t="shared" si="88"/>
        <v>33</v>
      </c>
      <c r="C956" s="37" t="s">
        <v>10547</v>
      </c>
      <c r="D956" s="38" t="s">
        <v>10548</v>
      </c>
      <c r="E956" s="39" t="s">
        <v>10612</v>
      </c>
      <c r="F956" s="40" t="s">
        <v>10613</v>
      </c>
      <c r="G956" s="122" t="str">
        <f t="shared" si="90"/>
        <v>5203401</v>
      </c>
      <c r="I956" s="63"/>
      <c r="J956" s="64"/>
      <c r="K956" s="64"/>
    </row>
    <row r="957" spans="1:11">
      <c r="A957" s="67" t="str">
        <f t="shared" si="89"/>
        <v>GO_34</v>
      </c>
      <c r="B957" s="5">
        <f t="shared" si="88"/>
        <v>34</v>
      </c>
      <c r="C957" s="37" t="s">
        <v>10547</v>
      </c>
      <c r="D957" s="38" t="s">
        <v>10548</v>
      </c>
      <c r="E957" s="39" t="s">
        <v>10614</v>
      </c>
      <c r="F957" s="40" t="s">
        <v>10615</v>
      </c>
      <c r="G957" s="122" t="str">
        <f t="shared" si="90"/>
        <v>5203500</v>
      </c>
      <c r="I957" s="63"/>
      <c r="J957" s="64"/>
      <c r="K957" s="64"/>
    </row>
    <row r="958" spans="1:11">
      <c r="A958" s="67" t="str">
        <f t="shared" si="89"/>
        <v>GO_35</v>
      </c>
      <c r="B958" s="5">
        <f t="shared" si="88"/>
        <v>35</v>
      </c>
      <c r="C958" s="37" t="s">
        <v>10547</v>
      </c>
      <c r="D958" s="38" t="s">
        <v>10548</v>
      </c>
      <c r="E958" s="39" t="s">
        <v>10616</v>
      </c>
      <c r="F958" s="40" t="s">
        <v>10617</v>
      </c>
      <c r="G958" s="122" t="str">
        <f t="shared" si="90"/>
        <v>5203559</v>
      </c>
      <c r="I958" s="63"/>
      <c r="J958" s="64"/>
      <c r="K958" s="64"/>
    </row>
    <row r="959" spans="1:11">
      <c r="A959" s="67" t="str">
        <f t="shared" si="89"/>
        <v>GO_36</v>
      </c>
      <c r="B959" s="5">
        <f t="shared" si="88"/>
        <v>36</v>
      </c>
      <c r="C959" s="37" t="s">
        <v>10547</v>
      </c>
      <c r="D959" s="38" t="s">
        <v>10548</v>
      </c>
      <c r="E959" s="39" t="s">
        <v>10618</v>
      </c>
      <c r="F959" s="40" t="s">
        <v>10619</v>
      </c>
      <c r="G959" s="122" t="str">
        <f t="shared" si="90"/>
        <v>5203575</v>
      </c>
      <c r="I959" s="63"/>
      <c r="J959" s="64"/>
      <c r="K959" s="64"/>
    </row>
    <row r="960" spans="1:11">
      <c r="A960" s="67" t="str">
        <f t="shared" si="89"/>
        <v>GO_37</v>
      </c>
      <c r="B960" s="5">
        <f t="shared" si="88"/>
        <v>37</v>
      </c>
      <c r="C960" s="37" t="s">
        <v>10547</v>
      </c>
      <c r="D960" s="38" t="s">
        <v>10548</v>
      </c>
      <c r="E960" s="39" t="s">
        <v>10620</v>
      </c>
      <c r="F960" s="40" t="s">
        <v>10621</v>
      </c>
      <c r="G960" s="122" t="str">
        <f t="shared" si="90"/>
        <v>5203609</v>
      </c>
      <c r="I960" s="63"/>
      <c r="J960" s="64"/>
      <c r="K960" s="64"/>
    </row>
    <row r="961" spans="1:11">
      <c r="A961" s="67" t="str">
        <f t="shared" si="89"/>
        <v>GO_38</v>
      </c>
      <c r="B961" s="5">
        <f t="shared" si="88"/>
        <v>38</v>
      </c>
      <c r="C961" s="37" t="s">
        <v>10547</v>
      </c>
      <c r="D961" s="38" t="s">
        <v>10548</v>
      </c>
      <c r="E961" s="39" t="s">
        <v>10622</v>
      </c>
      <c r="F961" s="40" t="s">
        <v>10623</v>
      </c>
      <c r="G961" s="122" t="str">
        <f t="shared" si="90"/>
        <v>5203807</v>
      </c>
      <c r="I961" s="63"/>
      <c r="J961" s="64"/>
      <c r="K961" s="64"/>
    </row>
    <row r="962" spans="1:11">
      <c r="A962" s="67" t="str">
        <f t="shared" si="89"/>
        <v>GO_39</v>
      </c>
      <c r="B962" s="5">
        <f t="shared" si="88"/>
        <v>39</v>
      </c>
      <c r="C962" s="37" t="s">
        <v>10547</v>
      </c>
      <c r="D962" s="38" t="s">
        <v>10548</v>
      </c>
      <c r="E962" s="39" t="s">
        <v>10624</v>
      </c>
      <c r="F962" s="40" t="s">
        <v>10625</v>
      </c>
      <c r="G962" s="122" t="str">
        <f t="shared" si="90"/>
        <v>5203906</v>
      </c>
      <c r="I962" s="63"/>
      <c r="J962" s="64"/>
      <c r="K962" s="64"/>
    </row>
    <row r="963" spans="1:11">
      <c r="A963" s="67" t="str">
        <f t="shared" si="89"/>
        <v>GO_40</v>
      </c>
      <c r="B963" s="5">
        <f t="shared" si="88"/>
        <v>40</v>
      </c>
      <c r="C963" s="37" t="s">
        <v>10547</v>
      </c>
      <c r="D963" s="38" t="s">
        <v>10548</v>
      </c>
      <c r="E963" s="39" t="s">
        <v>10626</v>
      </c>
      <c r="F963" s="40" t="s">
        <v>10627</v>
      </c>
      <c r="G963" s="122" t="str">
        <f t="shared" si="90"/>
        <v>5203939</v>
      </c>
      <c r="I963" s="63"/>
      <c r="J963" s="64"/>
      <c r="K963" s="64"/>
    </row>
    <row r="964" spans="1:11">
      <c r="A964" s="67" t="str">
        <f t="shared" si="89"/>
        <v>GO_41</v>
      </c>
      <c r="B964" s="5">
        <f t="shared" si="88"/>
        <v>41</v>
      </c>
      <c r="C964" s="37" t="s">
        <v>10547</v>
      </c>
      <c r="D964" s="38" t="s">
        <v>10548</v>
      </c>
      <c r="E964" s="39" t="s">
        <v>10628</v>
      </c>
      <c r="F964" s="40" t="s">
        <v>10629</v>
      </c>
      <c r="G964" s="122" t="str">
        <f t="shared" si="90"/>
        <v>5203962</v>
      </c>
      <c r="I964" s="63"/>
      <c r="J964" s="64"/>
      <c r="K964" s="64"/>
    </row>
    <row r="965" spans="1:11">
      <c r="A965" s="67" t="str">
        <f t="shared" si="89"/>
        <v>GO_42</v>
      </c>
      <c r="B965" s="5">
        <f t="shared" si="88"/>
        <v>42</v>
      </c>
      <c r="C965" s="37" t="s">
        <v>10547</v>
      </c>
      <c r="D965" s="38" t="s">
        <v>10548</v>
      </c>
      <c r="E965" s="39" t="s">
        <v>10630</v>
      </c>
      <c r="F965" s="40" t="s">
        <v>10631</v>
      </c>
      <c r="G965" s="122" t="str">
        <f t="shared" si="90"/>
        <v>5204003</v>
      </c>
      <c r="I965" s="63"/>
      <c r="J965" s="64"/>
      <c r="K965" s="64"/>
    </row>
    <row r="966" spans="1:11">
      <c r="A966" s="67" t="str">
        <f t="shared" si="89"/>
        <v>GO_43</v>
      </c>
      <c r="B966" s="5">
        <f t="shared" si="88"/>
        <v>43</v>
      </c>
      <c r="C966" s="37" t="s">
        <v>10547</v>
      </c>
      <c r="D966" s="38" t="s">
        <v>10548</v>
      </c>
      <c r="E966" s="39" t="s">
        <v>10632</v>
      </c>
      <c r="F966" s="40" t="s">
        <v>10633</v>
      </c>
      <c r="G966" s="122" t="str">
        <f t="shared" si="90"/>
        <v>5204102</v>
      </c>
      <c r="I966" s="63"/>
      <c r="J966" s="64"/>
      <c r="K966" s="64"/>
    </row>
    <row r="967" spans="1:11">
      <c r="A967" s="67" t="str">
        <f t="shared" si="89"/>
        <v>GO_44</v>
      </c>
      <c r="B967" s="5">
        <f t="shared" si="88"/>
        <v>44</v>
      </c>
      <c r="C967" s="37" t="s">
        <v>10547</v>
      </c>
      <c r="D967" s="38" t="s">
        <v>10548</v>
      </c>
      <c r="E967" s="39" t="s">
        <v>10634</v>
      </c>
      <c r="F967" s="40" t="s">
        <v>10635</v>
      </c>
      <c r="G967" s="122" t="str">
        <f t="shared" si="90"/>
        <v>5204201</v>
      </c>
      <c r="I967" s="63"/>
      <c r="J967" s="64"/>
      <c r="K967" s="64"/>
    </row>
    <row r="968" spans="1:11">
      <c r="A968" s="67" t="str">
        <f t="shared" si="89"/>
        <v>GO_45</v>
      </c>
      <c r="B968" s="5">
        <f t="shared" si="88"/>
        <v>45</v>
      </c>
      <c r="C968" s="37" t="s">
        <v>10547</v>
      </c>
      <c r="D968" s="38" t="s">
        <v>10548</v>
      </c>
      <c r="E968" s="39" t="s">
        <v>10636</v>
      </c>
      <c r="F968" s="40" t="s">
        <v>10637</v>
      </c>
      <c r="G968" s="122" t="str">
        <f t="shared" si="90"/>
        <v>5204250</v>
      </c>
      <c r="I968" s="63"/>
      <c r="J968" s="64"/>
      <c r="K968" s="64"/>
    </row>
    <row r="969" spans="1:11">
      <c r="A969" s="67" t="str">
        <f t="shared" si="89"/>
        <v>GO_46</v>
      </c>
      <c r="B969" s="5">
        <f t="shared" si="88"/>
        <v>46</v>
      </c>
      <c r="C969" s="37" t="s">
        <v>10547</v>
      </c>
      <c r="D969" s="38" t="s">
        <v>10548</v>
      </c>
      <c r="E969" s="39" t="s">
        <v>10638</v>
      </c>
      <c r="F969" s="40" t="s">
        <v>10639</v>
      </c>
      <c r="G969" s="122" t="str">
        <f t="shared" si="90"/>
        <v>5204300</v>
      </c>
      <c r="I969" s="63"/>
      <c r="J969" s="64"/>
      <c r="K969" s="64"/>
    </row>
    <row r="970" spans="1:11">
      <c r="A970" s="67" t="str">
        <f t="shared" si="89"/>
        <v>GO_47</v>
      </c>
      <c r="B970" s="5">
        <f t="shared" si="88"/>
        <v>47</v>
      </c>
      <c r="C970" s="37" t="s">
        <v>10547</v>
      </c>
      <c r="D970" s="38" t="s">
        <v>10548</v>
      </c>
      <c r="E970" s="39" t="s">
        <v>10640</v>
      </c>
      <c r="F970" s="40" t="s">
        <v>10641</v>
      </c>
      <c r="G970" s="122" t="str">
        <f t="shared" si="90"/>
        <v>5204409</v>
      </c>
      <c r="I970" s="63"/>
      <c r="J970" s="64"/>
      <c r="K970" s="64"/>
    </row>
    <row r="971" spans="1:11">
      <c r="A971" s="67" t="str">
        <f t="shared" si="89"/>
        <v>GO_48</v>
      </c>
      <c r="B971" s="5">
        <f t="shared" si="88"/>
        <v>48</v>
      </c>
      <c r="C971" s="37" t="s">
        <v>10547</v>
      </c>
      <c r="D971" s="38" t="s">
        <v>10548</v>
      </c>
      <c r="E971" s="39" t="s">
        <v>10642</v>
      </c>
      <c r="F971" s="40" t="s">
        <v>10643</v>
      </c>
      <c r="G971" s="122" t="str">
        <f t="shared" si="90"/>
        <v>5204508</v>
      </c>
      <c r="I971" s="63"/>
      <c r="J971" s="64"/>
      <c r="K971" s="64"/>
    </row>
    <row r="972" spans="1:11">
      <c r="A972" s="67" t="str">
        <f t="shared" si="89"/>
        <v>GO_49</v>
      </c>
      <c r="B972" s="5">
        <f t="shared" si="88"/>
        <v>49</v>
      </c>
      <c r="C972" s="37" t="s">
        <v>10547</v>
      </c>
      <c r="D972" s="38" t="s">
        <v>10548</v>
      </c>
      <c r="E972" s="39" t="s">
        <v>10644</v>
      </c>
      <c r="F972" s="40" t="s">
        <v>10645</v>
      </c>
      <c r="G972" s="122" t="str">
        <f t="shared" si="90"/>
        <v>5204557</v>
      </c>
      <c r="I972" s="63"/>
      <c r="J972" s="64"/>
      <c r="K972" s="64"/>
    </row>
    <row r="973" spans="1:11">
      <c r="A973" s="67" t="str">
        <f t="shared" si="89"/>
        <v>GO_50</v>
      </c>
      <c r="B973" s="5">
        <f t="shared" si="88"/>
        <v>50</v>
      </c>
      <c r="C973" s="37" t="s">
        <v>10547</v>
      </c>
      <c r="D973" s="38" t="s">
        <v>10548</v>
      </c>
      <c r="E973" s="39" t="s">
        <v>10646</v>
      </c>
      <c r="F973" s="40" t="s">
        <v>10647</v>
      </c>
      <c r="G973" s="122" t="str">
        <f t="shared" si="90"/>
        <v>5204607</v>
      </c>
      <c r="I973" s="63"/>
      <c r="J973" s="64"/>
      <c r="K973" s="64"/>
    </row>
    <row r="974" spans="1:11">
      <c r="A974" s="67" t="str">
        <f t="shared" si="89"/>
        <v>GO_51</v>
      </c>
      <c r="B974" s="5">
        <f t="shared" si="88"/>
        <v>51</v>
      </c>
      <c r="C974" s="37" t="s">
        <v>10547</v>
      </c>
      <c r="D974" s="38" t="s">
        <v>10548</v>
      </c>
      <c r="E974" s="39" t="s">
        <v>10648</v>
      </c>
      <c r="F974" s="40" t="s">
        <v>10649</v>
      </c>
      <c r="G974" s="122" t="str">
        <f t="shared" si="90"/>
        <v>5204656</v>
      </c>
      <c r="I974" s="63"/>
      <c r="J974" s="64"/>
      <c r="K974" s="64"/>
    </row>
    <row r="975" spans="1:11">
      <c r="A975" s="67" t="str">
        <f t="shared" si="89"/>
        <v>GO_52</v>
      </c>
      <c r="B975" s="5">
        <f t="shared" si="88"/>
        <v>52</v>
      </c>
      <c r="C975" s="37" t="s">
        <v>10547</v>
      </c>
      <c r="D975" s="38" t="s">
        <v>10548</v>
      </c>
      <c r="E975" s="39" t="s">
        <v>10650</v>
      </c>
      <c r="F975" s="40" t="s">
        <v>10651</v>
      </c>
      <c r="G975" s="122" t="str">
        <f t="shared" si="90"/>
        <v>5204706</v>
      </c>
      <c r="I975" s="63"/>
      <c r="J975" s="64"/>
      <c r="K975" s="64"/>
    </row>
    <row r="976" spans="1:11">
      <c r="A976" s="67" t="str">
        <f t="shared" si="89"/>
        <v>GO_53</v>
      </c>
      <c r="B976" s="5">
        <f t="shared" si="88"/>
        <v>53</v>
      </c>
      <c r="C976" s="37" t="s">
        <v>10547</v>
      </c>
      <c r="D976" s="38" t="s">
        <v>10548</v>
      </c>
      <c r="E976" s="39" t="s">
        <v>10652</v>
      </c>
      <c r="F976" s="40" t="s">
        <v>10653</v>
      </c>
      <c r="G976" s="122" t="str">
        <f t="shared" si="90"/>
        <v>5204805</v>
      </c>
      <c r="I976" s="63"/>
      <c r="J976" s="64"/>
      <c r="K976" s="64"/>
    </row>
    <row r="977" spans="1:11">
      <c r="A977" s="67" t="str">
        <f t="shared" si="89"/>
        <v>GO_54</v>
      </c>
      <c r="B977" s="5">
        <f t="shared" si="88"/>
        <v>54</v>
      </c>
      <c r="C977" s="37" t="s">
        <v>10547</v>
      </c>
      <c r="D977" s="38" t="s">
        <v>10548</v>
      </c>
      <c r="E977" s="39" t="s">
        <v>10654</v>
      </c>
      <c r="F977" s="40" t="s">
        <v>10655</v>
      </c>
      <c r="G977" s="122" t="str">
        <f t="shared" si="90"/>
        <v>5204854</v>
      </c>
      <c r="I977" s="63"/>
      <c r="J977" s="64"/>
      <c r="K977" s="64"/>
    </row>
    <row r="978" spans="1:11">
      <c r="A978" s="67" t="str">
        <f t="shared" si="89"/>
        <v>GO_55</v>
      </c>
      <c r="B978" s="5">
        <f t="shared" ref="B978:B1041" si="91">B977+1</f>
        <v>55</v>
      </c>
      <c r="C978" s="37" t="s">
        <v>10547</v>
      </c>
      <c r="D978" s="38" t="s">
        <v>10548</v>
      </c>
      <c r="E978" s="39" t="s">
        <v>10656</v>
      </c>
      <c r="F978" s="40" t="s">
        <v>10657</v>
      </c>
      <c r="G978" s="122" t="str">
        <f t="shared" si="90"/>
        <v>5204904</v>
      </c>
      <c r="I978" s="63"/>
      <c r="J978" s="64"/>
      <c r="K978" s="64"/>
    </row>
    <row r="979" spans="1:11">
      <c r="A979" s="67" t="str">
        <f t="shared" si="89"/>
        <v>GO_56</v>
      </c>
      <c r="B979" s="5">
        <f t="shared" si="91"/>
        <v>56</v>
      </c>
      <c r="C979" s="37" t="s">
        <v>10547</v>
      </c>
      <c r="D979" s="38" t="s">
        <v>10548</v>
      </c>
      <c r="E979" s="39" t="s">
        <v>10658</v>
      </c>
      <c r="F979" s="40" t="s">
        <v>10659</v>
      </c>
      <c r="G979" s="122" t="str">
        <f t="shared" si="90"/>
        <v>5204953</v>
      </c>
      <c r="I979" s="63"/>
      <c r="J979" s="64"/>
      <c r="K979" s="64"/>
    </row>
    <row r="980" spans="1:11">
      <c r="A980" s="67" t="str">
        <f t="shared" si="89"/>
        <v>GO_57</v>
      </c>
      <c r="B980" s="5">
        <f t="shared" si="91"/>
        <v>57</v>
      </c>
      <c r="C980" s="37" t="s">
        <v>10547</v>
      </c>
      <c r="D980" s="38" t="s">
        <v>10548</v>
      </c>
      <c r="E980" s="39" t="s">
        <v>10660</v>
      </c>
      <c r="F980" s="40" t="s">
        <v>10661</v>
      </c>
      <c r="G980" s="122" t="str">
        <f t="shared" si="90"/>
        <v>5205000</v>
      </c>
      <c r="I980" s="63"/>
      <c r="J980" s="64"/>
      <c r="K980" s="64"/>
    </row>
    <row r="981" spans="1:11">
      <c r="A981" s="67" t="str">
        <f t="shared" si="89"/>
        <v>GO_58</v>
      </c>
      <c r="B981" s="5">
        <f t="shared" si="91"/>
        <v>58</v>
      </c>
      <c r="C981" s="37" t="s">
        <v>10547</v>
      </c>
      <c r="D981" s="38" t="s">
        <v>10548</v>
      </c>
      <c r="E981" s="39" t="s">
        <v>10662</v>
      </c>
      <c r="F981" s="40" t="s">
        <v>10663</v>
      </c>
      <c r="G981" s="122" t="str">
        <f t="shared" si="90"/>
        <v>5205059</v>
      </c>
      <c r="I981" s="63"/>
      <c r="J981" s="64"/>
      <c r="K981" s="64"/>
    </row>
    <row r="982" spans="1:11">
      <c r="A982" s="67" t="str">
        <f t="shared" si="89"/>
        <v>GO_59</v>
      </c>
      <c r="B982" s="5">
        <f t="shared" si="91"/>
        <v>59</v>
      </c>
      <c r="C982" s="37" t="s">
        <v>10547</v>
      </c>
      <c r="D982" s="38" t="s">
        <v>10548</v>
      </c>
      <c r="E982" s="39" t="s">
        <v>10664</v>
      </c>
      <c r="F982" s="40" t="s">
        <v>10665</v>
      </c>
      <c r="G982" s="122" t="str">
        <f t="shared" si="90"/>
        <v>5205109</v>
      </c>
      <c r="I982" s="63"/>
      <c r="J982" s="64"/>
      <c r="K982" s="64"/>
    </row>
    <row r="983" spans="1:11">
      <c r="A983" s="67" t="str">
        <f t="shared" si="89"/>
        <v>GO_60</v>
      </c>
      <c r="B983" s="5">
        <f t="shared" si="91"/>
        <v>60</v>
      </c>
      <c r="C983" s="37" t="s">
        <v>10547</v>
      </c>
      <c r="D983" s="38" t="s">
        <v>10548</v>
      </c>
      <c r="E983" s="39" t="s">
        <v>10666</v>
      </c>
      <c r="F983" s="40" t="s">
        <v>10667</v>
      </c>
      <c r="G983" s="122" t="str">
        <f t="shared" si="90"/>
        <v>5205208</v>
      </c>
      <c r="I983" s="63"/>
      <c r="J983" s="64"/>
      <c r="K983" s="64"/>
    </row>
    <row r="984" spans="1:11">
      <c r="A984" s="67" t="str">
        <f t="shared" si="89"/>
        <v>GO_61</v>
      </c>
      <c r="B984" s="5">
        <f t="shared" si="91"/>
        <v>61</v>
      </c>
      <c r="C984" s="37" t="s">
        <v>10547</v>
      </c>
      <c r="D984" s="38" t="s">
        <v>10548</v>
      </c>
      <c r="E984" s="39" t="s">
        <v>10668</v>
      </c>
      <c r="F984" s="40" t="s">
        <v>10669</v>
      </c>
      <c r="G984" s="122" t="str">
        <f t="shared" si="90"/>
        <v>5205307</v>
      </c>
      <c r="I984" s="63"/>
      <c r="J984" s="64"/>
      <c r="K984" s="64"/>
    </row>
    <row r="985" spans="1:11">
      <c r="A985" s="67" t="str">
        <f t="shared" si="89"/>
        <v>GO_62</v>
      </c>
      <c r="B985" s="5">
        <f t="shared" si="91"/>
        <v>62</v>
      </c>
      <c r="C985" s="37" t="s">
        <v>10547</v>
      </c>
      <c r="D985" s="38" t="s">
        <v>10548</v>
      </c>
      <c r="E985" s="39" t="s">
        <v>10670</v>
      </c>
      <c r="F985" s="40" t="s">
        <v>10671</v>
      </c>
      <c r="G985" s="122" t="str">
        <f t="shared" si="90"/>
        <v>5205406</v>
      </c>
      <c r="I985" s="63"/>
      <c r="J985" s="64"/>
      <c r="K985" s="64"/>
    </row>
    <row r="986" spans="1:11">
      <c r="A986" s="67" t="str">
        <f t="shared" si="89"/>
        <v>GO_63</v>
      </c>
      <c r="B986" s="5">
        <f t="shared" si="91"/>
        <v>63</v>
      </c>
      <c r="C986" s="37" t="s">
        <v>10547</v>
      </c>
      <c r="D986" s="38" t="s">
        <v>10548</v>
      </c>
      <c r="E986" s="39" t="s">
        <v>10672</v>
      </c>
      <c r="F986" s="40" t="s">
        <v>10673</v>
      </c>
      <c r="G986" s="122" t="str">
        <f t="shared" si="90"/>
        <v>5205455</v>
      </c>
      <c r="I986" s="63"/>
      <c r="J986" s="64"/>
      <c r="K986" s="64"/>
    </row>
    <row r="987" spans="1:11">
      <c r="A987" s="67" t="str">
        <f t="shared" si="89"/>
        <v>GO_64</v>
      </c>
      <c r="B987" s="5">
        <f t="shared" si="91"/>
        <v>64</v>
      </c>
      <c r="C987" s="37" t="s">
        <v>10547</v>
      </c>
      <c r="D987" s="38" t="s">
        <v>10548</v>
      </c>
      <c r="E987" s="39" t="s">
        <v>10674</v>
      </c>
      <c r="F987" s="40" t="s">
        <v>10675</v>
      </c>
      <c r="G987" s="122" t="str">
        <f t="shared" si="90"/>
        <v>5205471</v>
      </c>
      <c r="I987" s="63"/>
      <c r="J987" s="64"/>
      <c r="K987" s="64"/>
    </row>
    <row r="988" spans="1:11">
      <c r="A988" s="67" t="str">
        <f t="shared" si="89"/>
        <v>GO_65</v>
      </c>
      <c r="B988" s="5">
        <f t="shared" si="91"/>
        <v>65</v>
      </c>
      <c r="C988" s="37" t="s">
        <v>10547</v>
      </c>
      <c r="D988" s="38" t="s">
        <v>10548</v>
      </c>
      <c r="E988" s="39" t="s">
        <v>10676</v>
      </c>
      <c r="F988" s="40" t="s">
        <v>10677</v>
      </c>
      <c r="G988" s="122" t="str">
        <f t="shared" si="90"/>
        <v>5205497</v>
      </c>
      <c r="I988" s="63"/>
      <c r="J988" s="64"/>
      <c r="K988" s="64"/>
    </row>
    <row r="989" spans="1:11">
      <c r="A989" s="67" t="str">
        <f t="shared" si="89"/>
        <v>GO_66</v>
      </c>
      <c r="B989" s="5">
        <f t="shared" si="91"/>
        <v>66</v>
      </c>
      <c r="C989" s="37" t="s">
        <v>10547</v>
      </c>
      <c r="D989" s="38" t="s">
        <v>10548</v>
      </c>
      <c r="E989" s="39" t="s">
        <v>10678</v>
      </c>
      <c r="F989" s="40" t="s">
        <v>10679</v>
      </c>
      <c r="G989" s="122" t="str">
        <f t="shared" si="90"/>
        <v>5205513</v>
      </c>
      <c r="I989" s="63"/>
      <c r="J989" s="64"/>
      <c r="K989" s="64"/>
    </row>
    <row r="990" spans="1:11">
      <c r="A990" s="67" t="str">
        <f t="shared" si="89"/>
        <v>GO_67</v>
      </c>
      <c r="B990" s="5">
        <f t="shared" si="91"/>
        <v>67</v>
      </c>
      <c r="C990" s="37" t="s">
        <v>10547</v>
      </c>
      <c r="D990" s="38" t="s">
        <v>10548</v>
      </c>
      <c r="E990" s="39" t="s">
        <v>10680</v>
      </c>
      <c r="F990" s="40" t="s">
        <v>10681</v>
      </c>
      <c r="G990" s="122" t="str">
        <f t="shared" si="90"/>
        <v>5205521</v>
      </c>
      <c r="I990" s="63"/>
      <c r="J990" s="64"/>
      <c r="K990" s="64"/>
    </row>
    <row r="991" spans="1:11">
      <c r="A991" s="67" t="str">
        <f t="shared" si="89"/>
        <v>GO_68</v>
      </c>
      <c r="B991" s="5">
        <f t="shared" si="91"/>
        <v>68</v>
      </c>
      <c r="C991" s="37" t="s">
        <v>10547</v>
      </c>
      <c r="D991" s="38" t="s">
        <v>10548</v>
      </c>
      <c r="E991" s="39" t="s">
        <v>10682</v>
      </c>
      <c r="F991" s="40" t="s">
        <v>10683</v>
      </c>
      <c r="G991" s="122" t="str">
        <f t="shared" si="90"/>
        <v>5205703</v>
      </c>
      <c r="I991" s="63"/>
      <c r="J991" s="64"/>
      <c r="K991" s="64"/>
    </row>
    <row r="992" spans="1:11">
      <c r="A992" s="67" t="str">
        <f t="shared" si="89"/>
        <v>GO_69</v>
      </c>
      <c r="B992" s="5">
        <f t="shared" si="91"/>
        <v>69</v>
      </c>
      <c r="C992" s="37" t="s">
        <v>10547</v>
      </c>
      <c r="D992" s="38" t="s">
        <v>10548</v>
      </c>
      <c r="E992" s="39" t="s">
        <v>10684</v>
      </c>
      <c r="F992" s="40" t="s">
        <v>10685</v>
      </c>
      <c r="G992" s="122" t="str">
        <f t="shared" si="90"/>
        <v>5205802</v>
      </c>
      <c r="I992" s="63"/>
      <c r="J992" s="64"/>
      <c r="K992" s="64"/>
    </row>
    <row r="993" spans="1:11">
      <c r="A993" s="67" t="str">
        <f t="shared" si="89"/>
        <v>GO_70</v>
      </c>
      <c r="B993" s="5">
        <f t="shared" si="91"/>
        <v>70</v>
      </c>
      <c r="C993" s="37" t="s">
        <v>10547</v>
      </c>
      <c r="D993" s="38" t="s">
        <v>10548</v>
      </c>
      <c r="E993" s="39" t="s">
        <v>10686</v>
      </c>
      <c r="F993" s="40" t="s">
        <v>10687</v>
      </c>
      <c r="G993" s="122" t="str">
        <f t="shared" si="90"/>
        <v>5205901</v>
      </c>
      <c r="I993" s="63"/>
      <c r="J993" s="64"/>
      <c r="K993" s="64"/>
    </row>
    <row r="994" spans="1:11">
      <c r="A994" s="67" t="str">
        <f t="shared" si="89"/>
        <v>GO_71</v>
      </c>
      <c r="B994" s="5">
        <f t="shared" si="91"/>
        <v>71</v>
      </c>
      <c r="C994" s="37" t="s">
        <v>10547</v>
      </c>
      <c r="D994" s="38" t="s">
        <v>10548</v>
      </c>
      <c r="E994" s="39" t="s">
        <v>10688</v>
      </c>
      <c r="F994" s="40" t="s">
        <v>10689</v>
      </c>
      <c r="G994" s="122" t="str">
        <f t="shared" si="90"/>
        <v>5206206</v>
      </c>
      <c r="I994" s="63"/>
      <c r="J994" s="64"/>
      <c r="K994" s="64"/>
    </row>
    <row r="995" spans="1:11">
      <c r="A995" s="67" t="str">
        <f t="shared" ref="A995:A1058" si="92">C995&amp;"_"&amp;B995</f>
        <v>GO_72</v>
      </c>
      <c r="B995" s="5">
        <f t="shared" si="91"/>
        <v>72</v>
      </c>
      <c r="C995" s="37" t="s">
        <v>10547</v>
      </c>
      <c r="D995" s="38" t="s">
        <v>10548</v>
      </c>
      <c r="E995" s="39" t="s">
        <v>10690</v>
      </c>
      <c r="F995" s="40" t="s">
        <v>10691</v>
      </c>
      <c r="G995" s="122" t="str">
        <f t="shared" ref="G995:G1058" si="93">IF(E995="","",E995)</f>
        <v>5206305</v>
      </c>
      <c r="I995" s="63"/>
      <c r="J995" s="64"/>
      <c r="K995" s="64"/>
    </row>
    <row r="996" spans="1:11">
      <c r="A996" s="67" t="str">
        <f t="shared" si="92"/>
        <v>GO_73</v>
      </c>
      <c r="B996" s="5">
        <f t="shared" si="91"/>
        <v>73</v>
      </c>
      <c r="C996" s="37" t="s">
        <v>10547</v>
      </c>
      <c r="D996" s="38" t="s">
        <v>10548</v>
      </c>
      <c r="E996" s="39" t="s">
        <v>10692</v>
      </c>
      <c r="F996" s="40" t="s">
        <v>10693</v>
      </c>
      <c r="G996" s="122" t="str">
        <f t="shared" si="93"/>
        <v>5206404</v>
      </c>
      <c r="I996" s="63"/>
      <c r="J996" s="64"/>
      <c r="K996" s="64"/>
    </row>
    <row r="997" spans="1:11">
      <c r="A997" s="67" t="str">
        <f t="shared" si="92"/>
        <v>GO_74</v>
      </c>
      <c r="B997" s="5">
        <f t="shared" si="91"/>
        <v>74</v>
      </c>
      <c r="C997" s="37" t="s">
        <v>10547</v>
      </c>
      <c r="D997" s="38" t="s">
        <v>10548</v>
      </c>
      <c r="E997" s="39" t="s">
        <v>10694</v>
      </c>
      <c r="F997" s="40" t="s">
        <v>10695</v>
      </c>
      <c r="G997" s="122" t="str">
        <f t="shared" si="93"/>
        <v>5206503</v>
      </c>
      <c r="I997" s="63"/>
      <c r="J997" s="64"/>
      <c r="K997" s="64"/>
    </row>
    <row r="998" spans="1:11">
      <c r="A998" s="67" t="str">
        <f t="shared" si="92"/>
        <v>GO_75</v>
      </c>
      <c r="B998" s="5">
        <f t="shared" si="91"/>
        <v>75</v>
      </c>
      <c r="C998" s="37" t="s">
        <v>10547</v>
      </c>
      <c r="D998" s="38" t="s">
        <v>10548</v>
      </c>
      <c r="E998" s="39" t="s">
        <v>10696</v>
      </c>
      <c r="F998" s="40" t="s">
        <v>10697</v>
      </c>
      <c r="G998" s="122" t="str">
        <f t="shared" si="93"/>
        <v>5206602</v>
      </c>
      <c r="I998" s="63"/>
      <c r="J998" s="64"/>
      <c r="K998" s="64"/>
    </row>
    <row r="999" spans="1:11">
      <c r="A999" s="67" t="str">
        <f t="shared" si="92"/>
        <v>GO_76</v>
      </c>
      <c r="B999" s="5">
        <f t="shared" si="91"/>
        <v>76</v>
      </c>
      <c r="C999" s="37" t="s">
        <v>10547</v>
      </c>
      <c r="D999" s="38" t="s">
        <v>10548</v>
      </c>
      <c r="E999" s="39" t="s">
        <v>10698</v>
      </c>
      <c r="F999" s="40" t="s">
        <v>10699</v>
      </c>
      <c r="G999" s="122" t="str">
        <f t="shared" si="93"/>
        <v>5206701</v>
      </c>
      <c r="I999" s="63"/>
      <c r="J999" s="64"/>
      <c r="K999" s="64"/>
    </row>
    <row r="1000" spans="1:11">
      <c r="A1000" s="67" t="str">
        <f t="shared" si="92"/>
        <v>GO_77</v>
      </c>
      <c r="B1000" s="5">
        <f t="shared" si="91"/>
        <v>77</v>
      </c>
      <c r="C1000" s="37" t="s">
        <v>10547</v>
      </c>
      <c r="D1000" s="38" t="s">
        <v>10548</v>
      </c>
      <c r="E1000" s="39" t="s">
        <v>10700</v>
      </c>
      <c r="F1000" s="40" t="s">
        <v>10701</v>
      </c>
      <c r="G1000" s="122" t="str">
        <f t="shared" si="93"/>
        <v>5206800</v>
      </c>
      <c r="I1000" s="63"/>
      <c r="J1000" s="64"/>
      <c r="K1000" s="64"/>
    </row>
    <row r="1001" spans="1:11">
      <c r="A1001" s="67" t="str">
        <f t="shared" si="92"/>
        <v>GO_78</v>
      </c>
      <c r="B1001" s="5">
        <f t="shared" si="91"/>
        <v>78</v>
      </c>
      <c r="C1001" s="37" t="s">
        <v>10547</v>
      </c>
      <c r="D1001" s="38" t="s">
        <v>10548</v>
      </c>
      <c r="E1001" s="39" t="s">
        <v>10702</v>
      </c>
      <c r="F1001" s="40" t="s">
        <v>10703</v>
      </c>
      <c r="G1001" s="122" t="str">
        <f t="shared" si="93"/>
        <v>5206909</v>
      </c>
      <c r="I1001" s="63"/>
      <c r="J1001" s="64"/>
      <c r="K1001" s="64"/>
    </row>
    <row r="1002" spans="1:11">
      <c r="A1002" s="67" t="str">
        <f t="shared" si="92"/>
        <v>GO_79</v>
      </c>
      <c r="B1002" s="5">
        <f t="shared" si="91"/>
        <v>79</v>
      </c>
      <c r="C1002" s="37" t="s">
        <v>10547</v>
      </c>
      <c r="D1002" s="38" t="s">
        <v>10548</v>
      </c>
      <c r="E1002" s="39" t="s">
        <v>10704</v>
      </c>
      <c r="F1002" s="40" t="s">
        <v>10705</v>
      </c>
      <c r="G1002" s="122" t="str">
        <f t="shared" si="93"/>
        <v>5207105</v>
      </c>
      <c r="I1002" s="63"/>
      <c r="J1002" s="64"/>
      <c r="K1002" s="64"/>
    </row>
    <row r="1003" spans="1:11">
      <c r="A1003" s="67" t="str">
        <f t="shared" si="92"/>
        <v>GO_80</v>
      </c>
      <c r="B1003" s="5">
        <f t="shared" si="91"/>
        <v>80</v>
      </c>
      <c r="C1003" s="37" t="s">
        <v>10547</v>
      </c>
      <c r="D1003" s="38" t="s">
        <v>10548</v>
      </c>
      <c r="E1003" s="39" t="s">
        <v>10706</v>
      </c>
      <c r="F1003" s="40" t="s">
        <v>10707</v>
      </c>
      <c r="G1003" s="122" t="str">
        <f t="shared" si="93"/>
        <v>5208301</v>
      </c>
      <c r="I1003" s="63"/>
      <c r="J1003" s="64"/>
      <c r="K1003" s="64"/>
    </row>
    <row r="1004" spans="1:11">
      <c r="A1004" s="67" t="str">
        <f t="shared" si="92"/>
        <v>GO_81</v>
      </c>
      <c r="B1004" s="5">
        <f t="shared" si="91"/>
        <v>81</v>
      </c>
      <c r="C1004" s="37" t="s">
        <v>10547</v>
      </c>
      <c r="D1004" s="38" t="s">
        <v>10548</v>
      </c>
      <c r="E1004" s="39" t="s">
        <v>10708</v>
      </c>
      <c r="F1004" s="40" t="s">
        <v>10709</v>
      </c>
      <c r="G1004" s="122" t="str">
        <f t="shared" si="93"/>
        <v>5207253</v>
      </c>
      <c r="I1004" s="63"/>
      <c r="J1004" s="64"/>
      <c r="K1004" s="64"/>
    </row>
    <row r="1005" spans="1:11">
      <c r="A1005" s="67" t="str">
        <f t="shared" si="92"/>
        <v>GO_82</v>
      </c>
      <c r="B1005" s="5">
        <f t="shared" si="91"/>
        <v>82</v>
      </c>
      <c r="C1005" s="37" t="s">
        <v>10547</v>
      </c>
      <c r="D1005" s="38" t="s">
        <v>10548</v>
      </c>
      <c r="E1005" s="39" t="s">
        <v>10710</v>
      </c>
      <c r="F1005" s="40" t="s">
        <v>10711</v>
      </c>
      <c r="G1005" s="122" t="str">
        <f t="shared" si="93"/>
        <v>5207352</v>
      </c>
      <c r="I1005" s="63"/>
      <c r="J1005" s="64"/>
      <c r="K1005" s="64"/>
    </row>
    <row r="1006" spans="1:11">
      <c r="A1006" s="67" t="str">
        <f t="shared" si="92"/>
        <v>GO_83</v>
      </c>
      <c r="B1006" s="5">
        <f t="shared" si="91"/>
        <v>83</v>
      </c>
      <c r="C1006" s="37" t="s">
        <v>10547</v>
      </c>
      <c r="D1006" s="38" t="s">
        <v>10548</v>
      </c>
      <c r="E1006" s="39" t="s">
        <v>10712</v>
      </c>
      <c r="F1006" s="40" t="s">
        <v>10713</v>
      </c>
      <c r="G1006" s="122" t="str">
        <f t="shared" si="93"/>
        <v>5207402</v>
      </c>
      <c r="I1006" s="63"/>
      <c r="J1006" s="64"/>
      <c r="K1006" s="64"/>
    </row>
    <row r="1007" spans="1:11">
      <c r="A1007" s="67" t="str">
        <f t="shared" si="92"/>
        <v>GO_84</v>
      </c>
      <c r="B1007" s="5">
        <f t="shared" si="91"/>
        <v>84</v>
      </c>
      <c r="C1007" s="37" t="s">
        <v>10547</v>
      </c>
      <c r="D1007" s="38" t="s">
        <v>10548</v>
      </c>
      <c r="E1007" s="39" t="s">
        <v>10714</v>
      </c>
      <c r="F1007" s="40" t="s">
        <v>10715</v>
      </c>
      <c r="G1007" s="122" t="str">
        <f t="shared" si="93"/>
        <v>5207501</v>
      </c>
      <c r="I1007" s="63"/>
      <c r="J1007" s="64"/>
      <c r="K1007" s="64"/>
    </row>
    <row r="1008" spans="1:11">
      <c r="A1008" s="67" t="str">
        <f t="shared" si="92"/>
        <v>GO_85</v>
      </c>
      <c r="B1008" s="5">
        <f t="shared" si="91"/>
        <v>85</v>
      </c>
      <c r="C1008" s="37" t="s">
        <v>10547</v>
      </c>
      <c r="D1008" s="38" t="s">
        <v>10548</v>
      </c>
      <c r="E1008" s="39" t="s">
        <v>10716</v>
      </c>
      <c r="F1008" s="40" t="s">
        <v>10717</v>
      </c>
      <c r="G1008" s="122" t="str">
        <f t="shared" si="93"/>
        <v>5207535</v>
      </c>
      <c r="I1008" s="63"/>
      <c r="J1008" s="64"/>
      <c r="K1008" s="64"/>
    </row>
    <row r="1009" spans="1:11">
      <c r="A1009" s="67" t="str">
        <f t="shared" si="92"/>
        <v>GO_86</v>
      </c>
      <c r="B1009" s="5">
        <f t="shared" si="91"/>
        <v>86</v>
      </c>
      <c r="C1009" s="37" t="s">
        <v>10547</v>
      </c>
      <c r="D1009" s="38" t="s">
        <v>10548</v>
      </c>
      <c r="E1009" s="39" t="s">
        <v>10718</v>
      </c>
      <c r="F1009" s="40" t="s">
        <v>10719</v>
      </c>
      <c r="G1009" s="122" t="str">
        <f t="shared" si="93"/>
        <v>5207600</v>
      </c>
      <c r="I1009" s="63"/>
      <c r="J1009" s="64"/>
      <c r="K1009" s="64"/>
    </row>
    <row r="1010" spans="1:11">
      <c r="A1010" s="67" t="str">
        <f t="shared" si="92"/>
        <v>GO_87</v>
      </c>
      <c r="B1010" s="5">
        <f t="shared" si="91"/>
        <v>87</v>
      </c>
      <c r="C1010" s="37" t="s">
        <v>10547</v>
      </c>
      <c r="D1010" s="38" t="s">
        <v>10548</v>
      </c>
      <c r="E1010" s="39" t="s">
        <v>10720</v>
      </c>
      <c r="F1010" s="40" t="s">
        <v>10721</v>
      </c>
      <c r="G1010" s="122" t="str">
        <f t="shared" si="93"/>
        <v>5207808</v>
      </c>
      <c r="I1010" s="63"/>
      <c r="J1010" s="64"/>
      <c r="K1010" s="64"/>
    </row>
    <row r="1011" spans="1:11">
      <c r="A1011" s="67" t="str">
        <f t="shared" si="92"/>
        <v>GO_88</v>
      </c>
      <c r="B1011" s="5">
        <f t="shared" si="91"/>
        <v>88</v>
      </c>
      <c r="C1011" s="37" t="s">
        <v>10547</v>
      </c>
      <c r="D1011" s="38" t="s">
        <v>10548</v>
      </c>
      <c r="E1011" s="39" t="s">
        <v>10722</v>
      </c>
      <c r="F1011" s="40" t="s">
        <v>10723</v>
      </c>
      <c r="G1011" s="122" t="str">
        <f t="shared" si="93"/>
        <v>5207907</v>
      </c>
      <c r="I1011" s="63"/>
      <c r="J1011" s="64"/>
      <c r="K1011" s="64"/>
    </row>
    <row r="1012" spans="1:11">
      <c r="A1012" s="67" t="str">
        <f t="shared" si="92"/>
        <v>GO_89</v>
      </c>
      <c r="B1012" s="5">
        <f t="shared" si="91"/>
        <v>89</v>
      </c>
      <c r="C1012" s="37" t="s">
        <v>10547</v>
      </c>
      <c r="D1012" s="38" t="s">
        <v>10548</v>
      </c>
      <c r="E1012" s="39" t="s">
        <v>10724</v>
      </c>
      <c r="F1012" s="40" t="s">
        <v>10725</v>
      </c>
      <c r="G1012" s="122" t="str">
        <f t="shared" si="93"/>
        <v>5208004</v>
      </c>
      <c r="I1012" s="63"/>
      <c r="J1012" s="64"/>
      <c r="K1012" s="64"/>
    </row>
    <row r="1013" spans="1:11">
      <c r="A1013" s="67" t="str">
        <f t="shared" si="92"/>
        <v>GO_90</v>
      </c>
      <c r="B1013" s="5">
        <f t="shared" si="91"/>
        <v>90</v>
      </c>
      <c r="C1013" s="37" t="s">
        <v>10547</v>
      </c>
      <c r="D1013" s="38" t="s">
        <v>10548</v>
      </c>
      <c r="E1013" s="39" t="s">
        <v>10726</v>
      </c>
      <c r="F1013" s="40" t="s">
        <v>10727</v>
      </c>
      <c r="G1013" s="122" t="str">
        <f t="shared" si="93"/>
        <v>5208103</v>
      </c>
      <c r="I1013" s="63"/>
      <c r="J1013" s="64"/>
      <c r="K1013" s="64"/>
    </row>
    <row r="1014" spans="1:11">
      <c r="A1014" s="67" t="str">
        <f t="shared" si="92"/>
        <v>GO_91</v>
      </c>
      <c r="B1014" s="5">
        <f t="shared" si="91"/>
        <v>91</v>
      </c>
      <c r="C1014" s="37" t="s">
        <v>10547</v>
      </c>
      <c r="D1014" s="38" t="s">
        <v>10548</v>
      </c>
      <c r="E1014" s="39" t="s">
        <v>10728</v>
      </c>
      <c r="F1014" s="40" t="s">
        <v>10729</v>
      </c>
      <c r="G1014" s="122" t="str">
        <f t="shared" si="93"/>
        <v>5208152</v>
      </c>
      <c r="I1014" s="63"/>
      <c r="J1014" s="64"/>
      <c r="K1014" s="64"/>
    </row>
    <row r="1015" spans="1:11">
      <c r="A1015" s="67" t="str">
        <f t="shared" si="92"/>
        <v>GO_92</v>
      </c>
      <c r="B1015" s="5">
        <f t="shared" si="91"/>
        <v>92</v>
      </c>
      <c r="C1015" s="37" t="s">
        <v>10547</v>
      </c>
      <c r="D1015" s="38" t="s">
        <v>10548</v>
      </c>
      <c r="E1015" s="39" t="s">
        <v>10730</v>
      </c>
      <c r="F1015" s="40" t="s">
        <v>10731</v>
      </c>
      <c r="G1015" s="122" t="str">
        <f t="shared" si="93"/>
        <v>5208400</v>
      </c>
      <c r="I1015" s="63"/>
      <c r="J1015" s="64"/>
      <c r="K1015" s="64"/>
    </row>
    <row r="1016" spans="1:11">
      <c r="A1016" s="67" t="str">
        <f t="shared" si="92"/>
        <v>GO_93</v>
      </c>
      <c r="B1016" s="5">
        <f t="shared" si="91"/>
        <v>93</v>
      </c>
      <c r="C1016" s="37" t="s">
        <v>10547</v>
      </c>
      <c r="D1016" s="38" t="s">
        <v>10548</v>
      </c>
      <c r="E1016" s="39" t="s">
        <v>10732</v>
      </c>
      <c r="F1016" s="40" t="s">
        <v>10733</v>
      </c>
      <c r="G1016" s="122" t="str">
        <f t="shared" si="93"/>
        <v>5208509</v>
      </c>
      <c r="I1016" s="63"/>
      <c r="J1016" s="64"/>
      <c r="K1016" s="64"/>
    </row>
    <row r="1017" spans="1:11">
      <c r="A1017" s="67" t="str">
        <f t="shared" si="92"/>
        <v>GO_94</v>
      </c>
      <c r="B1017" s="5">
        <f t="shared" si="91"/>
        <v>94</v>
      </c>
      <c r="C1017" s="37" t="s">
        <v>10547</v>
      </c>
      <c r="D1017" s="38" t="s">
        <v>10548</v>
      </c>
      <c r="E1017" s="39" t="s">
        <v>10734</v>
      </c>
      <c r="F1017" s="40" t="s">
        <v>10735</v>
      </c>
      <c r="G1017" s="122" t="str">
        <f t="shared" si="93"/>
        <v>5208608</v>
      </c>
      <c r="I1017" s="63"/>
      <c r="J1017" s="64"/>
      <c r="K1017" s="64"/>
    </row>
    <row r="1018" spans="1:11">
      <c r="A1018" s="67" t="str">
        <f t="shared" si="92"/>
        <v>GO_95</v>
      </c>
      <c r="B1018" s="5">
        <f t="shared" si="91"/>
        <v>95</v>
      </c>
      <c r="C1018" s="37" t="s">
        <v>10547</v>
      </c>
      <c r="D1018" s="38" t="s">
        <v>10548</v>
      </c>
      <c r="E1018" s="39" t="s">
        <v>10736</v>
      </c>
      <c r="F1018" s="40" t="s">
        <v>10737</v>
      </c>
      <c r="G1018" s="122" t="str">
        <f t="shared" si="93"/>
        <v>5208707</v>
      </c>
      <c r="I1018" s="63"/>
      <c r="J1018" s="64"/>
      <c r="K1018" s="64"/>
    </row>
    <row r="1019" spans="1:11">
      <c r="A1019" s="67" t="str">
        <f t="shared" si="92"/>
        <v>GO_96</v>
      </c>
      <c r="B1019" s="5">
        <f t="shared" si="91"/>
        <v>96</v>
      </c>
      <c r="C1019" s="37" t="s">
        <v>10547</v>
      </c>
      <c r="D1019" s="38" t="s">
        <v>10548</v>
      </c>
      <c r="E1019" s="39" t="s">
        <v>10738</v>
      </c>
      <c r="F1019" s="40" t="s">
        <v>10739</v>
      </c>
      <c r="G1019" s="122" t="str">
        <f t="shared" si="93"/>
        <v>5208806</v>
      </c>
      <c r="I1019" s="63"/>
      <c r="J1019" s="64"/>
      <c r="K1019" s="64"/>
    </row>
    <row r="1020" spans="1:11">
      <c r="A1020" s="67" t="str">
        <f t="shared" si="92"/>
        <v>GO_97</v>
      </c>
      <c r="B1020" s="5">
        <f t="shared" si="91"/>
        <v>97</v>
      </c>
      <c r="C1020" s="37" t="s">
        <v>10547</v>
      </c>
      <c r="D1020" s="38" t="s">
        <v>10548</v>
      </c>
      <c r="E1020" s="39" t="s">
        <v>10740</v>
      </c>
      <c r="F1020" s="40" t="s">
        <v>10548</v>
      </c>
      <c r="G1020" s="122" t="str">
        <f t="shared" si="93"/>
        <v>5208905</v>
      </c>
      <c r="I1020" s="63"/>
      <c r="J1020" s="64"/>
      <c r="K1020" s="64"/>
    </row>
    <row r="1021" spans="1:11">
      <c r="A1021" s="67" t="str">
        <f t="shared" si="92"/>
        <v>GO_98</v>
      </c>
      <c r="B1021" s="5">
        <f t="shared" si="91"/>
        <v>98</v>
      </c>
      <c r="C1021" s="37" t="s">
        <v>10547</v>
      </c>
      <c r="D1021" s="38" t="s">
        <v>10548</v>
      </c>
      <c r="E1021" s="39" t="s">
        <v>10741</v>
      </c>
      <c r="F1021" s="40" t="s">
        <v>10742</v>
      </c>
      <c r="G1021" s="122" t="str">
        <f t="shared" si="93"/>
        <v>5209101</v>
      </c>
      <c r="I1021" s="63"/>
      <c r="J1021" s="64"/>
      <c r="K1021" s="64"/>
    </row>
    <row r="1022" spans="1:11">
      <c r="A1022" s="67" t="str">
        <f t="shared" si="92"/>
        <v>GO_99</v>
      </c>
      <c r="B1022" s="5">
        <f t="shared" si="91"/>
        <v>99</v>
      </c>
      <c r="C1022" s="37" t="s">
        <v>10547</v>
      </c>
      <c r="D1022" s="38" t="s">
        <v>10548</v>
      </c>
      <c r="E1022" s="39" t="s">
        <v>10743</v>
      </c>
      <c r="F1022" s="40" t="s">
        <v>10744</v>
      </c>
      <c r="G1022" s="122" t="str">
        <f t="shared" si="93"/>
        <v>5209150</v>
      </c>
      <c r="I1022" s="63"/>
      <c r="J1022" s="64"/>
      <c r="K1022" s="64"/>
    </row>
    <row r="1023" spans="1:11">
      <c r="A1023" s="67" t="str">
        <f t="shared" si="92"/>
        <v>GO_100</v>
      </c>
      <c r="B1023" s="5">
        <f t="shared" si="91"/>
        <v>100</v>
      </c>
      <c r="C1023" s="37" t="s">
        <v>10547</v>
      </c>
      <c r="D1023" s="38" t="s">
        <v>10548</v>
      </c>
      <c r="E1023" s="39" t="s">
        <v>10745</v>
      </c>
      <c r="F1023" s="40" t="s">
        <v>10746</v>
      </c>
      <c r="G1023" s="122" t="str">
        <f t="shared" si="93"/>
        <v>5209200</v>
      </c>
      <c r="I1023" s="63"/>
      <c r="J1023" s="64"/>
      <c r="K1023" s="64"/>
    </row>
    <row r="1024" spans="1:11">
      <c r="A1024" s="67" t="str">
        <f t="shared" si="92"/>
        <v>GO_101</v>
      </c>
      <c r="B1024" s="5">
        <f t="shared" si="91"/>
        <v>101</v>
      </c>
      <c r="C1024" s="37" t="s">
        <v>10547</v>
      </c>
      <c r="D1024" s="38" t="s">
        <v>10548</v>
      </c>
      <c r="E1024" s="39" t="s">
        <v>10747</v>
      </c>
      <c r="F1024" s="40" t="s">
        <v>10748</v>
      </c>
      <c r="G1024" s="122" t="str">
        <f t="shared" si="93"/>
        <v>5209291</v>
      </c>
      <c r="I1024" s="63"/>
      <c r="J1024" s="64"/>
      <c r="K1024" s="64"/>
    </row>
    <row r="1025" spans="1:11">
      <c r="A1025" s="67" t="str">
        <f t="shared" si="92"/>
        <v>GO_102</v>
      </c>
      <c r="B1025" s="5">
        <f t="shared" si="91"/>
        <v>102</v>
      </c>
      <c r="C1025" s="37" t="s">
        <v>10547</v>
      </c>
      <c r="D1025" s="38" t="s">
        <v>10548</v>
      </c>
      <c r="E1025" s="39" t="s">
        <v>10749</v>
      </c>
      <c r="F1025" s="40" t="s">
        <v>10750</v>
      </c>
      <c r="G1025" s="122" t="str">
        <f t="shared" si="93"/>
        <v>5209408</v>
      </c>
      <c r="I1025" s="63"/>
      <c r="J1025" s="64"/>
      <c r="K1025" s="64"/>
    </row>
    <row r="1026" spans="1:11">
      <c r="A1026" s="67" t="str">
        <f t="shared" si="92"/>
        <v>GO_103</v>
      </c>
      <c r="B1026" s="5">
        <f t="shared" si="91"/>
        <v>103</v>
      </c>
      <c r="C1026" s="37" t="s">
        <v>10547</v>
      </c>
      <c r="D1026" s="38" t="s">
        <v>10548</v>
      </c>
      <c r="E1026" s="39" t="s">
        <v>10751</v>
      </c>
      <c r="F1026" s="40" t="s">
        <v>10752</v>
      </c>
      <c r="G1026" s="122" t="str">
        <f t="shared" si="93"/>
        <v>5209457</v>
      </c>
      <c r="I1026" s="63"/>
      <c r="J1026" s="64"/>
      <c r="K1026" s="64"/>
    </row>
    <row r="1027" spans="1:11">
      <c r="A1027" s="67" t="str">
        <f t="shared" si="92"/>
        <v>GO_104</v>
      </c>
      <c r="B1027" s="5">
        <f t="shared" si="91"/>
        <v>104</v>
      </c>
      <c r="C1027" s="37" t="s">
        <v>10547</v>
      </c>
      <c r="D1027" s="38" t="s">
        <v>10548</v>
      </c>
      <c r="E1027" s="39" t="s">
        <v>10753</v>
      </c>
      <c r="F1027" s="40" t="s">
        <v>10754</v>
      </c>
      <c r="G1027" s="122" t="str">
        <f t="shared" si="93"/>
        <v>5209606</v>
      </c>
      <c r="I1027" s="63"/>
      <c r="J1027" s="64"/>
      <c r="K1027" s="64"/>
    </row>
    <row r="1028" spans="1:11">
      <c r="A1028" s="67" t="str">
        <f t="shared" si="92"/>
        <v>GO_105</v>
      </c>
      <c r="B1028" s="5">
        <f t="shared" si="91"/>
        <v>105</v>
      </c>
      <c r="C1028" s="37" t="s">
        <v>10547</v>
      </c>
      <c r="D1028" s="38" t="s">
        <v>10548</v>
      </c>
      <c r="E1028" s="39" t="s">
        <v>10755</v>
      </c>
      <c r="F1028" s="40" t="s">
        <v>10157</v>
      </c>
      <c r="G1028" s="122" t="str">
        <f t="shared" si="93"/>
        <v>5209705</v>
      </c>
      <c r="I1028" s="63"/>
      <c r="J1028" s="64"/>
      <c r="K1028" s="64"/>
    </row>
    <row r="1029" spans="1:11">
      <c r="A1029" s="67" t="str">
        <f t="shared" si="92"/>
        <v>GO_106</v>
      </c>
      <c r="B1029" s="5">
        <f t="shared" si="91"/>
        <v>106</v>
      </c>
      <c r="C1029" s="37" t="s">
        <v>10547</v>
      </c>
      <c r="D1029" s="38" t="s">
        <v>10548</v>
      </c>
      <c r="E1029" s="39" t="s">
        <v>10756</v>
      </c>
      <c r="F1029" s="40" t="s">
        <v>10757</v>
      </c>
      <c r="G1029" s="122" t="str">
        <f t="shared" si="93"/>
        <v>5209804</v>
      </c>
      <c r="I1029" s="63"/>
      <c r="J1029" s="64"/>
      <c r="K1029" s="64"/>
    </row>
    <row r="1030" spans="1:11">
      <c r="A1030" s="67" t="str">
        <f t="shared" si="92"/>
        <v>GO_107</v>
      </c>
      <c r="B1030" s="5">
        <f t="shared" si="91"/>
        <v>107</v>
      </c>
      <c r="C1030" s="37" t="s">
        <v>10547</v>
      </c>
      <c r="D1030" s="38" t="s">
        <v>10548</v>
      </c>
      <c r="E1030" s="39" t="s">
        <v>10758</v>
      </c>
      <c r="F1030" s="40" t="s">
        <v>10759</v>
      </c>
      <c r="G1030" s="122" t="str">
        <f t="shared" si="93"/>
        <v>5209903</v>
      </c>
      <c r="I1030" s="63"/>
      <c r="J1030" s="64"/>
      <c r="K1030" s="64"/>
    </row>
    <row r="1031" spans="1:11">
      <c r="A1031" s="67" t="str">
        <f t="shared" si="92"/>
        <v>GO_108</v>
      </c>
      <c r="B1031" s="5">
        <f t="shared" si="91"/>
        <v>108</v>
      </c>
      <c r="C1031" s="37" t="s">
        <v>10547</v>
      </c>
      <c r="D1031" s="38" t="s">
        <v>10548</v>
      </c>
      <c r="E1031" s="39" t="s">
        <v>10760</v>
      </c>
      <c r="F1031" s="40" t="s">
        <v>10761</v>
      </c>
      <c r="G1031" s="122" t="str">
        <f t="shared" si="93"/>
        <v>5209937</v>
      </c>
      <c r="I1031" s="63"/>
      <c r="J1031" s="64"/>
      <c r="K1031" s="64"/>
    </row>
    <row r="1032" spans="1:11">
      <c r="A1032" s="67" t="str">
        <f t="shared" si="92"/>
        <v>GO_109</v>
      </c>
      <c r="B1032" s="5">
        <f t="shared" si="91"/>
        <v>109</v>
      </c>
      <c r="C1032" s="37" t="s">
        <v>10547</v>
      </c>
      <c r="D1032" s="38" t="s">
        <v>10548</v>
      </c>
      <c r="E1032" s="39" t="s">
        <v>10762</v>
      </c>
      <c r="F1032" s="40" t="s">
        <v>10763</v>
      </c>
      <c r="G1032" s="122" t="str">
        <f t="shared" si="93"/>
        <v>5209952</v>
      </c>
      <c r="I1032" s="63"/>
      <c r="J1032" s="64"/>
      <c r="K1032" s="64"/>
    </row>
    <row r="1033" spans="1:11">
      <c r="A1033" s="67" t="str">
        <f t="shared" si="92"/>
        <v>GO_110</v>
      </c>
      <c r="B1033" s="5">
        <f t="shared" si="91"/>
        <v>110</v>
      </c>
      <c r="C1033" s="37" t="s">
        <v>10547</v>
      </c>
      <c r="D1033" s="38" t="s">
        <v>10548</v>
      </c>
      <c r="E1033" s="39" t="s">
        <v>10764</v>
      </c>
      <c r="F1033" s="40" t="s">
        <v>10765</v>
      </c>
      <c r="G1033" s="122" t="str">
        <f t="shared" si="93"/>
        <v>5210000</v>
      </c>
      <c r="I1033" s="63"/>
      <c r="J1033" s="64"/>
      <c r="K1033" s="64"/>
    </row>
    <row r="1034" spans="1:11">
      <c r="A1034" s="67" t="str">
        <f t="shared" si="92"/>
        <v>GO_111</v>
      </c>
      <c r="B1034" s="5">
        <f t="shared" si="91"/>
        <v>111</v>
      </c>
      <c r="C1034" s="37" t="s">
        <v>10547</v>
      </c>
      <c r="D1034" s="38" t="s">
        <v>10548</v>
      </c>
      <c r="E1034" s="39" t="s">
        <v>10766</v>
      </c>
      <c r="F1034" s="40" t="s">
        <v>10767</v>
      </c>
      <c r="G1034" s="122" t="str">
        <f t="shared" si="93"/>
        <v>5210109</v>
      </c>
      <c r="I1034" s="63"/>
      <c r="J1034" s="64"/>
      <c r="K1034" s="64"/>
    </row>
    <row r="1035" spans="1:11">
      <c r="A1035" s="67" t="str">
        <f t="shared" si="92"/>
        <v>GO_112</v>
      </c>
      <c r="B1035" s="5">
        <f t="shared" si="91"/>
        <v>112</v>
      </c>
      <c r="C1035" s="37" t="s">
        <v>10547</v>
      </c>
      <c r="D1035" s="38" t="s">
        <v>10548</v>
      </c>
      <c r="E1035" s="39" t="s">
        <v>10768</v>
      </c>
      <c r="F1035" s="40" t="s">
        <v>10769</v>
      </c>
      <c r="G1035" s="122" t="str">
        <f t="shared" si="93"/>
        <v>5210158</v>
      </c>
      <c r="I1035" s="63"/>
      <c r="J1035" s="64"/>
      <c r="K1035" s="64"/>
    </row>
    <row r="1036" spans="1:11">
      <c r="A1036" s="67" t="str">
        <f t="shared" si="92"/>
        <v>GO_113</v>
      </c>
      <c r="B1036" s="5">
        <f t="shared" si="91"/>
        <v>113</v>
      </c>
      <c r="C1036" s="37" t="s">
        <v>10547</v>
      </c>
      <c r="D1036" s="38" t="s">
        <v>10548</v>
      </c>
      <c r="E1036" s="39" t="s">
        <v>10770</v>
      </c>
      <c r="F1036" s="40" t="s">
        <v>10771</v>
      </c>
      <c r="G1036" s="122" t="str">
        <f t="shared" si="93"/>
        <v>5210208</v>
      </c>
      <c r="I1036" s="63"/>
      <c r="J1036" s="64"/>
      <c r="K1036" s="64"/>
    </row>
    <row r="1037" spans="1:11">
      <c r="A1037" s="67" t="str">
        <f t="shared" si="92"/>
        <v>GO_114</v>
      </c>
      <c r="B1037" s="5">
        <f t="shared" si="91"/>
        <v>114</v>
      </c>
      <c r="C1037" s="37" t="s">
        <v>10547</v>
      </c>
      <c r="D1037" s="38" t="s">
        <v>10548</v>
      </c>
      <c r="E1037" s="39" t="s">
        <v>10772</v>
      </c>
      <c r="F1037" s="40" t="s">
        <v>10773</v>
      </c>
      <c r="G1037" s="122" t="str">
        <f t="shared" si="93"/>
        <v>5210307</v>
      </c>
      <c r="I1037" s="63"/>
      <c r="J1037" s="64"/>
      <c r="K1037" s="64"/>
    </row>
    <row r="1038" spans="1:11">
      <c r="A1038" s="67" t="str">
        <f t="shared" si="92"/>
        <v>GO_115</v>
      </c>
      <c r="B1038" s="5">
        <f t="shared" si="91"/>
        <v>115</v>
      </c>
      <c r="C1038" s="37" t="s">
        <v>10547</v>
      </c>
      <c r="D1038" s="38" t="s">
        <v>10548</v>
      </c>
      <c r="E1038" s="39" t="s">
        <v>10774</v>
      </c>
      <c r="F1038" s="40" t="s">
        <v>10775</v>
      </c>
      <c r="G1038" s="122" t="str">
        <f t="shared" si="93"/>
        <v>5210406</v>
      </c>
      <c r="I1038" s="63"/>
      <c r="J1038" s="64"/>
      <c r="K1038" s="64"/>
    </row>
    <row r="1039" spans="1:11">
      <c r="A1039" s="67" t="str">
        <f t="shared" si="92"/>
        <v>GO_116</v>
      </c>
      <c r="B1039" s="5">
        <f t="shared" si="91"/>
        <v>116</v>
      </c>
      <c r="C1039" s="37" t="s">
        <v>10547</v>
      </c>
      <c r="D1039" s="38" t="s">
        <v>10548</v>
      </c>
      <c r="E1039" s="39" t="s">
        <v>10776</v>
      </c>
      <c r="F1039" s="40" t="s">
        <v>10777</v>
      </c>
      <c r="G1039" s="122" t="str">
        <f t="shared" si="93"/>
        <v>5210562</v>
      </c>
      <c r="I1039" s="63"/>
      <c r="J1039" s="64"/>
      <c r="K1039" s="64"/>
    </row>
    <row r="1040" spans="1:11">
      <c r="A1040" s="67" t="str">
        <f t="shared" si="92"/>
        <v>GO_117</v>
      </c>
      <c r="B1040" s="5">
        <f t="shared" si="91"/>
        <v>117</v>
      </c>
      <c r="C1040" s="37" t="s">
        <v>10547</v>
      </c>
      <c r="D1040" s="38" t="s">
        <v>10548</v>
      </c>
      <c r="E1040" s="39" t="s">
        <v>10778</v>
      </c>
      <c r="F1040" s="40" t="s">
        <v>10779</v>
      </c>
      <c r="G1040" s="122" t="str">
        <f t="shared" si="93"/>
        <v>5210604</v>
      </c>
      <c r="I1040" s="63"/>
      <c r="J1040" s="64"/>
      <c r="K1040" s="64"/>
    </row>
    <row r="1041" spans="1:11">
      <c r="A1041" s="67" t="str">
        <f t="shared" si="92"/>
        <v>GO_118</v>
      </c>
      <c r="B1041" s="5">
        <f t="shared" si="91"/>
        <v>118</v>
      </c>
      <c r="C1041" s="37" t="s">
        <v>10547</v>
      </c>
      <c r="D1041" s="38" t="s">
        <v>10548</v>
      </c>
      <c r="E1041" s="39" t="s">
        <v>10780</v>
      </c>
      <c r="F1041" s="40" t="s">
        <v>10781</v>
      </c>
      <c r="G1041" s="122" t="str">
        <f t="shared" si="93"/>
        <v>5210802</v>
      </c>
      <c r="I1041" s="63"/>
      <c r="J1041" s="64"/>
      <c r="K1041" s="64"/>
    </row>
    <row r="1042" spans="1:11">
      <c r="A1042" s="67" t="str">
        <f t="shared" si="92"/>
        <v>GO_119</v>
      </c>
      <c r="B1042" s="5">
        <f t="shared" ref="B1042:B1105" si="94">B1041+1</f>
        <v>119</v>
      </c>
      <c r="C1042" s="37" t="s">
        <v>10547</v>
      </c>
      <c r="D1042" s="38" t="s">
        <v>10548</v>
      </c>
      <c r="E1042" s="39" t="s">
        <v>10782</v>
      </c>
      <c r="F1042" s="40" t="s">
        <v>10783</v>
      </c>
      <c r="G1042" s="122" t="str">
        <f t="shared" si="93"/>
        <v>5210901</v>
      </c>
      <c r="I1042" s="63"/>
      <c r="J1042" s="64"/>
      <c r="K1042" s="64"/>
    </row>
    <row r="1043" spans="1:11">
      <c r="A1043" s="67" t="str">
        <f t="shared" si="92"/>
        <v>GO_120</v>
      </c>
      <c r="B1043" s="5">
        <f t="shared" si="94"/>
        <v>120</v>
      </c>
      <c r="C1043" s="37" t="s">
        <v>10547</v>
      </c>
      <c r="D1043" s="38" t="s">
        <v>10548</v>
      </c>
      <c r="E1043" s="39" t="s">
        <v>10784</v>
      </c>
      <c r="F1043" s="40" t="s">
        <v>10785</v>
      </c>
      <c r="G1043" s="122" t="str">
        <f t="shared" si="93"/>
        <v>5211008</v>
      </c>
      <c r="I1043" s="63"/>
      <c r="J1043" s="64"/>
      <c r="K1043" s="64"/>
    </row>
    <row r="1044" spans="1:11">
      <c r="A1044" s="67" t="str">
        <f t="shared" si="92"/>
        <v>GO_121</v>
      </c>
      <c r="B1044" s="5">
        <f t="shared" si="94"/>
        <v>121</v>
      </c>
      <c r="C1044" s="37" t="s">
        <v>10547</v>
      </c>
      <c r="D1044" s="38" t="s">
        <v>10548</v>
      </c>
      <c r="E1044" s="39" t="s">
        <v>10786</v>
      </c>
      <c r="F1044" s="40" t="s">
        <v>10787</v>
      </c>
      <c r="G1044" s="122" t="str">
        <f t="shared" si="93"/>
        <v>5211206</v>
      </c>
      <c r="I1044" s="63"/>
      <c r="J1044" s="64"/>
      <c r="K1044" s="64"/>
    </row>
    <row r="1045" spans="1:11">
      <c r="A1045" s="67" t="str">
        <f t="shared" si="92"/>
        <v>GO_122</v>
      </c>
      <c r="B1045" s="5">
        <f t="shared" si="94"/>
        <v>122</v>
      </c>
      <c r="C1045" s="37" t="s">
        <v>10547</v>
      </c>
      <c r="D1045" s="38" t="s">
        <v>10548</v>
      </c>
      <c r="E1045" s="39" t="s">
        <v>10788</v>
      </c>
      <c r="F1045" s="40" t="s">
        <v>10789</v>
      </c>
      <c r="G1045" s="122" t="str">
        <f t="shared" si="93"/>
        <v>5211305</v>
      </c>
      <c r="I1045" s="63"/>
      <c r="J1045" s="64"/>
      <c r="K1045" s="64"/>
    </row>
    <row r="1046" spans="1:11">
      <c r="A1046" s="67" t="str">
        <f t="shared" si="92"/>
        <v>GO_123</v>
      </c>
      <c r="B1046" s="5">
        <f t="shared" si="94"/>
        <v>123</v>
      </c>
      <c r="C1046" s="37" t="s">
        <v>10547</v>
      </c>
      <c r="D1046" s="38" t="s">
        <v>10548</v>
      </c>
      <c r="E1046" s="39" t="s">
        <v>10790</v>
      </c>
      <c r="F1046" s="40" t="s">
        <v>10791</v>
      </c>
      <c r="G1046" s="122" t="str">
        <f t="shared" si="93"/>
        <v>5211404</v>
      </c>
      <c r="I1046" s="63"/>
      <c r="J1046" s="64"/>
      <c r="K1046" s="64"/>
    </row>
    <row r="1047" spans="1:11">
      <c r="A1047" s="67" t="str">
        <f t="shared" si="92"/>
        <v>GO_124</v>
      </c>
      <c r="B1047" s="5">
        <f t="shared" si="94"/>
        <v>124</v>
      </c>
      <c r="C1047" s="37" t="s">
        <v>10547</v>
      </c>
      <c r="D1047" s="38" t="s">
        <v>10548</v>
      </c>
      <c r="E1047" s="39" t="s">
        <v>10792</v>
      </c>
      <c r="F1047" s="40" t="s">
        <v>10793</v>
      </c>
      <c r="G1047" s="122" t="str">
        <f t="shared" si="93"/>
        <v>5211503</v>
      </c>
      <c r="I1047" s="63"/>
      <c r="J1047" s="64"/>
      <c r="K1047" s="64"/>
    </row>
    <row r="1048" spans="1:11">
      <c r="A1048" s="67" t="str">
        <f t="shared" si="92"/>
        <v>GO_125</v>
      </c>
      <c r="B1048" s="5">
        <f t="shared" si="94"/>
        <v>125</v>
      </c>
      <c r="C1048" s="37" t="s">
        <v>10547</v>
      </c>
      <c r="D1048" s="38" t="s">
        <v>10548</v>
      </c>
      <c r="E1048" s="39" t="s">
        <v>10794</v>
      </c>
      <c r="F1048" s="40" t="s">
        <v>10795</v>
      </c>
      <c r="G1048" s="122" t="str">
        <f t="shared" si="93"/>
        <v>5211602</v>
      </c>
      <c r="I1048" s="63"/>
      <c r="J1048" s="64"/>
      <c r="K1048" s="64"/>
    </row>
    <row r="1049" spans="1:11">
      <c r="A1049" s="67" t="str">
        <f t="shared" si="92"/>
        <v>GO_126</v>
      </c>
      <c r="B1049" s="5">
        <f t="shared" si="94"/>
        <v>126</v>
      </c>
      <c r="C1049" s="37" t="s">
        <v>10547</v>
      </c>
      <c r="D1049" s="38" t="s">
        <v>10548</v>
      </c>
      <c r="E1049" s="39" t="s">
        <v>10796</v>
      </c>
      <c r="F1049" s="40" t="s">
        <v>10797</v>
      </c>
      <c r="G1049" s="122" t="str">
        <f t="shared" si="93"/>
        <v>5211701</v>
      </c>
      <c r="I1049" s="63"/>
      <c r="J1049" s="64"/>
      <c r="K1049" s="64"/>
    </row>
    <row r="1050" spans="1:11">
      <c r="A1050" s="67" t="str">
        <f t="shared" si="92"/>
        <v>GO_127</v>
      </c>
      <c r="B1050" s="5">
        <f t="shared" si="94"/>
        <v>127</v>
      </c>
      <c r="C1050" s="37" t="s">
        <v>10547</v>
      </c>
      <c r="D1050" s="38" t="s">
        <v>10548</v>
      </c>
      <c r="E1050" s="39" t="s">
        <v>10798</v>
      </c>
      <c r="F1050" s="40" t="s">
        <v>10799</v>
      </c>
      <c r="G1050" s="122" t="str">
        <f t="shared" si="93"/>
        <v>5211800</v>
      </c>
      <c r="I1050" s="63"/>
      <c r="J1050" s="64"/>
      <c r="K1050" s="64"/>
    </row>
    <row r="1051" spans="1:11">
      <c r="A1051" s="67" t="str">
        <f t="shared" si="92"/>
        <v>GO_128</v>
      </c>
      <c r="B1051" s="5">
        <f t="shared" si="94"/>
        <v>128</v>
      </c>
      <c r="C1051" s="37" t="s">
        <v>10547</v>
      </c>
      <c r="D1051" s="38" t="s">
        <v>10548</v>
      </c>
      <c r="E1051" s="39" t="s">
        <v>10800</v>
      </c>
      <c r="F1051" s="40" t="s">
        <v>10801</v>
      </c>
      <c r="G1051" s="122" t="str">
        <f t="shared" si="93"/>
        <v>5211909</v>
      </c>
      <c r="I1051" s="63"/>
      <c r="J1051" s="64"/>
      <c r="K1051" s="64"/>
    </row>
    <row r="1052" spans="1:11">
      <c r="A1052" s="67" t="str">
        <f t="shared" si="92"/>
        <v>GO_129</v>
      </c>
      <c r="B1052" s="5">
        <f t="shared" si="94"/>
        <v>129</v>
      </c>
      <c r="C1052" s="37" t="s">
        <v>10547</v>
      </c>
      <c r="D1052" s="38" t="s">
        <v>10548</v>
      </c>
      <c r="E1052" s="39" t="s">
        <v>10802</v>
      </c>
      <c r="F1052" s="40" t="s">
        <v>10803</v>
      </c>
      <c r="G1052" s="122" t="str">
        <f t="shared" si="93"/>
        <v>5212006</v>
      </c>
      <c r="I1052" s="63"/>
      <c r="J1052" s="64"/>
      <c r="K1052" s="64"/>
    </row>
    <row r="1053" spans="1:11">
      <c r="A1053" s="67" t="str">
        <f t="shared" si="92"/>
        <v>GO_130</v>
      </c>
      <c r="B1053" s="5">
        <f t="shared" si="94"/>
        <v>130</v>
      </c>
      <c r="C1053" s="37" t="s">
        <v>10547</v>
      </c>
      <c r="D1053" s="38" t="s">
        <v>10548</v>
      </c>
      <c r="E1053" s="39" t="s">
        <v>10804</v>
      </c>
      <c r="F1053" s="40" t="s">
        <v>10805</v>
      </c>
      <c r="G1053" s="122" t="str">
        <f t="shared" si="93"/>
        <v>5212055</v>
      </c>
      <c r="I1053" s="63"/>
      <c r="J1053" s="64"/>
      <c r="K1053" s="64"/>
    </row>
    <row r="1054" spans="1:11">
      <c r="A1054" s="67" t="str">
        <f t="shared" si="92"/>
        <v>GO_131</v>
      </c>
      <c r="B1054" s="5">
        <f t="shared" si="94"/>
        <v>131</v>
      </c>
      <c r="C1054" s="37" t="s">
        <v>10547</v>
      </c>
      <c r="D1054" s="38" t="s">
        <v>10548</v>
      </c>
      <c r="E1054" s="39" t="s">
        <v>10806</v>
      </c>
      <c r="F1054" s="40" t="s">
        <v>10807</v>
      </c>
      <c r="G1054" s="122" t="str">
        <f t="shared" si="93"/>
        <v>5212105</v>
      </c>
      <c r="I1054" s="63"/>
      <c r="J1054" s="64"/>
      <c r="K1054" s="64"/>
    </row>
    <row r="1055" spans="1:11">
      <c r="A1055" s="67" t="str">
        <f t="shared" si="92"/>
        <v>GO_132</v>
      </c>
      <c r="B1055" s="5">
        <f t="shared" si="94"/>
        <v>132</v>
      </c>
      <c r="C1055" s="37" t="s">
        <v>10547</v>
      </c>
      <c r="D1055" s="38" t="s">
        <v>10548</v>
      </c>
      <c r="E1055" s="39" t="s">
        <v>10808</v>
      </c>
      <c r="F1055" s="40" t="s">
        <v>9622</v>
      </c>
      <c r="G1055" s="122" t="str">
        <f t="shared" si="93"/>
        <v>5212204</v>
      </c>
      <c r="I1055" s="63"/>
      <c r="J1055" s="64"/>
      <c r="K1055" s="64"/>
    </row>
    <row r="1056" spans="1:11">
      <c r="A1056" s="67" t="str">
        <f t="shared" si="92"/>
        <v>GO_133</v>
      </c>
      <c r="B1056" s="5">
        <f t="shared" si="94"/>
        <v>133</v>
      </c>
      <c r="C1056" s="37" t="s">
        <v>10547</v>
      </c>
      <c r="D1056" s="38" t="s">
        <v>10548</v>
      </c>
      <c r="E1056" s="39" t="s">
        <v>10809</v>
      </c>
      <c r="F1056" s="40" t="s">
        <v>10810</v>
      </c>
      <c r="G1056" s="122" t="str">
        <f t="shared" si="93"/>
        <v>5212253</v>
      </c>
      <c r="I1056" s="63"/>
      <c r="J1056" s="64"/>
      <c r="K1056" s="64"/>
    </row>
    <row r="1057" spans="1:11">
      <c r="A1057" s="67" t="str">
        <f t="shared" si="92"/>
        <v>GO_134</v>
      </c>
      <c r="B1057" s="5">
        <f t="shared" si="94"/>
        <v>134</v>
      </c>
      <c r="C1057" s="37" t="s">
        <v>10547</v>
      </c>
      <c r="D1057" s="38" t="s">
        <v>10548</v>
      </c>
      <c r="E1057" s="39" t="s">
        <v>10811</v>
      </c>
      <c r="F1057" s="40" t="s">
        <v>10812</v>
      </c>
      <c r="G1057" s="122" t="str">
        <f t="shared" si="93"/>
        <v>5212303</v>
      </c>
      <c r="I1057" s="63"/>
      <c r="J1057" s="64"/>
      <c r="K1057" s="64"/>
    </row>
    <row r="1058" spans="1:11">
      <c r="A1058" s="67" t="str">
        <f t="shared" si="92"/>
        <v>GO_135</v>
      </c>
      <c r="B1058" s="5">
        <f t="shared" si="94"/>
        <v>135</v>
      </c>
      <c r="C1058" s="37" t="s">
        <v>10547</v>
      </c>
      <c r="D1058" s="38" t="s">
        <v>10548</v>
      </c>
      <c r="E1058" s="39" t="s">
        <v>10813</v>
      </c>
      <c r="F1058" s="40" t="s">
        <v>10814</v>
      </c>
      <c r="G1058" s="122" t="str">
        <f t="shared" si="93"/>
        <v>5212501</v>
      </c>
      <c r="I1058" s="63"/>
      <c r="J1058" s="64"/>
      <c r="K1058" s="64"/>
    </row>
    <row r="1059" spans="1:11">
      <c r="A1059" s="67" t="str">
        <f t="shared" ref="A1059:A1122" si="95">C1059&amp;"_"&amp;B1059</f>
        <v>GO_136</v>
      </c>
      <c r="B1059" s="5">
        <f t="shared" si="94"/>
        <v>136</v>
      </c>
      <c r="C1059" s="37" t="s">
        <v>10547</v>
      </c>
      <c r="D1059" s="38" t="s">
        <v>10548</v>
      </c>
      <c r="E1059" s="39" t="s">
        <v>10815</v>
      </c>
      <c r="F1059" s="40" t="s">
        <v>10816</v>
      </c>
      <c r="G1059" s="122" t="str">
        <f t="shared" ref="G1059:G1122" si="96">IF(E1059="","",E1059)</f>
        <v>5212600</v>
      </c>
      <c r="I1059" s="63"/>
      <c r="J1059" s="64"/>
      <c r="K1059" s="64"/>
    </row>
    <row r="1060" spans="1:11">
      <c r="A1060" s="67" t="str">
        <f t="shared" si="95"/>
        <v>GO_137</v>
      </c>
      <c r="B1060" s="5">
        <f t="shared" si="94"/>
        <v>137</v>
      </c>
      <c r="C1060" s="37" t="s">
        <v>10547</v>
      </c>
      <c r="D1060" s="38" t="s">
        <v>10548</v>
      </c>
      <c r="E1060" s="39" t="s">
        <v>10817</v>
      </c>
      <c r="F1060" s="40" t="s">
        <v>10818</v>
      </c>
      <c r="G1060" s="122" t="str">
        <f t="shared" si="96"/>
        <v>5212709</v>
      </c>
      <c r="I1060" s="63"/>
      <c r="J1060" s="64"/>
      <c r="K1060" s="64"/>
    </row>
    <row r="1061" spans="1:11">
      <c r="A1061" s="67" t="str">
        <f t="shared" si="95"/>
        <v>GO_138</v>
      </c>
      <c r="B1061" s="5">
        <f t="shared" si="94"/>
        <v>138</v>
      </c>
      <c r="C1061" s="37" t="s">
        <v>10547</v>
      </c>
      <c r="D1061" s="38" t="s">
        <v>10548</v>
      </c>
      <c r="E1061" s="39" t="s">
        <v>10819</v>
      </c>
      <c r="F1061" s="40" t="s">
        <v>10820</v>
      </c>
      <c r="G1061" s="122" t="str">
        <f t="shared" si="96"/>
        <v>5212808</v>
      </c>
      <c r="I1061" s="63"/>
      <c r="J1061" s="64"/>
      <c r="K1061" s="64"/>
    </row>
    <row r="1062" spans="1:11">
      <c r="A1062" s="67" t="str">
        <f t="shared" si="95"/>
        <v>GO_139</v>
      </c>
      <c r="B1062" s="5">
        <f t="shared" si="94"/>
        <v>139</v>
      </c>
      <c r="C1062" s="37" t="s">
        <v>10547</v>
      </c>
      <c r="D1062" s="38" t="s">
        <v>10548</v>
      </c>
      <c r="E1062" s="39" t="s">
        <v>10821</v>
      </c>
      <c r="F1062" s="40" t="s">
        <v>10822</v>
      </c>
      <c r="G1062" s="122" t="str">
        <f t="shared" si="96"/>
        <v>5212907</v>
      </c>
      <c r="I1062" s="63"/>
      <c r="J1062" s="64"/>
      <c r="K1062" s="64"/>
    </row>
    <row r="1063" spans="1:11">
      <c r="A1063" s="67" t="str">
        <f t="shared" si="95"/>
        <v>GO_140</v>
      </c>
      <c r="B1063" s="5">
        <f t="shared" si="94"/>
        <v>140</v>
      </c>
      <c r="C1063" s="37" t="s">
        <v>10547</v>
      </c>
      <c r="D1063" s="38" t="s">
        <v>10548</v>
      </c>
      <c r="E1063" s="39" t="s">
        <v>10823</v>
      </c>
      <c r="F1063" s="40" t="s">
        <v>10824</v>
      </c>
      <c r="G1063" s="122" t="str">
        <f t="shared" si="96"/>
        <v>5212956</v>
      </c>
      <c r="I1063" s="63"/>
      <c r="J1063" s="64"/>
      <c r="K1063" s="64"/>
    </row>
    <row r="1064" spans="1:11">
      <c r="A1064" s="67" t="str">
        <f t="shared" si="95"/>
        <v>GO_141</v>
      </c>
      <c r="B1064" s="5">
        <f t="shared" si="94"/>
        <v>141</v>
      </c>
      <c r="C1064" s="37" t="s">
        <v>10547</v>
      </c>
      <c r="D1064" s="38" t="s">
        <v>10548</v>
      </c>
      <c r="E1064" s="39" t="s">
        <v>10825</v>
      </c>
      <c r="F1064" s="40" t="s">
        <v>10826</v>
      </c>
      <c r="G1064" s="122" t="str">
        <f t="shared" si="96"/>
        <v>5213004</v>
      </c>
      <c r="I1064" s="63"/>
      <c r="J1064" s="64"/>
      <c r="K1064" s="64"/>
    </row>
    <row r="1065" spans="1:11">
      <c r="A1065" s="67" t="str">
        <f t="shared" si="95"/>
        <v>GO_142</v>
      </c>
      <c r="B1065" s="5">
        <f t="shared" si="94"/>
        <v>142</v>
      </c>
      <c r="C1065" s="37" t="s">
        <v>10547</v>
      </c>
      <c r="D1065" s="38" t="s">
        <v>10548</v>
      </c>
      <c r="E1065" s="39" t="s">
        <v>10827</v>
      </c>
      <c r="F1065" s="40" t="s">
        <v>10828</v>
      </c>
      <c r="G1065" s="122" t="str">
        <f t="shared" si="96"/>
        <v>5213053</v>
      </c>
      <c r="I1065" s="63"/>
      <c r="J1065" s="64"/>
      <c r="K1065" s="64"/>
    </row>
    <row r="1066" spans="1:11">
      <c r="A1066" s="67" t="str">
        <f t="shared" si="95"/>
        <v>GO_143</v>
      </c>
      <c r="B1066" s="5">
        <f t="shared" si="94"/>
        <v>143</v>
      </c>
      <c r="C1066" s="37" t="s">
        <v>10547</v>
      </c>
      <c r="D1066" s="38" t="s">
        <v>10548</v>
      </c>
      <c r="E1066" s="39" t="s">
        <v>10829</v>
      </c>
      <c r="F1066" s="40" t="s">
        <v>10830</v>
      </c>
      <c r="G1066" s="122" t="str">
        <f t="shared" si="96"/>
        <v>5213087</v>
      </c>
      <c r="I1066" s="63"/>
      <c r="J1066" s="64"/>
      <c r="K1066" s="64"/>
    </row>
    <row r="1067" spans="1:11">
      <c r="A1067" s="67" t="str">
        <f t="shared" si="95"/>
        <v>GO_144</v>
      </c>
      <c r="B1067" s="5">
        <f t="shared" si="94"/>
        <v>144</v>
      </c>
      <c r="C1067" s="37" t="s">
        <v>10547</v>
      </c>
      <c r="D1067" s="38" t="s">
        <v>10548</v>
      </c>
      <c r="E1067" s="39" t="s">
        <v>10831</v>
      </c>
      <c r="F1067" s="40" t="s">
        <v>10832</v>
      </c>
      <c r="G1067" s="122" t="str">
        <f t="shared" si="96"/>
        <v>5213103</v>
      </c>
      <c r="I1067" s="63"/>
      <c r="J1067" s="64"/>
      <c r="K1067" s="64"/>
    </row>
    <row r="1068" spans="1:11">
      <c r="A1068" s="67" t="str">
        <f t="shared" si="95"/>
        <v>GO_145</v>
      </c>
      <c r="B1068" s="5">
        <f t="shared" si="94"/>
        <v>145</v>
      </c>
      <c r="C1068" s="37" t="s">
        <v>10547</v>
      </c>
      <c r="D1068" s="38" t="s">
        <v>10548</v>
      </c>
      <c r="E1068" s="39" t="s">
        <v>10833</v>
      </c>
      <c r="F1068" s="40" t="s">
        <v>10834</v>
      </c>
      <c r="G1068" s="122" t="str">
        <f t="shared" si="96"/>
        <v>5213400</v>
      </c>
      <c r="I1068" s="63"/>
      <c r="J1068" s="64"/>
      <c r="K1068" s="64"/>
    </row>
    <row r="1069" spans="1:11">
      <c r="A1069" s="67" t="str">
        <f t="shared" si="95"/>
        <v>GO_146</v>
      </c>
      <c r="B1069" s="5">
        <f t="shared" si="94"/>
        <v>146</v>
      </c>
      <c r="C1069" s="37" t="s">
        <v>10547</v>
      </c>
      <c r="D1069" s="38" t="s">
        <v>10548</v>
      </c>
      <c r="E1069" s="39" t="s">
        <v>10835</v>
      </c>
      <c r="F1069" s="40" t="s">
        <v>10836</v>
      </c>
      <c r="G1069" s="122" t="str">
        <f t="shared" si="96"/>
        <v>5213509</v>
      </c>
      <c r="I1069" s="63"/>
      <c r="J1069" s="64"/>
      <c r="K1069" s="64"/>
    </row>
    <row r="1070" spans="1:11">
      <c r="A1070" s="67" t="str">
        <f t="shared" si="95"/>
        <v>GO_147</v>
      </c>
      <c r="B1070" s="5">
        <f t="shared" si="94"/>
        <v>147</v>
      </c>
      <c r="C1070" s="37" t="s">
        <v>10547</v>
      </c>
      <c r="D1070" s="38" t="s">
        <v>10548</v>
      </c>
      <c r="E1070" s="39" t="s">
        <v>10837</v>
      </c>
      <c r="F1070" s="40" t="s">
        <v>10838</v>
      </c>
      <c r="G1070" s="122" t="str">
        <f t="shared" si="96"/>
        <v>5213707</v>
      </c>
      <c r="I1070" s="63"/>
      <c r="J1070" s="64"/>
      <c r="K1070" s="64"/>
    </row>
    <row r="1071" spans="1:11">
      <c r="A1071" s="67" t="str">
        <f t="shared" si="95"/>
        <v>GO_148</v>
      </c>
      <c r="B1071" s="5">
        <f t="shared" si="94"/>
        <v>148</v>
      </c>
      <c r="C1071" s="37" t="s">
        <v>10547</v>
      </c>
      <c r="D1071" s="38" t="s">
        <v>10548</v>
      </c>
      <c r="E1071" s="39" t="s">
        <v>10839</v>
      </c>
      <c r="F1071" s="40" t="s">
        <v>10840</v>
      </c>
      <c r="G1071" s="122" t="str">
        <f t="shared" si="96"/>
        <v>5213756</v>
      </c>
      <c r="I1071" s="63"/>
      <c r="J1071" s="64"/>
      <c r="K1071" s="64"/>
    </row>
    <row r="1072" spans="1:11">
      <c r="A1072" s="67" t="str">
        <f t="shared" si="95"/>
        <v>GO_149</v>
      </c>
      <c r="B1072" s="5">
        <f t="shared" si="94"/>
        <v>149</v>
      </c>
      <c r="C1072" s="37" t="s">
        <v>10547</v>
      </c>
      <c r="D1072" s="38" t="s">
        <v>10548</v>
      </c>
      <c r="E1072" s="39" t="s">
        <v>10841</v>
      </c>
      <c r="F1072" s="40" t="s">
        <v>10842</v>
      </c>
      <c r="G1072" s="122" t="str">
        <f t="shared" si="96"/>
        <v>5213772</v>
      </c>
      <c r="I1072" s="63"/>
      <c r="J1072" s="64"/>
      <c r="K1072" s="64"/>
    </row>
    <row r="1073" spans="1:11">
      <c r="A1073" s="67" t="str">
        <f t="shared" si="95"/>
        <v>GO_150</v>
      </c>
      <c r="B1073" s="5">
        <f t="shared" si="94"/>
        <v>150</v>
      </c>
      <c r="C1073" s="37" t="s">
        <v>10547</v>
      </c>
      <c r="D1073" s="38" t="s">
        <v>10548</v>
      </c>
      <c r="E1073" s="39" t="s">
        <v>10843</v>
      </c>
      <c r="F1073" s="40" t="s">
        <v>10254</v>
      </c>
      <c r="G1073" s="122" t="str">
        <f t="shared" si="96"/>
        <v>5213806</v>
      </c>
      <c r="I1073" s="63"/>
      <c r="J1073" s="64"/>
      <c r="K1073" s="64"/>
    </row>
    <row r="1074" spans="1:11">
      <c r="A1074" s="67" t="str">
        <f t="shared" si="95"/>
        <v>GO_151</v>
      </c>
      <c r="B1074" s="5">
        <f t="shared" si="94"/>
        <v>151</v>
      </c>
      <c r="C1074" s="37" t="s">
        <v>10547</v>
      </c>
      <c r="D1074" s="38" t="s">
        <v>10548</v>
      </c>
      <c r="E1074" s="39" t="s">
        <v>10844</v>
      </c>
      <c r="F1074" s="40" t="s">
        <v>10845</v>
      </c>
      <c r="G1074" s="122" t="str">
        <f t="shared" si="96"/>
        <v>5213855</v>
      </c>
      <c r="I1074" s="63"/>
      <c r="J1074" s="64"/>
      <c r="K1074" s="64"/>
    </row>
    <row r="1075" spans="1:11">
      <c r="A1075" s="67" t="str">
        <f t="shared" si="95"/>
        <v>GO_152</v>
      </c>
      <c r="B1075" s="5">
        <f t="shared" si="94"/>
        <v>152</v>
      </c>
      <c r="C1075" s="37" t="s">
        <v>10547</v>
      </c>
      <c r="D1075" s="38" t="s">
        <v>10548</v>
      </c>
      <c r="E1075" s="39" t="s">
        <v>10846</v>
      </c>
      <c r="F1075" s="40" t="s">
        <v>10847</v>
      </c>
      <c r="G1075" s="122" t="str">
        <f t="shared" si="96"/>
        <v>5213905</v>
      </c>
      <c r="I1075" s="63"/>
      <c r="J1075" s="64"/>
      <c r="K1075" s="64"/>
    </row>
    <row r="1076" spans="1:11">
      <c r="A1076" s="67" t="str">
        <f t="shared" si="95"/>
        <v>GO_153</v>
      </c>
      <c r="B1076" s="5">
        <f t="shared" si="94"/>
        <v>153</v>
      </c>
      <c r="C1076" s="37" t="s">
        <v>10547</v>
      </c>
      <c r="D1076" s="38" t="s">
        <v>10548</v>
      </c>
      <c r="E1076" s="39" t="s">
        <v>10848</v>
      </c>
      <c r="F1076" s="40" t="s">
        <v>10849</v>
      </c>
      <c r="G1076" s="122" t="str">
        <f t="shared" si="96"/>
        <v>5214002</v>
      </c>
      <c r="I1076" s="63"/>
      <c r="J1076" s="64"/>
      <c r="K1076" s="64"/>
    </row>
    <row r="1077" spans="1:11">
      <c r="A1077" s="67" t="str">
        <f t="shared" si="95"/>
        <v>GO_154</v>
      </c>
      <c r="B1077" s="5">
        <f t="shared" si="94"/>
        <v>154</v>
      </c>
      <c r="C1077" s="37" t="s">
        <v>10547</v>
      </c>
      <c r="D1077" s="38" t="s">
        <v>10548</v>
      </c>
      <c r="E1077" s="39" t="s">
        <v>10850</v>
      </c>
      <c r="F1077" s="40" t="s">
        <v>9716</v>
      </c>
      <c r="G1077" s="122" t="str">
        <f t="shared" si="96"/>
        <v>5214051</v>
      </c>
      <c r="I1077" s="63"/>
      <c r="J1077" s="64"/>
      <c r="K1077" s="64"/>
    </row>
    <row r="1078" spans="1:11">
      <c r="A1078" s="67" t="str">
        <f t="shared" si="95"/>
        <v>GO_155</v>
      </c>
      <c r="B1078" s="5">
        <f t="shared" si="94"/>
        <v>155</v>
      </c>
      <c r="C1078" s="37" t="s">
        <v>10547</v>
      </c>
      <c r="D1078" s="38" t="s">
        <v>10548</v>
      </c>
      <c r="E1078" s="39" t="s">
        <v>10851</v>
      </c>
      <c r="F1078" s="40" t="s">
        <v>10852</v>
      </c>
      <c r="G1078" s="122" t="str">
        <f t="shared" si="96"/>
        <v>5214101</v>
      </c>
      <c r="I1078" s="63"/>
      <c r="J1078" s="64"/>
      <c r="K1078" s="64"/>
    </row>
    <row r="1079" spans="1:11">
      <c r="A1079" s="67" t="str">
        <f t="shared" si="95"/>
        <v>GO_156</v>
      </c>
      <c r="B1079" s="5">
        <f t="shared" si="94"/>
        <v>156</v>
      </c>
      <c r="C1079" s="37" t="s">
        <v>10547</v>
      </c>
      <c r="D1079" s="38" t="s">
        <v>10548</v>
      </c>
      <c r="E1079" s="39" t="s">
        <v>10853</v>
      </c>
      <c r="F1079" s="40" t="s">
        <v>10854</v>
      </c>
      <c r="G1079" s="122" t="str">
        <f t="shared" si="96"/>
        <v>5214408</v>
      </c>
      <c r="I1079" s="63"/>
      <c r="J1079" s="64"/>
      <c r="K1079" s="64"/>
    </row>
    <row r="1080" spans="1:11">
      <c r="A1080" s="67" t="str">
        <f t="shared" si="95"/>
        <v>GO_157</v>
      </c>
      <c r="B1080" s="5">
        <f t="shared" si="94"/>
        <v>157</v>
      </c>
      <c r="C1080" s="37" t="s">
        <v>10547</v>
      </c>
      <c r="D1080" s="38" t="s">
        <v>10548</v>
      </c>
      <c r="E1080" s="39" t="s">
        <v>10855</v>
      </c>
      <c r="F1080" s="40" t="s">
        <v>10856</v>
      </c>
      <c r="G1080" s="122" t="str">
        <f t="shared" si="96"/>
        <v>5214507</v>
      </c>
      <c r="I1080" s="63"/>
      <c r="J1080" s="64"/>
      <c r="K1080" s="64"/>
    </row>
    <row r="1081" spans="1:11">
      <c r="A1081" s="67" t="str">
        <f t="shared" si="95"/>
        <v>GO_158</v>
      </c>
      <c r="B1081" s="5">
        <f t="shared" si="94"/>
        <v>158</v>
      </c>
      <c r="C1081" s="37" t="s">
        <v>10547</v>
      </c>
      <c r="D1081" s="38" t="s">
        <v>10548</v>
      </c>
      <c r="E1081" s="39" t="s">
        <v>10857</v>
      </c>
      <c r="F1081" s="40" t="s">
        <v>10858</v>
      </c>
      <c r="G1081" s="122" t="str">
        <f t="shared" si="96"/>
        <v>5214606</v>
      </c>
      <c r="I1081" s="63"/>
      <c r="J1081" s="64"/>
      <c r="K1081" s="64"/>
    </row>
    <row r="1082" spans="1:11">
      <c r="A1082" s="67" t="str">
        <f t="shared" si="95"/>
        <v>GO_159</v>
      </c>
      <c r="B1082" s="5">
        <f t="shared" si="94"/>
        <v>159</v>
      </c>
      <c r="C1082" s="37" t="s">
        <v>10547</v>
      </c>
      <c r="D1082" s="38" t="s">
        <v>10548</v>
      </c>
      <c r="E1082" s="39" t="s">
        <v>10859</v>
      </c>
      <c r="F1082" s="40" t="s">
        <v>10860</v>
      </c>
      <c r="G1082" s="122" t="str">
        <f t="shared" si="96"/>
        <v>5214705</v>
      </c>
      <c r="I1082" s="63"/>
      <c r="J1082" s="64"/>
      <c r="K1082" s="64"/>
    </row>
    <row r="1083" spans="1:11">
      <c r="A1083" s="67" t="str">
        <f t="shared" si="95"/>
        <v>GO_160</v>
      </c>
      <c r="B1083" s="5">
        <f t="shared" si="94"/>
        <v>160</v>
      </c>
      <c r="C1083" s="37" t="s">
        <v>10547</v>
      </c>
      <c r="D1083" s="38" t="s">
        <v>10548</v>
      </c>
      <c r="E1083" s="39" t="s">
        <v>10861</v>
      </c>
      <c r="F1083" s="40" t="s">
        <v>10862</v>
      </c>
      <c r="G1083" s="122" t="str">
        <f t="shared" si="96"/>
        <v>5214804</v>
      </c>
      <c r="I1083" s="63"/>
      <c r="J1083" s="64"/>
      <c r="K1083" s="64"/>
    </row>
    <row r="1084" spans="1:11">
      <c r="A1084" s="67" t="str">
        <f t="shared" si="95"/>
        <v>GO_161</v>
      </c>
      <c r="B1084" s="5">
        <f t="shared" si="94"/>
        <v>161</v>
      </c>
      <c r="C1084" s="37" t="s">
        <v>10547</v>
      </c>
      <c r="D1084" s="38" t="s">
        <v>10548</v>
      </c>
      <c r="E1084" s="39" t="s">
        <v>10863</v>
      </c>
      <c r="F1084" s="40" t="s">
        <v>10864</v>
      </c>
      <c r="G1084" s="122" t="str">
        <f t="shared" si="96"/>
        <v>5214838</v>
      </c>
      <c r="I1084" s="63"/>
      <c r="J1084" s="64"/>
      <c r="K1084" s="64"/>
    </row>
    <row r="1085" spans="1:11">
      <c r="A1085" s="67" t="str">
        <f t="shared" si="95"/>
        <v>GO_162</v>
      </c>
      <c r="B1085" s="5">
        <f t="shared" si="94"/>
        <v>162</v>
      </c>
      <c r="C1085" s="37" t="s">
        <v>10547</v>
      </c>
      <c r="D1085" s="38" t="s">
        <v>10548</v>
      </c>
      <c r="E1085" s="39" t="s">
        <v>10865</v>
      </c>
      <c r="F1085" s="40" t="s">
        <v>10866</v>
      </c>
      <c r="G1085" s="122" t="str">
        <f t="shared" si="96"/>
        <v>5214861</v>
      </c>
      <c r="I1085" s="63"/>
      <c r="J1085" s="64"/>
      <c r="K1085" s="64"/>
    </row>
    <row r="1086" spans="1:11">
      <c r="A1086" s="67" t="str">
        <f t="shared" si="95"/>
        <v>GO_163</v>
      </c>
      <c r="B1086" s="5">
        <f t="shared" si="94"/>
        <v>163</v>
      </c>
      <c r="C1086" s="37" t="s">
        <v>10547</v>
      </c>
      <c r="D1086" s="38" t="s">
        <v>10548</v>
      </c>
      <c r="E1086" s="39" t="s">
        <v>10867</v>
      </c>
      <c r="F1086" s="40" t="s">
        <v>10868</v>
      </c>
      <c r="G1086" s="122" t="str">
        <f t="shared" si="96"/>
        <v>5214879</v>
      </c>
      <c r="I1086" s="63"/>
      <c r="J1086" s="64"/>
      <c r="K1086" s="64"/>
    </row>
    <row r="1087" spans="1:11">
      <c r="A1087" s="67" t="str">
        <f t="shared" si="95"/>
        <v>GO_164</v>
      </c>
      <c r="B1087" s="5">
        <f t="shared" si="94"/>
        <v>164</v>
      </c>
      <c r="C1087" s="37" t="s">
        <v>10547</v>
      </c>
      <c r="D1087" s="38" t="s">
        <v>10548</v>
      </c>
      <c r="E1087" s="39" t="s">
        <v>10869</v>
      </c>
      <c r="F1087" s="40" t="s">
        <v>10870</v>
      </c>
      <c r="G1087" s="122" t="str">
        <f t="shared" si="96"/>
        <v>5214903</v>
      </c>
      <c r="I1087" s="63"/>
      <c r="J1087" s="64"/>
      <c r="K1087" s="64"/>
    </row>
    <row r="1088" spans="1:11">
      <c r="A1088" s="67" t="str">
        <f t="shared" si="95"/>
        <v>GO_165</v>
      </c>
      <c r="B1088" s="5">
        <f t="shared" si="94"/>
        <v>165</v>
      </c>
      <c r="C1088" s="37" t="s">
        <v>10547</v>
      </c>
      <c r="D1088" s="38" t="s">
        <v>10548</v>
      </c>
      <c r="E1088" s="39" t="s">
        <v>10871</v>
      </c>
      <c r="F1088" s="40" t="s">
        <v>10872</v>
      </c>
      <c r="G1088" s="122" t="str">
        <f t="shared" si="96"/>
        <v>5215009</v>
      </c>
      <c r="I1088" s="63"/>
      <c r="J1088" s="64"/>
      <c r="K1088" s="64"/>
    </row>
    <row r="1089" spans="1:11">
      <c r="A1089" s="67" t="str">
        <f t="shared" si="95"/>
        <v>GO_166</v>
      </c>
      <c r="B1089" s="5">
        <f t="shared" si="94"/>
        <v>166</v>
      </c>
      <c r="C1089" s="37" t="s">
        <v>10547</v>
      </c>
      <c r="D1089" s="38" t="s">
        <v>10548</v>
      </c>
      <c r="E1089" s="39" t="s">
        <v>10873</v>
      </c>
      <c r="F1089" s="40" t="s">
        <v>10874</v>
      </c>
      <c r="G1089" s="122" t="str">
        <f t="shared" si="96"/>
        <v>5215207</v>
      </c>
      <c r="I1089" s="63"/>
      <c r="J1089" s="64"/>
      <c r="K1089" s="64"/>
    </row>
    <row r="1090" spans="1:11">
      <c r="A1090" s="67" t="str">
        <f t="shared" si="95"/>
        <v>GO_167</v>
      </c>
      <c r="B1090" s="5">
        <f t="shared" si="94"/>
        <v>167</v>
      </c>
      <c r="C1090" s="37" t="s">
        <v>10547</v>
      </c>
      <c r="D1090" s="38" t="s">
        <v>10548</v>
      </c>
      <c r="E1090" s="39" t="s">
        <v>10875</v>
      </c>
      <c r="F1090" s="40" t="s">
        <v>10876</v>
      </c>
      <c r="G1090" s="122" t="str">
        <f t="shared" si="96"/>
        <v>5215231</v>
      </c>
      <c r="I1090" s="63"/>
      <c r="J1090" s="64"/>
      <c r="K1090" s="64"/>
    </row>
    <row r="1091" spans="1:11">
      <c r="A1091" s="67" t="str">
        <f t="shared" si="95"/>
        <v>GO_168</v>
      </c>
      <c r="B1091" s="5">
        <f t="shared" si="94"/>
        <v>168</v>
      </c>
      <c r="C1091" s="37" t="s">
        <v>10547</v>
      </c>
      <c r="D1091" s="38" t="s">
        <v>10548</v>
      </c>
      <c r="E1091" s="39" t="s">
        <v>10877</v>
      </c>
      <c r="F1091" s="40" t="s">
        <v>10878</v>
      </c>
      <c r="G1091" s="122" t="str">
        <f t="shared" si="96"/>
        <v>5215256</v>
      </c>
      <c r="I1091" s="63"/>
      <c r="J1091" s="64"/>
      <c r="K1091" s="64"/>
    </row>
    <row r="1092" spans="1:11">
      <c r="A1092" s="67" t="str">
        <f t="shared" si="95"/>
        <v>GO_169</v>
      </c>
      <c r="B1092" s="5">
        <f t="shared" si="94"/>
        <v>169</v>
      </c>
      <c r="C1092" s="37" t="s">
        <v>10547</v>
      </c>
      <c r="D1092" s="38" t="s">
        <v>10548</v>
      </c>
      <c r="E1092" s="39" t="s">
        <v>10879</v>
      </c>
      <c r="F1092" s="40" t="s">
        <v>10880</v>
      </c>
      <c r="G1092" s="122" t="str">
        <f t="shared" si="96"/>
        <v>5215306</v>
      </c>
      <c r="I1092" s="63"/>
      <c r="J1092" s="64"/>
      <c r="K1092" s="64"/>
    </row>
    <row r="1093" spans="1:11">
      <c r="A1093" s="67" t="str">
        <f t="shared" si="95"/>
        <v>GO_170</v>
      </c>
      <c r="B1093" s="5">
        <f t="shared" si="94"/>
        <v>170</v>
      </c>
      <c r="C1093" s="37" t="s">
        <v>10547</v>
      </c>
      <c r="D1093" s="38" t="s">
        <v>10548</v>
      </c>
      <c r="E1093" s="39" t="s">
        <v>10881</v>
      </c>
      <c r="F1093" s="40" t="s">
        <v>10882</v>
      </c>
      <c r="G1093" s="122" t="str">
        <f t="shared" si="96"/>
        <v>5215405</v>
      </c>
      <c r="I1093" s="63"/>
      <c r="J1093" s="64"/>
      <c r="K1093" s="64"/>
    </row>
    <row r="1094" spans="1:11">
      <c r="A1094" s="67" t="str">
        <f t="shared" si="95"/>
        <v>GO_171</v>
      </c>
      <c r="B1094" s="5">
        <f t="shared" si="94"/>
        <v>171</v>
      </c>
      <c r="C1094" s="37" t="s">
        <v>10547</v>
      </c>
      <c r="D1094" s="38" t="s">
        <v>10548</v>
      </c>
      <c r="E1094" s="39" t="s">
        <v>10883</v>
      </c>
      <c r="F1094" s="40" t="s">
        <v>10884</v>
      </c>
      <c r="G1094" s="122" t="str">
        <f t="shared" si="96"/>
        <v>5215504</v>
      </c>
      <c r="I1094" s="63"/>
      <c r="J1094" s="64"/>
      <c r="K1094" s="64"/>
    </row>
    <row r="1095" spans="1:11">
      <c r="A1095" s="67" t="str">
        <f t="shared" si="95"/>
        <v>GO_172</v>
      </c>
      <c r="B1095" s="5">
        <f t="shared" si="94"/>
        <v>172</v>
      </c>
      <c r="C1095" s="37" t="s">
        <v>10547</v>
      </c>
      <c r="D1095" s="38" t="s">
        <v>10548</v>
      </c>
      <c r="E1095" s="39" t="s">
        <v>10885</v>
      </c>
      <c r="F1095" s="40" t="s">
        <v>10886</v>
      </c>
      <c r="G1095" s="122" t="str">
        <f t="shared" si="96"/>
        <v>5215603</v>
      </c>
      <c r="I1095" s="63"/>
      <c r="J1095" s="64"/>
      <c r="K1095" s="64"/>
    </row>
    <row r="1096" spans="1:11">
      <c r="A1096" s="67" t="str">
        <f t="shared" si="95"/>
        <v>GO_173</v>
      </c>
      <c r="B1096" s="5">
        <f t="shared" si="94"/>
        <v>173</v>
      </c>
      <c r="C1096" s="37" t="s">
        <v>10547</v>
      </c>
      <c r="D1096" s="38" t="s">
        <v>10548</v>
      </c>
      <c r="E1096" s="39" t="s">
        <v>10887</v>
      </c>
      <c r="F1096" s="40" t="s">
        <v>10888</v>
      </c>
      <c r="G1096" s="122" t="str">
        <f t="shared" si="96"/>
        <v>5215652</v>
      </c>
      <c r="I1096" s="63"/>
      <c r="J1096" s="64"/>
      <c r="K1096" s="64"/>
    </row>
    <row r="1097" spans="1:11">
      <c r="A1097" s="67" t="str">
        <f t="shared" si="95"/>
        <v>GO_174</v>
      </c>
      <c r="B1097" s="5">
        <f t="shared" si="94"/>
        <v>174</v>
      </c>
      <c r="C1097" s="37" t="s">
        <v>10547</v>
      </c>
      <c r="D1097" s="38" t="s">
        <v>10548</v>
      </c>
      <c r="E1097" s="39" t="s">
        <v>10889</v>
      </c>
      <c r="F1097" s="40" t="s">
        <v>10890</v>
      </c>
      <c r="G1097" s="122" t="str">
        <f t="shared" si="96"/>
        <v>5215702</v>
      </c>
      <c r="I1097" s="63"/>
      <c r="J1097" s="64"/>
      <c r="K1097" s="64"/>
    </row>
    <row r="1098" spans="1:11">
      <c r="A1098" s="67" t="str">
        <f t="shared" si="95"/>
        <v>GO_175</v>
      </c>
      <c r="B1098" s="5">
        <f t="shared" si="94"/>
        <v>175</v>
      </c>
      <c r="C1098" s="37" t="s">
        <v>10547</v>
      </c>
      <c r="D1098" s="38" t="s">
        <v>10548</v>
      </c>
      <c r="E1098" s="39" t="s">
        <v>10891</v>
      </c>
      <c r="F1098" s="40" t="s">
        <v>10892</v>
      </c>
      <c r="G1098" s="122" t="str">
        <f t="shared" si="96"/>
        <v>5215801</v>
      </c>
      <c r="I1098" s="63"/>
      <c r="J1098" s="64"/>
      <c r="K1098" s="64"/>
    </row>
    <row r="1099" spans="1:11">
      <c r="A1099" s="67" t="str">
        <f t="shared" si="95"/>
        <v>GO_176</v>
      </c>
      <c r="B1099" s="5">
        <f t="shared" si="94"/>
        <v>176</v>
      </c>
      <c r="C1099" s="37" t="s">
        <v>10547</v>
      </c>
      <c r="D1099" s="38" t="s">
        <v>10548</v>
      </c>
      <c r="E1099" s="39" t="s">
        <v>10893</v>
      </c>
      <c r="F1099" s="40" t="s">
        <v>10894</v>
      </c>
      <c r="G1099" s="122" t="str">
        <f t="shared" si="96"/>
        <v>5215900</v>
      </c>
      <c r="I1099" s="63"/>
      <c r="J1099" s="64"/>
      <c r="K1099" s="64"/>
    </row>
    <row r="1100" spans="1:11">
      <c r="A1100" s="67" t="str">
        <f t="shared" si="95"/>
        <v>GO_177</v>
      </c>
      <c r="B1100" s="5">
        <f t="shared" si="94"/>
        <v>177</v>
      </c>
      <c r="C1100" s="37" t="s">
        <v>10547</v>
      </c>
      <c r="D1100" s="38" t="s">
        <v>10548</v>
      </c>
      <c r="E1100" s="39" t="s">
        <v>10895</v>
      </c>
      <c r="F1100" s="40" t="s">
        <v>10896</v>
      </c>
      <c r="G1100" s="122" t="str">
        <f t="shared" si="96"/>
        <v>5216007</v>
      </c>
      <c r="I1100" s="63"/>
      <c r="J1100" s="64"/>
      <c r="K1100" s="64"/>
    </row>
    <row r="1101" spans="1:11">
      <c r="A1101" s="67" t="str">
        <f t="shared" si="95"/>
        <v>GO_178</v>
      </c>
      <c r="B1101" s="5">
        <f t="shared" si="94"/>
        <v>178</v>
      </c>
      <c r="C1101" s="37" t="s">
        <v>10547</v>
      </c>
      <c r="D1101" s="38" t="s">
        <v>10548</v>
      </c>
      <c r="E1101" s="39" t="s">
        <v>10897</v>
      </c>
      <c r="F1101" s="40" t="s">
        <v>10898</v>
      </c>
      <c r="G1101" s="122" t="str">
        <f t="shared" si="96"/>
        <v>5216304</v>
      </c>
      <c r="I1101" s="63"/>
      <c r="J1101" s="64"/>
      <c r="K1101" s="64"/>
    </row>
    <row r="1102" spans="1:11">
      <c r="A1102" s="67" t="str">
        <f t="shared" si="95"/>
        <v>GO_179</v>
      </c>
      <c r="B1102" s="5">
        <f t="shared" si="94"/>
        <v>179</v>
      </c>
      <c r="C1102" s="37" t="s">
        <v>10547</v>
      </c>
      <c r="D1102" s="38" t="s">
        <v>10548</v>
      </c>
      <c r="E1102" s="39" t="s">
        <v>10899</v>
      </c>
      <c r="F1102" s="40" t="s">
        <v>10900</v>
      </c>
      <c r="G1102" s="122" t="str">
        <f t="shared" si="96"/>
        <v>5216403</v>
      </c>
      <c r="I1102" s="63"/>
      <c r="J1102" s="64"/>
      <c r="K1102" s="64"/>
    </row>
    <row r="1103" spans="1:11">
      <c r="A1103" s="67" t="str">
        <f t="shared" si="95"/>
        <v>GO_180</v>
      </c>
      <c r="B1103" s="5">
        <f t="shared" si="94"/>
        <v>180</v>
      </c>
      <c r="C1103" s="37" t="s">
        <v>10547</v>
      </c>
      <c r="D1103" s="38" t="s">
        <v>10548</v>
      </c>
      <c r="E1103" s="39" t="s">
        <v>10901</v>
      </c>
      <c r="F1103" s="40" t="s">
        <v>10902</v>
      </c>
      <c r="G1103" s="122" t="str">
        <f t="shared" si="96"/>
        <v>5216452</v>
      </c>
      <c r="I1103" s="63"/>
      <c r="J1103" s="64"/>
      <c r="K1103" s="64"/>
    </row>
    <row r="1104" spans="1:11">
      <c r="A1104" s="67" t="str">
        <f t="shared" si="95"/>
        <v>GO_181</v>
      </c>
      <c r="B1104" s="5">
        <f t="shared" si="94"/>
        <v>181</v>
      </c>
      <c r="C1104" s="37" t="s">
        <v>10547</v>
      </c>
      <c r="D1104" s="38" t="s">
        <v>10548</v>
      </c>
      <c r="E1104" s="39" t="s">
        <v>10903</v>
      </c>
      <c r="F1104" s="40" t="s">
        <v>10904</v>
      </c>
      <c r="G1104" s="122" t="str">
        <f t="shared" si="96"/>
        <v>5216809</v>
      </c>
      <c r="I1104" s="63"/>
      <c r="J1104" s="64"/>
      <c r="K1104" s="64"/>
    </row>
    <row r="1105" spans="1:11">
      <c r="A1105" s="67" t="str">
        <f t="shared" si="95"/>
        <v>GO_182</v>
      </c>
      <c r="B1105" s="5">
        <f t="shared" si="94"/>
        <v>182</v>
      </c>
      <c r="C1105" s="37" t="s">
        <v>10547</v>
      </c>
      <c r="D1105" s="38" t="s">
        <v>10548</v>
      </c>
      <c r="E1105" s="39" t="s">
        <v>10905</v>
      </c>
      <c r="F1105" s="40" t="s">
        <v>10906</v>
      </c>
      <c r="G1105" s="122" t="str">
        <f t="shared" si="96"/>
        <v>5216908</v>
      </c>
      <c r="I1105" s="63"/>
      <c r="J1105" s="64"/>
      <c r="K1105" s="64"/>
    </row>
    <row r="1106" spans="1:11">
      <c r="A1106" s="67" t="str">
        <f t="shared" si="95"/>
        <v>GO_183</v>
      </c>
      <c r="B1106" s="5">
        <f t="shared" ref="B1106:B1169" si="97">B1105+1</f>
        <v>183</v>
      </c>
      <c r="C1106" s="37" t="s">
        <v>10547</v>
      </c>
      <c r="D1106" s="38" t="s">
        <v>10548</v>
      </c>
      <c r="E1106" s="39" t="s">
        <v>10907</v>
      </c>
      <c r="F1106" s="40" t="s">
        <v>10908</v>
      </c>
      <c r="G1106" s="122" t="str">
        <f t="shared" si="96"/>
        <v>5217104</v>
      </c>
      <c r="I1106" s="63"/>
      <c r="J1106" s="64"/>
      <c r="K1106" s="64"/>
    </row>
    <row r="1107" spans="1:11">
      <c r="A1107" s="67" t="str">
        <f t="shared" si="95"/>
        <v>GO_184</v>
      </c>
      <c r="B1107" s="5">
        <f t="shared" si="97"/>
        <v>184</v>
      </c>
      <c r="C1107" s="37" t="s">
        <v>10547</v>
      </c>
      <c r="D1107" s="38" t="s">
        <v>10548</v>
      </c>
      <c r="E1107" s="39" t="s">
        <v>10909</v>
      </c>
      <c r="F1107" s="40" t="s">
        <v>8972</v>
      </c>
      <c r="G1107" s="122" t="str">
        <f t="shared" si="96"/>
        <v>5217203</v>
      </c>
      <c r="I1107" s="63"/>
      <c r="J1107" s="64"/>
      <c r="K1107" s="64"/>
    </row>
    <row r="1108" spans="1:11">
      <c r="A1108" s="67" t="str">
        <f t="shared" si="95"/>
        <v>GO_185</v>
      </c>
      <c r="B1108" s="5">
        <f t="shared" si="97"/>
        <v>185</v>
      </c>
      <c r="C1108" s="37" t="s">
        <v>10547</v>
      </c>
      <c r="D1108" s="38" t="s">
        <v>10548</v>
      </c>
      <c r="E1108" s="39" t="s">
        <v>10910</v>
      </c>
      <c r="F1108" s="40" t="s">
        <v>10911</v>
      </c>
      <c r="G1108" s="122" t="str">
        <f t="shared" si="96"/>
        <v>5217302</v>
      </c>
      <c r="I1108" s="63"/>
      <c r="J1108" s="64"/>
      <c r="K1108" s="64"/>
    </row>
    <row r="1109" spans="1:11">
      <c r="A1109" s="67" t="str">
        <f t="shared" si="95"/>
        <v>GO_186</v>
      </c>
      <c r="B1109" s="5">
        <f t="shared" si="97"/>
        <v>186</v>
      </c>
      <c r="C1109" s="37" t="s">
        <v>10547</v>
      </c>
      <c r="D1109" s="38" t="s">
        <v>10548</v>
      </c>
      <c r="E1109" s="39" t="s">
        <v>10912</v>
      </c>
      <c r="F1109" s="40" t="s">
        <v>10913</v>
      </c>
      <c r="G1109" s="122" t="str">
        <f t="shared" si="96"/>
        <v>5217401</v>
      </c>
      <c r="I1109" s="63"/>
      <c r="J1109" s="64"/>
      <c r="K1109" s="64"/>
    </row>
    <row r="1110" spans="1:11">
      <c r="A1110" s="67" t="str">
        <f t="shared" si="95"/>
        <v>GO_187</v>
      </c>
      <c r="B1110" s="5">
        <f t="shared" si="97"/>
        <v>187</v>
      </c>
      <c r="C1110" s="37" t="s">
        <v>10547</v>
      </c>
      <c r="D1110" s="38" t="s">
        <v>10548</v>
      </c>
      <c r="E1110" s="39" t="s">
        <v>10914</v>
      </c>
      <c r="F1110" s="40" t="s">
        <v>10915</v>
      </c>
      <c r="G1110" s="122" t="str">
        <f t="shared" si="96"/>
        <v>5217609</v>
      </c>
      <c r="I1110" s="63"/>
      <c r="J1110" s="64"/>
      <c r="K1110" s="64"/>
    </row>
    <row r="1111" spans="1:11">
      <c r="A1111" s="67" t="str">
        <f t="shared" si="95"/>
        <v>GO_188</v>
      </c>
      <c r="B1111" s="5">
        <f t="shared" si="97"/>
        <v>188</v>
      </c>
      <c r="C1111" s="37" t="s">
        <v>10547</v>
      </c>
      <c r="D1111" s="38" t="s">
        <v>10548</v>
      </c>
      <c r="E1111" s="39" t="s">
        <v>10916</v>
      </c>
      <c r="F1111" s="40" t="s">
        <v>10917</v>
      </c>
      <c r="G1111" s="122" t="str">
        <f t="shared" si="96"/>
        <v>5217708</v>
      </c>
      <c r="I1111" s="63"/>
      <c r="J1111" s="64"/>
      <c r="K1111" s="64"/>
    </row>
    <row r="1112" spans="1:11">
      <c r="A1112" s="67" t="str">
        <f t="shared" si="95"/>
        <v>GO_189</v>
      </c>
      <c r="B1112" s="5">
        <f t="shared" si="97"/>
        <v>189</v>
      </c>
      <c r="C1112" s="37" t="s">
        <v>10547</v>
      </c>
      <c r="D1112" s="38" t="s">
        <v>10548</v>
      </c>
      <c r="E1112" s="39" t="s">
        <v>10918</v>
      </c>
      <c r="F1112" s="40" t="s">
        <v>10919</v>
      </c>
      <c r="G1112" s="122" t="str">
        <f t="shared" si="96"/>
        <v>5218003</v>
      </c>
      <c r="I1112" s="63"/>
      <c r="J1112" s="64"/>
      <c r="K1112" s="64"/>
    </row>
    <row r="1113" spans="1:11">
      <c r="A1113" s="67" t="str">
        <f t="shared" si="95"/>
        <v>GO_190</v>
      </c>
      <c r="B1113" s="5">
        <f t="shared" si="97"/>
        <v>190</v>
      </c>
      <c r="C1113" s="37" t="s">
        <v>10547</v>
      </c>
      <c r="D1113" s="38" t="s">
        <v>10548</v>
      </c>
      <c r="E1113" s="39" t="s">
        <v>10920</v>
      </c>
      <c r="F1113" s="40" t="s">
        <v>10921</v>
      </c>
      <c r="G1113" s="122" t="str">
        <f t="shared" si="96"/>
        <v>5218052</v>
      </c>
      <c r="I1113" s="63"/>
      <c r="J1113" s="64"/>
      <c r="K1113" s="64"/>
    </row>
    <row r="1114" spans="1:11">
      <c r="A1114" s="67" t="str">
        <f t="shared" si="95"/>
        <v>GO_191</v>
      </c>
      <c r="B1114" s="5">
        <f t="shared" si="97"/>
        <v>191</v>
      </c>
      <c r="C1114" s="37" t="s">
        <v>10547</v>
      </c>
      <c r="D1114" s="38" t="s">
        <v>10548</v>
      </c>
      <c r="E1114" s="39" t="s">
        <v>10922</v>
      </c>
      <c r="F1114" s="40" t="s">
        <v>10923</v>
      </c>
      <c r="G1114" s="122" t="str">
        <f t="shared" si="96"/>
        <v>5218102</v>
      </c>
      <c r="I1114" s="63"/>
      <c r="J1114" s="64"/>
      <c r="K1114" s="64"/>
    </row>
    <row r="1115" spans="1:11">
      <c r="A1115" s="67" t="str">
        <f t="shared" si="95"/>
        <v>GO_192</v>
      </c>
      <c r="B1115" s="5">
        <f t="shared" si="97"/>
        <v>192</v>
      </c>
      <c r="C1115" s="37" t="s">
        <v>10547</v>
      </c>
      <c r="D1115" s="38" t="s">
        <v>10548</v>
      </c>
      <c r="E1115" s="39" t="s">
        <v>10924</v>
      </c>
      <c r="F1115" s="40" t="s">
        <v>10925</v>
      </c>
      <c r="G1115" s="122" t="str">
        <f t="shared" si="96"/>
        <v>5218300</v>
      </c>
      <c r="I1115" s="63"/>
      <c r="J1115" s="64"/>
      <c r="K1115" s="64"/>
    </row>
    <row r="1116" spans="1:11">
      <c r="A1116" s="67" t="str">
        <f t="shared" si="95"/>
        <v>GO_193</v>
      </c>
      <c r="B1116" s="5">
        <f t="shared" si="97"/>
        <v>193</v>
      </c>
      <c r="C1116" s="37" t="s">
        <v>10547</v>
      </c>
      <c r="D1116" s="38" t="s">
        <v>10548</v>
      </c>
      <c r="E1116" s="39" t="s">
        <v>10926</v>
      </c>
      <c r="F1116" s="40" t="s">
        <v>10927</v>
      </c>
      <c r="G1116" s="122" t="str">
        <f t="shared" si="96"/>
        <v>5218391</v>
      </c>
      <c r="I1116" s="63"/>
      <c r="J1116" s="64"/>
      <c r="K1116" s="64"/>
    </row>
    <row r="1117" spans="1:11">
      <c r="A1117" s="67" t="str">
        <f t="shared" si="95"/>
        <v>GO_194</v>
      </c>
      <c r="B1117" s="5">
        <f t="shared" si="97"/>
        <v>194</v>
      </c>
      <c r="C1117" s="37" t="s">
        <v>10547</v>
      </c>
      <c r="D1117" s="38" t="s">
        <v>10548</v>
      </c>
      <c r="E1117" s="39" t="s">
        <v>10928</v>
      </c>
      <c r="F1117" s="40" t="s">
        <v>10929</v>
      </c>
      <c r="G1117" s="122" t="str">
        <f t="shared" si="96"/>
        <v>5218508</v>
      </c>
      <c r="I1117" s="63"/>
      <c r="J1117" s="64"/>
      <c r="K1117" s="64"/>
    </row>
    <row r="1118" spans="1:11">
      <c r="A1118" s="67" t="str">
        <f t="shared" si="95"/>
        <v>GO_195</v>
      </c>
      <c r="B1118" s="5">
        <f t="shared" si="97"/>
        <v>195</v>
      </c>
      <c r="C1118" s="37" t="s">
        <v>10547</v>
      </c>
      <c r="D1118" s="38" t="s">
        <v>10548</v>
      </c>
      <c r="E1118" s="39" t="s">
        <v>10930</v>
      </c>
      <c r="F1118" s="40" t="s">
        <v>10931</v>
      </c>
      <c r="G1118" s="122" t="str">
        <f t="shared" si="96"/>
        <v>5218607</v>
      </c>
      <c r="I1118" s="63"/>
      <c r="J1118" s="64"/>
      <c r="K1118" s="64"/>
    </row>
    <row r="1119" spans="1:11">
      <c r="A1119" s="67" t="str">
        <f t="shared" si="95"/>
        <v>GO_196</v>
      </c>
      <c r="B1119" s="5">
        <f t="shared" si="97"/>
        <v>196</v>
      </c>
      <c r="C1119" s="37" t="s">
        <v>10547</v>
      </c>
      <c r="D1119" s="38" t="s">
        <v>10548</v>
      </c>
      <c r="E1119" s="39" t="s">
        <v>10932</v>
      </c>
      <c r="F1119" s="40" t="s">
        <v>10933</v>
      </c>
      <c r="G1119" s="122" t="str">
        <f t="shared" si="96"/>
        <v>5218706</v>
      </c>
      <c r="I1119" s="63"/>
      <c r="J1119" s="64"/>
      <c r="K1119" s="64"/>
    </row>
    <row r="1120" spans="1:11">
      <c r="A1120" s="67" t="str">
        <f t="shared" si="95"/>
        <v>GO_197</v>
      </c>
      <c r="B1120" s="5">
        <f t="shared" si="97"/>
        <v>197</v>
      </c>
      <c r="C1120" s="37" t="s">
        <v>10547</v>
      </c>
      <c r="D1120" s="38" t="s">
        <v>10548</v>
      </c>
      <c r="E1120" s="39" t="s">
        <v>10934</v>
      </c>
      <c r="F1120" s="40" t="s">
        <v>10935</v>
      </c>
      <c r="G1120" s="122" t="str">
        <f t="shared" si="96"/>
        <v>5218789</v>
      </c>
      <c r="I1120" s="63"/>
      <c r="J1120" s="64"/>
      <c r="K1120" s="64"/>
    </row>
    <row r="1121" spans="1:11">
      <c r="A1121" s="67" t="str">
        <f t="shared" si="95"/>
        <v>GO_198</v>
      </c>
      <c r="B1121" s="5">
        <f t="shared" si="97"/>
        <v>198</v>
      </c>
      <c r="C1121" s="37" t="s">
        <v>10547</v>
      </c>
      <c r="D1121" s="38" t="s">
        <v>10548</v>
      </c>
      <c r="E1121" s="39" t="s">
        <v>10936</v>
      </c>
      <c r="F1121" s="40" t="s">
        <v>10937</v>
      </c>
      <c r="G1121" s="122" t="str">
        <f t="shared" si="96"/>
        <v>5218805</v>
      </c>
      <c r="I1121" s="63"/>
      <c r="J1121" s="64"/>
      <c r="K1121" s="64"/>
    </row>
    <row r="1122" spans="1:11">
      <c r="A1122" s="67" t="str">
        <f t="shared" si="95"/>
        <v>GO_199</v>
      </c>
      <c r="B1122" s="5">
        <f t="shared" si="97"/>
        <v>199</v>
      </c>
      <c r="C1122" s="37" t="s">
        <v>10547</v>
      </c>
      <c r="D1122" s="38" t="s">
        <v>10548</v>
      </c>
      <c r="E1122" s="39" t="s">
        <v>10938</v>
      </c>
      <c r="F1122" s="40" t="s">
        <v>10939</v>
      </c>
      <c r="G1122" s="122" t="str">
        <f t="shared" si="96"/>
        <v>5218904</v>
      </c>
      <c r="I1122" s="63"/>
      <c r="J1122" s="64"/>
      <c r="K1122" s="64"/>
    </row>
    <row r="1123" spans="1:11">
      <c r="A1123" s="67" t="str">
        <f t="shared" ref="A1123:A1186" si="98">C1123&amp;"_"&amp;B1123</f>
        <v>GO_200</v>
      </c>
      <c r="B1123" s="5">
        <f t="shared" si="97"/>
        <v>200</v>
      </c>
      <c r="C1123" s="37" t="s">
        <v>10547</v>
      </c>
      <c r="D1123" s="38" t="s">
        <v>10548</v>
      </c>
      <c r="E1123" s="39" t="s">
        <v>10940</v>
      </c>
      <c r="F1123" s="40" t="s">
        <v>10941</v>
      </c>
      <c r="G1123" s="122" t="str">
        <f t="shared" ref="G1123:G1186" si="99">IF(E1123="","",E1123)</f>
        <v>5219001</v>
      </c>
      <c r="I1123" s="63"/>
      <c r="J1123" s="64"/>
      <c r="K1123" s="64"/>
    </row>
    <row r="1124" spans="1:11">
      <c r="A1124" s="67" t="str">
        <f t="shared" si="98"/>
        <v>GO_201</v>
      </c>
      <c r="B1124" s="5">
        <f t="shared" si="97"/>
        <v>201</v>
      </c>
      <c r="C1124" s="37" t="s">
        <v>10547</v>
      </c>
      <c r="D1124" s="38" t="s">
        <v>10548</v>
      </c>
      <c r="E1124" s="39" t="s">
        <v>10942</v>
      </c>
      <c r="F1124" s="40" t="s">
        <v>10943</v>
      </c>
      <c r="G1124" s="122" t="str">
        <f t="shared" si="99"/>
        <v>5219100</v>
      </c>
      <c r="I1124" s="63"/>
      <c r="J1124" s="64"/>
      <c r="K1124" s="64"/>
    </row>
    <row r="1125" spans="1:11">
      <c r="A1125" s="67" t="str">
        <f t="shared" si="98"/>
        <v>GO_202</v>
      </c>
      <c r="B1125" s="5">
        <f t="shared" si="97"/>
        <v>202</v>
      </c>
      <c r="C1125" s="37" t="s">
        <v>10547</v>
      </c>
      <c r="D1125" s="38" t="s">
        <v>10548</v>
      </c>
      <c r="E1125" s="39" t="s">
        <v>10944</v>
      </c>
      <c r="F1125" s="40" t="s">
        <v>10945</v>
      </c>
      <c r="G1125" s="122" t="str">
        <f t="shared" si="99"/>
        <v>5219209</v>
      </c>
      <c r="I1125" s="63"/>
      <c r="J1125" s="64"/>
      <c r="K1125" s="64"/>
    </row>
    <row r="1126" spans="1:11">
      <c r="A1126" s="67" t="str">
        <f t="shared" si="98"/>
        <v>GO_203</v>
      </c>
      <c r="B1126" s="5">
        <f t="shared" si="97"/>
        <v>203</v>
      </c>
      <c r="C1126" s="37" t="s">
        <v>10547</v>
      </c>
      <c r="D1126" s="38" t="s">
        <v>10548</v>
      </c>
      <c r="E1126" s="39" t="s">
        <v>10946</v>
      </c>
      <c r="F1126" s="40" t="s">
        <v>10947</v>
      </c>
      <c r="G1126" s="122" t="str">
        <f t="shared" si="99"/>
        <v>5219258</v>
      </c>
      <c r="I1126" s="63"/>
      <c r="J1126" s="64"/>
      <c r="K1126" s="64"/>
    </row>
    <row r="1127" spans="1:11">
      <c r="A1127" s="67" t="str">
        <f t="shared" si="98"/>
        <v>GO_204</v>
      </c>
      <c r="B1127" s="5">
        <f t="shared" si="97"/>
        <v>204</v>
      </c>
      <c r="C1127" s="37" t="s">
        <v>10547</v>
      </c>
      <c r="D1127" s="38" t="s">
        <v>10548</v>
      </c>
      <c r="E1127" s="39" t="s">
        <v>10948</v>
      </c>
      <c r="F1127" s="40" t="s">
        <v>10949</v>
      </c>
      <c r="G1127" s="122" t="str">
        <f t="shared" si="99"/>
        <v>5219308</v>
      </c>
      <c r="I1127" s="63"/>
      <c r="J1127" s="64"/>
      <c r="K1127" s="64"/>
    </row>
    <row r="1128" spans="1:11">
      <c r="A1128" s="67" t="str">
        <f t="shared" si="98"/>
        <v>GO_205</v>
      </c>
      <c r="B1128" s="5">
        <f t="shared" si="97"/>
        <v>205</v>
      </c>
      <c r="C1128" s="37" t="s">
        <v>10547</v>
      </c>
      <c r="D1128" s="38" t="s">
        <v>10548</v>
      </c>
      <c r="E1128" s="39" t="s">
        <v>10950</v>
      </c>
      <c r="F1128" s="40" t="s">
        <v>10951</v>
      </c>
      <c r="G1128" s="122" t="str">
        <f t="shared" si="99"/>
        <v>5219357</v>
      </c>
      <c r="I1128" s="63"/>
      <c r="J1128" s="64"/>
      <c r="K1128" s="64"/>
    </row>
    <row r="1129" spans="1:11">
      <c r="A1129" s="67" t="str">
        <f t="shared" si="98"/>
        <v>GO_206</v>
      </c>
      <c r="B1129" s="5">
        <f t="shared" si="97"/>
        <v>206</v>
      </c>
      <c r="C1129" s="37" t="s">
        <v>10547</v>
      </c>
      <c r="D1129" s="38" t="s">
        <v>10548</v>
      </c>
      <c r="E1129" s="39" t="s">
        <v>10952</v>
      </c>
      <c r="F1129" s="40" t="s">
        <v>10953</v>
      </c>
      <c r="G1129" s="122" t="str">
        <f t="shared" si="99"/>
        <v>5219407</v>
      </c>
      <c r="I1129" s="63"/>
      <c r="J1129" s="64"/>
      <c r="K1129" s="64"/>
    </row>
    <row r="1130" spans="1:11">
      <c r="A1130" s="67" t="str">
        <f t="shared" si="98"/>
        <v>GO_207</v>
      </c>
      <c r="B1130" s="5">
        <f t="shared" si="97"/>
        <v>207</v>
      </c>
      <c r="C1130" s="37" t="s">
        <v>10547</v>
      </c>
      <c r="D1130" s="38" t="s">
        <v>10548</v>
      </c>
      <c r="E1130" s="39" t="s">
        <v>10954</v>
      </c>
      <c r="F1130" s="40" t="s">
        <v>10955</v>
      </c>
      <c r="G1130" s="122" t="str">
        <f t="shared" si="99"/>
        <v>5219456</v>
      </c>
      <c r="I1130" s="63"/>
      <c r="J1130" s="64"/>
      <c r="K1130" s="64"/>
    </row>
    <row r="1131" spans="1:11">
      <c r="A1131" s="67" t="str">
        <f t="shared" si="98"/>
        <v>GO_208</v>
      </c>
      <c r="B1131" s="5">
        <f t="shared" si="97"/>
        <v>208</v>
      </c>
      <c r="C1131" s="37" t="s">
        <v>10547</v>
      </c>
      <c r="D1131" s="38" t="s">
        <v>10548</v>
      </c>
      <c r="E1131" s="39" t="s">
        <v>10956</v>
      </c>
      <c r="F1131" s="40" t="s">
        <v>10957</v>
      </c>
      <c r="G1131" s="122" t="str">
        <f t="shared" si="99"/>
        <v>5219506</v>
      </c>
      <c r="I1131" s="63"/>
      <c r="J1131" s="64"/>
      <c r="K1131" s="64"/>
    </row>
    <row r="1132" spans="1:11">
      <c r="A1132" s="67" t="str">
        <f t="shared" si="98"/>
        <v>GO_209</v>
      </c>
      <c r="B1132" s="5">
        <f t="shared" si="97"/>
        <v>209</v>
      </c>
      <c r="C1132" s="37" t="s">
        <v>10547</v>
      </c>
      <c r="D1132" s="38" t="s">
        <v>10548</v>
      </c>
      <c r="E1132" s="39" t="s">
        <v>10958</v>
      </c>
      <c r="F1132" s="40" t="s">
        <v>10959</v>
      </c>
      <c r="G1132" s="122" t="str">
        <f t="shared" si="99"/>
        <v>5219605</v>
      </c>
      <c r="I1132" s="63"/>
      <c r="J1132" s="64"/>
      <c r="K1132" s="64"/>
    </row>
    <row r="1133" spans="1:11">
      <c r="A1133" s="67" t="str">
        <f t="shared" si="98"/>
        <v>GO_210</v>
      </c>
      <c r="B1133" s="5">
        <f t="shared" si="97"/>
        <v>210</v>
      </c>
      <c r="C1133" s="37" t="s">
        <v>10547</v>
      </c>
      <c r="D1133" s="38" t="s">
        <v>10548</v>
      </c>
      <c r="E1133" s="39" t="s">
        <v>10960</v>
      </c>
      <c r="F1133" s="40" t="s">
        <v>10961</v>
      </c>
      <c r="G1133" s="122" t="str">
        <f t="shared" si="99"/>
        <v>5219704</v>
      </c>
      <c r="I1133" s="63"/>
      <c r="J1133" s="64"/>
      <c r="K1133" s="64"/>
    </row>
    <row r="1134" spans="1:11">
      <c r="A1134" s="67" t="str">
        <f t="shared" si="98"/>
        <v>GO_211</v>
      </c>
      <c r="B1134" s="5">
        <f t="shared" si="97"/>
        <v>211</v>
      </c>
      <c r="C1134" s="37" t="s">
        <v>10547</v>
      </c>
      <c r="D1134" s="38" t="s">
        <v>10548</v>
      </c>
      <c r="E1134" s="39" t="s">
        <v>10962</v>
      </c>
      <c r="F1134" s="40" t="s">
        <v>10963</v>
      </c>
      <c r="G1134" s="122" t="str">
        <f t="shared" si="99"/>
        <v>5219712</v>
      </c>
      <c r="I1134" s="63"/>
      <c r="J1134" s="64"/>
      <c r="K1134" s="64"/>
    </row>
    <row r="1135" spans="1:11">
      <c r="A1135" s="67" t="str">
        <f t="shared" si="98"/>
        <v>GO_212</v>
      </c>
      <c r="B1135" s="5">
        <f t="shared" si="97"/>
        <v>212</v>
      </c>
      <c r="C1135" s="37" t="s">
        <v>10547</v>
      </c>
      <c r="D1135" s="38" t="s">
        <v>10548</v>
      </c>
      <c r="E1135" s="39" t="s">
        <v>10964</v>
      </c>
      <c r="F1135" s="40" t="s">
        <v>10965</v>
      </c>
      <c r="G1135" s="122" t="str">
        <f t="shared" si="99"/>
        <v>5219738</v>
      </c>
      <c r="I1135" s="63"/>
      <c r="J1135" s="64"/>
      <c r="K1135" s="64"/>
    </row>
    <row r="1136" spans="1:11">
      <c r="A1136" s="67" t="str">
        <f t="shared" si="98"/>
        <v>GO_213</v>
      </c>
      <c r="B1136" s="5">
        <f t="shared" si="97"/>
        <v>213</v>
      </c>
      <c r="C1136" s="37" t="s">
        <v>10547</v>
      </c>
      <c r="D1136" s="38" t="s">
        <v>10548</v>
      </c>
      <c r="E1136" s="39" t="s">
        <v>10966</v>
      </c>
      <c r="F1136" s="40" t="s">
        <v>10967</v>
      </c>
      <c r="G1136" s="122" t="str">
        <f t="shared" si="99"/>
        <v>5219753</v>
      </c>
      <c r="I1136" s="63"/>
      <c r="J1136" s="64"/>
      <c r="K1136" s="64"/>
    </row>
    <row r="1137" spans="1:11">
      <c r="A1137" s="67" t="str">
        <f t="shared" si="98"/>
        <v>GO_214</v>
      </c>
      <c r="B1137" s="5">
        <f t="shared" si="97"/>
        <v>214</v>
      </c>
      <c r="C1137" s="37" t="s">
        <v>10547</v>
      </c>
      <c r="D1137" s="38" t="s">
        <v>10548</v>
      </c>
      <c r="E1137" s="39" t="s">
        <v>10968</v>
      </c>
      <c r="F1137" s="40" t="s">
        <v>9887</v>
      </c>
      <c r="G1137" s="122" t="str">
        <f t="shared" si="99"/>
        <v>5219803</v>
      </c>
      <c r="I1137" s="63"/>
      <c r="J1137" s="64"/>
      <c r="K1137" s="64"/>
    </row>
    <row r="1138" spans="1:11">
      <c r="A1138" s="67" t="str">
        <f t="shared" si="98"/>
        <v>GO_215</v>
      </c>
      <c r="B1138" s="5">
        <f t="shared" si="97"/>
        <v>215</v>
      </c>
      <c r="C1138" s="37" t="s">
        <v>10547</v>
      </c>
      <c r="D1138" s="38" t="s">
        <v>10548</v>
      </c>
      <c r="E1138" s="39" t="s">
        <v>10969</v>
      </c>
      <c r="F1138" s="40" t="s">
        <v>10970</v>
      </c>
      <c r="G1138" s="122" t="str">
        <f t="shared" si="99"/>
        <v>5219902</v>
      </c>
      <c r="I1138" s="63"/>
      <c r="J1138" s="64"/>
      <c r="K1138" s="64"/>
    </row>
    <row r="1139" spans="1:11">
      <c r="A1139" s="67" t="str">
        <f t="shared" si="98"/>
        <v>GO_216</v>
      </c>
      <c r="B1139" s="5">
        <f t="shared" si="97"/>
        <v>216</v>
      </c>
      <c r="C1139" s="37" t="s">
        <v>10547</v>
      </c>
      <c r="D1139" s="38" t="s">
        <v>10548</v>
      </c>
      <c r="E1139" s="39" t="s">
        <v>10971</v>
      </c>
      <c r="F1139" s="40" t="s">
        <v>10972</v>
      </c>
      <c r="G1139" s="122" t="str">
        <f t="shared" si="99"/>
        <v>5220058</v>
      </c>
      <c r="I1139" s="63"/>
      <c r="J1139" s="64"/>
      <c r="K1139" s="64"/>
    </row>
    <row r="1140" spans="1:11">
      <c r="A1140" s="67" t="str">
        <f t="shared" si="98"/>
        <v>GO_217</v>
      </c>
      <c r="B1140" s="5">
        <f t="shared" si="97"/>
        <v>217</v>
      </c>
      <c r="C1140" s="37" t="s">
        <v>10547</v>
      </c>
      <c r="D1140" s="38" t="s">
        <v>10548</v>
      </c>
      <c r="E1140" s="39" t="s">
        <v>10973</v>
      </c>
      <c r="F1140" s="40" t="s">
        <v>10974</v>
      </c>
      <c r="G1140" s="122" t="str">
        <f t="shared" si="99"/>
        <v>5220009</v>
      </c>
      <c r="I1140" s="63"/>
      <c r="J1140" s="64"/>
      <c r="K1140" s="64"/>
    </row>
    <row r="1141" spans="1:11">
      <c r="A1141" s="67" t="str">
        <f t="shared" si="98"/>
        <v>GO_218</v>
      </c>
      <c r="B1141" s="5">
        <f t="shared" si="97"/>
        <v>218</v>
      </c>
      <c r="C1141" s="37" t="s">
        <v>10547</v>
      </c>
      <c r="D1141" s="38" t="s">
        <v>10548</v>
      </c>
      <c r="E1141" s="39" t="s">
        <v>10975</v>
      </c>
      <c r="F1141" s="40" t="s">
        <v>10976</v>
      </c>
      <c r="G1141" s="122" t="str">
        <f t="shared" si="99"/>
        <v>5220108</v>
      </c>
      <c r="I1141" s="63"/>
      <c r="J1141" s="64"/>
      <c r="K1141" s="64"/>
    </row>
    <row r="1142" spans="1:11">
      <c r="A1142" s="67" t="str">
        <f t="shared" si="98"/>
        <v>GO_219</v>
      </c>
      <c r="B1142" s="5">
        <f t="shared" si="97"/>
        <v>219</v>
      </c>
      <c r="C1142" s="37" t="s">
        <v>10547</v>
      </c>
      <c r="D1142" s="38" t="s">
        <v>10548</v>
      </c>
      <c r="E1142" s="39" t="s">
        <v>10977</v>
      </c>
      <c r="F1142" s="40" t="s">
        <v>10978</v>
      </c>
      <c r="G1142" s="122" t="str">
        <f t="shared" si="99"/>
        <v>5220157</v>
      </c>
      <c r="I1142" s="63"/>
      <c r="J1142" s="64"/>
      <c r="K1142" s="64"/>
    </row>
    <row r="1143" spans="1:11">
      <c r="A1143" s="67" t="str">
        <f t="shared" si="98"/>
        <v>GO_220</v>
      </c>
      <c r="B1143" s="5">
        <f t="shared" si="97"/>
        <v>220</v>
      </c>
      <c r="C1143" s="37" t="s">
        <v>10547</v>
      </c>
      <c r="D1143" s="38" t="s">
        <v>10548</v>
      </c>
      <c r="E1143" s="39" t="s">
        <v>10979</v>
      </c>
      <c r="F1143" s="40" t="s">
        <v>10980</v>
      </c>
      <c r="G1143" s="122" t="str">
        <f t="shared" si="99"/>
        <v>5220207</v>
      </c>
      <c r="I1143" s="63"/>
      <c r="J1143" s="64"/>
      <c r="K1143" s="64"/>
    </row>
    <row r="1144" spans="1:11">
      <c r="A1144" s="67" t="str">
        <f t="shared" si="98"/>
        <v>GO_221</v>
      </c>
      <c r="B1144" s="5">
        <f t="shared" si="97"/>
        <v>221</v>
      </c>
      <c r="C1144" s="37" t="s">
        <v>10547</v>
      </c>
      <c r="D1144" s="38" t="s">
        <v>10548</v>
      </c>
      <c r="E1144" s="39" t="s">
        <v>10981</v>
      </c>
      <c r="F1144" s="40" t="s">
        <v>10982</v>
      </c>
      <c r="G1144" s="122" t="str">
        <f t="shared" si="99"/>
        <v>5220264</v>
      </c>
      <c r="I1144" s="63"/>
      <c r="J1144" s="64"/>
      <c r="K1144" s="64"/>
    </row>
    <row r="1145" spans="1:11">
      <c r="A1145" s="67" t="str">
        <f t="shared" si="98"/>
        <v>GO_222</v>
      </c>
      <c r="B1145" s="5">
        <f t="shared" si="97"/>
        <v>222</v>
      </c>
      <c r="C1145" s="37" t="s">
        <v>10547</v>
      </c>
      <c r="D1145" s="38" t="s">
        <v>10548</v>
      </c>
      <c r="E1145" s="39" t="s">
        <v>10983</v>
      </c>
      <c r="F1145" s="40" t="s">
        <v>10984</v>
      </c>
      <c r="G1145" s="122" t="str">
        <f t="shared" si="99"/>
        <v>5220280</v>
      </c>
      <c r="I1145" s="63"/>
      <c r="J1145" s="64"/>
      <c r="K1145" s="64"/>
    </row>
    <row r="1146" spans="1:11">
      <c r="A1146" s="67" t="str">
        <f t="shared" si="98"/>
        <v>GO_223</v>
      </c>
      <c r="B1146" s="5">
        <f t="shared" si="97"/>
        <v>223</v>
      </c>
      <c r="C1146" s="37" t="s">
        <v>10547</v>
      </c>
      <c r="D1146" s="38" t="s">
        <v>10548</v>
      </c>
      <c r="E1146" s="39" t="s">
        <v>10985</v>
      </c>
      <c r="F1146" s="40" t="s">
        <v>10986</v>
      </c>
      <c r="G1146" s="122" t="str">
        <f t="shared" si="99"/>
        <v>5220405</v>
      </c>
      <c r="I1146" s="63"/>
      <c r="J1146" s="64"/>
      <c r="K1146" s="64"/>
    </row>
    <row r="1147" spans="1:11">
      <c r="A1147" s="67" t="str">
        <f t="shared" si="98"/>
        <v>GO_224</v>
      </c>
      <c r="B1147" s="5">
        <f t="shared" si="97"/>
        <v>224</v>
      </c>
      <c r="C1147" s="37" t="s">
        <v>10547</v>
      </c>
      <c r="D1147" s="38" t="s">
        <v>10548</v>
      </c>
      <c r="E1147" s="39" t="s">
        <v>10987</v>
      </c>
      <c r="F1147" s="40" t="s">
        <v>10988</v>
      </c>
      <c r="G1147" s="122" t="str">
        <f t="shared" si="99"/>
        <v>5220454</v>
      </c>
      <c r="I1147" s="63"/>
      <c r="J1147" s="64"/>
      <c r="K1147" s="64"/>
    </row>
    <row r="1148" spans="1:11">
      <c r="A1148" s="67" t="str">
        <f t="shared" si="98"/>
        <v>GO_225</v>
      </c>
      <c r="B1148" s="5">
        <f t="shared" si="97"/>
        <v>225</v>
      </c>
      <c r="C1148" s="37" t="s">
        <v>10547</v>
      </c>
      <c r="D1148" s="38" t="s">
        <v>10548</v>
      </c>
      <c r="E1148" s="39" t="s">
        <v>10989</v>
      </c>
      <c r="F1148" s="40" t="s">
        <v>10990</v>
      </c>
      <c r="G1148" s="122" t="str">
        <f t="shared" si="99"/>
        <v>5220504</v>
      </c>
      <c r="I1148" s="63"/>
      <c r="J1148" s="64"/>
      <c r="K1148" s="64"/>
    </row>
    <row r="1149" spans="1:11">
      <c r="A1149" s="67" t="str">
        <f t="shared" si="98"/>
        <v>GO_226</v>
      </c>
      <c r="B1149" s="5">
        <f t="shared" si="97"/>
        <v>226</v>
      </c>
      <c r="C1149" s="37" t="s">
        <v>10547</v>
      </c>
      <c r="D1149" s="38" t="s">
        <v>10548</v>
      </c>
      <c r="E1149" s="39" t="s">
        <v>10991</v>
      </c>
      <c r="F1149" s="40" t="s">
        <v>10992</v>
      </c>
      <c r="G1149" s="122" t="str">
        <f t="shared" si="99"/>
        <v>5220603</v>
      </c>
      <c r="I1149" s="63"/>
      <c r="J1149" s="64"/>
      <c r="K1149" s="64"/>
    </row>
    <row r="1150" spans="1:11">
      <c r="A1150" s="67" t="str">
        <f t="shared" si="98"/>
        <v>GO_227</v>
      </c>
      <c r="B1150" s="5">
        <f t="shared" si="97"/>
        <v>227</v>
      </c>
      <c r="C1150" s="37" t="s">
        <v>10547</v>
      </c>
      <c r="D1150" s="38" t="s">
        <v>10548</v>
      </c>
      <c r="E1150" s="39" t="s">
        <v>10993</v>
      </c>
      <c r="F1150" s="40" t="s">
        <v>10994</v>
      </c>
      <c r="G1150" s="122" t="str">
        <f t="shared" si="99"/>
        <v>5220686</v>
      </c>
      <c r="I1150" s="63"/>
      <c r="J1150" s="64"/>
      <c r="K1150" s="64"/>
    </row>
    <row r="1151" spans="1:11">
      <c r="A1151" s="67" t="str">
        <f t="shared" si="98"/>
        <v>GO_228</v>
      </c>
      <c r="B1151" s="5">
        <f t="shared" si="97"/>
        <v>228</v>
      </c>
      <c r="C1151" s="37" t="s">
        <v>10547</v>
      </c>
      <c r="D1151" s="38" t="s">
        <v>10548</v>
      </c>
      <c r="E1151" s="39" t="s">
        <v>10995</v>
      </c>
      <c r="F1151" s="40" t="s">
        <v>10996</v>
      </c>
      <c r="G1151" s="122" t="str">
        <f t="shared" si="99"/>
        <v>5220702</v>
      </c>
      <c r="I1151" s="63"/>
      <c r="J1151" s="64"/>
      <c r="K1151" s="64"/>
    </row>
    <row r="1152" spans="1:11">
      <c r="A1152" s="67" t="str">
        <f t="shared" si="98"/>
        <v>GO_229</v>
      </c>
      <c r="B1152" s="5">
        <f t="shared" si="97"/>
        <v>229</v>
      </c>
      <c r="C1152" s="37" t="s">
        <v>10547</v>
      </c>
      <c r="D1152" s="38" t="s">
        <v>10548</v>
      </c>
      <c r="E1152" s="39" t="s">
        <v>10997</v>
      </c>
      <c r="F1152" s="40" t="s">
        <v>10998</v>
      </c>
      <c r="G1152" s="122" t="str">
        <f t="shared" si="99"/>
        <v>5221007</v>
      </c>
      <c r="I1152" s="63"/>
      <c r="J1152" s="64"/>
      <c r="K1152" s="64"/>
    </row>
    <row r="1153" spans="1:11">
      <c r="A1153" s="67" t="str">
        <f t="shared" si="98"/>
        <v>GO_230</v>
      </c>
      <c r="B1153" s="5">
        <f t="shared" si="97"/>
        <v>230</v>
      </c>
      <c r="C1153" s="37" t="s">
        <v>10547</v>
      </c>
      <c r="D1153" s="38" t="s">
        <v>10548</v>
      </c>
      <c r="E1153" s="39" t="s">
        <v>10999</v>
      </c>
      <c r="F1153" s="40" t="s">
        <v>11000</v>
      </c>
      <c r="G1153" s="122" t="str">
        <f t="shared" si="99"/>
        <v>5221080</v>
      </c>
      <c r="I1153" s="63"/>
      <c r="J1153" s="64"/>
      <c r="K1153" s="64"/>
    </row>
    <row r="1154" spans="1:11">
      <c r="A1154" s="67" t="str">
        <f t="shared" si="98"/>
        <v>GO_231</v>
      </c>
      <c r="B1154" s="5">
        <f t="shared" si="97"/>
        <v>231</v>
      </c>
      <c r="C1154" s="37" t="s">
        <v>10547</v>
      </c>
      <c r="D1154" s="38" t="s">
        <v>10548</v>
      </c>
      <c r="E1154" s="39" t="s">
        <v>11001</v>
      </c>
      <c r="F1154" s="40" t="s">
        <v>11002</v>
      </c>
      <c r="G1154" s="122" t="str">
        <f t="shared" si="99"/>
        <v>5221197</v>
      </c>
      <c r="I1154" s="63"/>
      <c r="J1154" s="64"/>
      <c r="K1154" s="64"/>
    </row>
    <row r="1155" spans="1:11">
      <c r="A1155" s="67" t="str">
        <f t="shared" si="98"/>
        <v>GO_232</v>
      </c>
      <c r="B1155" s="5">
        <f t="shared" si="97"/>
        <v>232</v>
      </c>
      <c r="C1155" s="37" t="s">
        <v>10547</v>
      </c>
      <c r="D1155" s="38" t="s">
        <v>10548</v>
      </c>
      <c r="E1155" s="39" t="s">
        <v>11003</v>
      </c>
      <c r="F1155" s="40" t="s">
        <v>11004</v>
      </c>
      <c r="G1155" s="122" t="str">
        <f t="shared" si="99"/>
        <v>5221304</v>
      </c>
      <c r="I1155" s="63"/>
      <c r="J1155" s="64"/>
      <c r="K1155" s="64"/>
    </row>
    <row r="1156" spans="1:11">
      <c r="A1156" s="67" t="str">
        <f t="shared" si="98"/>
        <v>GO_233</v>
      </c>
      <c r="B1156" s="5">
        <f t="shared" si="97"/>
        <v>233</v>
      </c>
      <c r="C1156" s="37" t="s">
        <v>10547</v>
      </c>
      <c r="D1156" s="38" t="s">
        <v>10548</v>
      </c>
      <c r="E1156" s="39" t="s">
        <v>11005</v>
      </c>
      <c r="F1156" s="40" t="s">
        <v>11006</v>
      </c>
      <c r="G1156" s="122" t="str">
        <f t="shared" si="99"/>
        <v>5221403</v>
      </c>
      <c r="I1156" s="63"/>
      <c r="J1156" s="64"/>
      <c r="K1156" s="64"/>
    </row>
    <row r="1157" spans="1:11">
      <c r="A1157" s="67" t="str">
        <f t="shared" si="98"/>
        <v>GO_234</v>
      </c>
      <c r="B1157" s="5">
        <f t="shared" si="97"/>
        <v>234</v>
      </c>
      <c r="C1157" s="37" t="s">
        <v>10547</v>
      </c>
      <c r="D1157" s="38" t="s">
        <v>10548</v>
      </c>
      <c r="E1157" s="39" t="s">
        <v>11007</v>
      </c>
      <c r="F1157" s="40" t="s">
        <v>11008</v>
      </c>
      <c r="G1157" s="122" t="str">
        <f t="shared" si="99"/>
        <v>5221452</v>
      </c>
      <c r="I1157" s="63"/>
      <c r="J1157" s="64"/>
      <c r="K1157" s="64"/>
    </row>
    <row r="1158" spans="1:11">
      <c r="A1158" s="67" t="str">
        <f t="shared" si="98"/>
        <v>GO_235</v>
      </c>
      <c r="B1158" s="5">
        <f t="shared" si="97"/>
        <v>235</v>
      </c>
      <c r="C1158" s="37" t="s">
        <v>10547</v>
      </c>
      <c r="D1158" s="38" t="s">
        <v>10548</v>
      </c>
      <c r="E1158" s="39" t="s">
        <v>11009</v>
      </c>
      <c r="F1158" s="40" t="s">
        <v>11010</v>
      </c>
      <c r="G1158" s="122" t="str">
        <f t="shared" si="99"/>
        <v>5221502</v>
      </c>
      <c r="I1158" s="63"/>
      <c r="J1158" s="64"/>
      <c r="K1158" s="64"/>
    </row>
    <row r="1159" spans="1:11">
      <c r="A1159" s="67" t="str">
        <f t="shared" si="98"/>
        <v>GO_236</v>
      </c>
      <c r="B1159" s="5">
        <f t="shared" si="97"/>
        <v>236</v>
      </c>
      <c r="C1159" s="37" t="s">
        <v>10547</v>
      </c>
      <c r="D1159" s="38" t="s">
        <v>10548</v>
      </c>
      <c r="E1159" s="39" t="s">
        <v>11011</v>
      </c>
      <c r="F1159" s="40" t="s">
        <v>11012</v>
      </c>
      <c r="G1159" s="122" t="str">
        <f t="shared" si="99"/>
        <v>5221551</v>
      </c>
      <c r="I1159" s="63"/>
      <c r="J1159" s="64"/>
      <c r="K1159" s="64"/>
    </row>
    <row r="1160" spans="1:11">
      <c r="A1160" s="67" t="str">
        <f t="shared" si="98"/>
        <v>GO_237</v>
      </c>
      <c r="B1160" s="5">
        <f t="shared" si="97"/>
        <v>237</v>
      </c>
      <c r="C1160" s="37" t="s">
        <v>10547</v>
      </c>
      <c r="D1160" s="38" t="s">
        <v>10548</v>
      </c>
      <c r="E1160" s="39" t="s">
        <v>11013</v>
      </c>
      <c r="F1160" s="40" t="s">
        <v>11014</v>
      </c>
      <c r="G1160" s="122" t="str">
        <f t="shared" si="99"/>
        <v>5221577</v>
      </c>
      <c r="I1160" s="63"/>
      <c r="J1160" s="64"/>
      <c r="K1160" s="64"/>
    </row>
    <row r="1161" spans="1:11">
      <c r="A1161" s="67" t="str">
        <f t="shared" si="98"/>
        <v>GO_238</v>
      </c>
      <c r="B1161" s="5">
        <f t="shared" si="97"/>
        <v>238</v>
      </c>
      <c r="C1161" s="37" t="s">
        <v>10547</v>
      </c>
      <c r="D1161" s="38" t="s">
        <v>10548</v>
      </c>
      <c r="E1161" s="39" t="s">
        <v>11015</v>
      </c>
      <c r="F1161" s="40" t="s">
        <v>11016</v>
      </c>
      <c r="G1161" s="122" t="str">
        <f t="shared" si="99"/>
        <v>5221601</v>
      </c>
      <c r="I1161" s="63"/>
      <c r="J1161" s="64"/>
      <c r="K1161" s="64"/>
    </row>
    <row r="1162" spans="1:11">
      <c r="A1162" s="67" t="str">
        <f t="shared" si="98"/>
        <v>GO_239</v>
      </c>
      <c r="B1162" s="5">
        <f t="shared" si="97"/>
        <v>239</v>
      </c>
      <c r="C1162" s="37" t="s">
        <v>10547</v>
      </c>
      <c r="D1162" s="38" t="s">
        <v>10548</v>
      </c>
      <c r="E1162" s="39" t="s">
        <v>11017</v>
      </c>
      <c r="F1162" s="40" t="s">
        <v>11018</v>
      </c>
      <c r="G1162" s="122" t="str">
        <f t="shared" si="99"/>
        <v>5221700</v>
      </c>
      <c r="I1162" s="63"/>
      <c r="J1162" s="64"/>
      <c r="K1162" s="64"/>
    </row>
    <row r="1163" spans="1:11">
      <c r="A1163" s="67" t="str">
        <f t="shared" si="98"/>
        <v>GO_240</v>
      </c>
      <c r="B1163" s="5">
        <f t="shared" si="97"/>
        <v>240</v>
      </c>
      <c r="C1163" s="37" t="s">
        <v>10547</v>
      </c>
      <c r="D1163" s="38" t="s">
        <v>10548</v>
      </c>
      <c r="E1163" s="39" t="s">
        <v>11019</v>
      </c>
      <c r="F1163" s="40" t="s">
        <v>11020</v>
      </c>
      <c r="G1163" s="122" t="str">
        <f t="shared" si="99"/>
        <v>5221809</v>
      </c>
      <c r="I1163" s="63"/>
      <c r="J1163" s="64"/>
      <c r="K1163" s="64"/>
    </row>
    <row r="1164" spans="1:11">
      <c r="A1164" s="67" t="str">
        <f t="shared" si="98"/>
        <v>GO_241</v>
      </c>
      <c r="B1164" s="5">
        <f t="shared" si="97"/>
        <v>241</v>
      </c>
      <c r="C1164" s="37" t="s">
        <v>10547</v>
      </c>
      <c r="D1164" s="38" t="s">
        <v>10548</v>
      </c>
      <c r="E1164" s="39" t="s">
        <v>11021</v>
      </c>
      <c r="F1164" s="40" t="s">
        <v>11022</v>
      </c>
      <c r="G1164" s="122" t="str">
        <f t="shared" si="99"/>
        <v>5221858</v>
      </c>
      <c r="I1164" s="63"/>
      <c r="J1164" s="64"/>
      <c r="K1164" s="64"/>
    </row>
    <row r="1165" spans="1:11">
      <c r="A1165" s="67" t="str">
        <f t="shared" si="98"/>
        <v>GO_242</v>
      </c>
      <c r="B1165" s="5">
        <f t="shared" si="97"/>
        <v>242</v>
      </c>
      <c r="C1165" s="37" t="s">
        <v>10547</v>
      </c>
      <c r="D1165" s="38" t="s">
        <v>10548</v>
      </c>
      <c r="E1165" s="39" t="s">
        <v>11023</v>
      </c>
      <c r="F1165" s="40" t="s">
        <v>11024</v>
      </c>
      <c r="G1165" s="122" t="str">
        <f t="shared" si="99"/>
        <v>5221908</v>
      </c>
      <c r="I1165" s="63"/>
      <c r="J1165" s="64"/>
      <c r="K1165" s="64"/>
    </row>
    <row r="1166" spans="1:11">
      <c r="A1166" s="67" t="str">
        <f t="shared" si="98"/>
        <v>GO_243</v>
      </c>
      <c r="B1166" s="5">
        <f t="shared" si="97"/>
        <v>243</v>
      </c>
      <c r="C1166" s="37" t="s">
        <v>10547</v>
      </c>
      <c r="D1166" s="38" t="s">
        <v>10548</v>
      </c>
      <c r="E1166" s="39" t="s">
        <v>11025</v>
      </c>
      <c r="F1166" s="40" t="s">
        <v>11026</v>
      </c>
      <c r="G1166" s="122" t="str">
        <f t="shared" si="99"/>
        <v>5222005</v>
      </c>
      <c r="I1166" s="63"/>
      <c r="J1166" s="64"/>
      <c r="K1166" s="64"/>
    </row>
    <row r="1167" spans="1:11">
      <c r="A1167" s="67" t="str">
        <f t="shared" si="98"/>
        <v>GO_244</v>
      </c>
      <c r="B1167" s="5">
        <f t="shared" si="97"/>
        <v>244</v>
      </c>
      <c r="C1167" s="37" t="s">
        <v>10547</v>
      </c>
      <c r="D1167" s="38" t="s">
        <v>10548</v>
      </c>
      <c r="E1167" s="39" t="s">
        <v>11027</v>
      </c>
      <c r="F1167" s="40" t="s">
        <v>11028</v>
      </c>
      <c r="G1167" s="122" t="str">
        <f t="shared" si="99"/>
        <v>5222054</v>
      </c>
      <c r="I1167" s="63"/>
      <c r="J1167" s="64"/>
      <c r="K1167" s="64"/>
    </row>
    <row r="1168" spans="1:11">
      <c r="A1168" s="67" t="str">
        <f t="shared" si="98"/>
        <v>GO_245</v>
      </c>
      <c r="B1168" s="5">
        <f t="shared" si="97"/>
        <v>245</v>
      </c>
      <c r="C1168" s="37" t="s">
        <v>10547</v>
      </c>
      <c r="D1168" s="38" t="s">
        <v>10548</v>
      </c>
      <c r="E1168" s="39" t="s">
        <v>11029</v>
      </c>
      <c r="F1168" s="40" t="s">
        <v>11030</v>
      </c>
      <c r="G1168" s="122" t="str">
        <f t="shared" si="99"/>
        <v>5222203</v>
      </c>
      <c r="I1168" s="63"/>
      <c r="J1168" s="64"/>
      <c r="K1168" s="64"/>
    </row>
    <row r="1169" spans="1:11">
      <c r="A1169" s="67" t="str">
        <f t="shared" si="98"/>
        <v>GO_246</v>
      </c>
      <c r="B1169" s="5">
        <f t="shared" si="97"/>
        <v>246</v>
      </c>
      <c r="C1169" s="41" t="s">
        <v>10547</v>
      </c>
      <c r="D1169" s="42" t="s">
        <v>10548</v>
      </c>
      <c r="E1169" s="43" t="s">
        <v>11031</v>
      </c>
      <c r="F1169" s="44" t="s">
        <v>11032</v>
      </c>
      <c r="G1169" s="122" t="str">
        <f t="shared" si="99"/>
        <v>5222302</v>
      </c>
      <c r="I1169" s="63"/>
      <c r="J1169" s="64"/>
      <c r="K1169" s="64"/>
    </row>
    <row r="1170" spans="1:11">
      <c r="A1170" s="67" t="str">
        <f t="shared" si="98"/>
        <v>_</v>
      </c>
      <c r="C1170" s="45"/>
      <c r="D1170" s="46"/>
      <c r="E1170" s="47"/>
      <c r="F1170" s="48"/>
      <c r="G1170" s="122" t="str">
        <f t="shared" si="99"/>
        <v/>
      </c>
      <c r="I1170" s="63"/>
      <c r="J1170" s="64"/>
      <c r="K1170" s="64"/>
    </row>
    <row r="1171" spans="1:11">
      <c r="A1171" s="67" t="str">
        <f t="shared" si="98"/>
        <v>MA_1</v>
      </c>
      <c r="B1171" s="5">
        <f t="shared" ref="B1171:B1234" si="100">B1170+1</f>
        <v>1</v>
      </c>
      <c r="C1171" s="49" t="s">
        <v>11033</v>
      </c>
      <c r="D1171" s="50" t="s">
        <v>11034</v>
      </c>
      <c r="E1171" s="51" t="s">
        <v>11035</v>
      </c>
      <c r="F1171" s="52" t="s">
        <v>11036</v>
      </c>
      <c r="G1171" s="122" t="str">
        <f t="shared" si="99"/>
        <v>2100055</v>
      </c>
      <c r="I1171" s="63"/>
      <c r="J1171" s="64"/>
      <c r="K1171" s="64"/>
    </row>
    <row r="1172" spans="1:11">
      <c r="A1172" s="67" t="str">
        <f t="shared" si="98"/>
        <v>MA_2</v>
      </c>
      <c r="B1172" s="5">
        <f t="shared" si="100"/>
        <v>2</v>
      </c>
      <c r="C1172" s="37" t="s">
        <v>11033</v>
      </c>
      <c r="D1172" s="38" t="s">
        <v>11034</v>
      </c>
      <c r="E1172" s="39" t="s">
        <v>11037</v>
      </c>
      <c r="F1172" s="40" t="s">
        <v>11038</v>
      </c>
      <c r="G1172" s="122" t="str">
        <f t="shared" si="99"/>
        <v>2100105</v>
      </c>
      <c r="I1172" s="63"/>
      <c r="J1172" s="64"/>
      <c r="K1172" s="64"/>
    </row>
    <row r="1173" spans="1:11">
      <c r="A1173" s="67" t="str">
        <f t="shared" si="98"/>
        <v>MA_3</v>
      </c>
      <c r="B1173" s="5">
        <f t="shared" si="100"/>
        <v>3</v>
      </c>
      <c r="C1173" s="37" t="s">
        <v>11033</v>
      </c>
      <c r="D1173" s="38" t="s">
        <v>11034</v>
      </c>
      <c r="E1173" s="39" t="s">
        <v>11039</v>
      </c>
      <c r="F1173" s="40" t="s">
        <v>11040</v>
      </c>
      <c r="G1173" s="122" t="str">
        <f t="shared" si="99"/>
        <v>2100154</v>
      </c>
      <c r="I1173" s="63"/>
      <c r="J1173" s="64"/>
      <c r="K1173" s="64"/>
    </row>
    <row r="1174" spans="1:11">
      <c r="A1174" s="67" t="str">
        <f t="shared" si="98"/>
        <v>MA_4</v>
      </c>
      <c r="B1174" s="5">
        <f t="shared" si="100"/>
        <v>4</v>
      </c>
      <c r="C1174" s="37" t="s">
        <v>11033</v>
      </c>
      <c r="D1174" s="38" t="s">
        <v>11034</v>
      </c>
      <c r="E1174" s="39" t="s">
        <v>11041</v>
      </c>
      <c r="F1174" s="40" t="s">
        <v>11042</v>
      </c>
      <c r="G1174" s="122" t="str">
        <f t="shared" si="99"/>
        <v>2100204</v>
      </c>
      <c r="I1174" s="63"/>
      <c r="J1174" s="64"/>
      <c r="K1174" s="64"/>
    </row>
    <row r="1175" spans="1:11">
      <c r="A1175" s="67" t="str">
        <f t="shared" si="98"/>
        <v>MA_5</v>
      </c>
      <c r="B1175" s="5">
        <f t="shared" si="100"/>
        <v>5</v>
      </c>
      <c r="C1175" s="37" t="s">
        <v>11033</v>
      </c>
      <c r="D1175" s="38" t="s">
        <v>11034</v>
      </c>
      <c r="E1175" s="39" t="s">
        <v>11043</v>
      </c>
      <c r="F1175" s="40" t="s">
        <v>11044</v>
      </c>
      <c r="G1175" s="122" t="str">
        <f t="shared" si="99"/>
        <v>2100303</v>
      </c>
      <c r="I1175" s="63"/>
      <c r="J1175" s="64"/>
      <c r="K1175" s="64"/>
    </row>
    <row r="1176" spans="1:11">
      <c r="A1176" s="67" t="str">
        <f t="shared" si="98"/>
        <v>MA_6</v>
      </c>
      <c r="B1176" s="5">
        <f t="shared" si="100"/>
        <v>6</v>
      </c>
      <c r="C1176" s="37" t="s">
        <v>11033</v>
      </c>
      <c r="D1176" s="38" t="s">
        <v>11034</v>
      </c>
      <c r="E1176" s="39" t="s">
        <v>11045</v>
      </c>
      <c r="F1176" s="40" t="s">
        <v>11046</v>
      </c>
      <c r="G1176" s="122" t="str">
        <f t="shared" si="99"/>
        <v>2100402</v>
      </c>
      <c r="I1176" s="63"/>
      <c r="J1176" s="64"/>
      <c r="K1176" s="64"/>
    </row>
    <row r="1177" spans="1:11">
      <c r="A1177" s="67" t="str">
        <f t="shared" si="98"/>
        <v>MA_7</v>
      </c>
      <c r="B1177" s="5">
        <f t="shared" si="100"/>
        <v>7</v>
      </c>
      <c r="C1177" s="37" t="s">
        <v>11033</v>
      </c>
      <c r="D1177" s="38" t="s">
        <v>11034</v>
      </c>
      <c r="E1177" s="39" t="s">
        <v>11047</v>
      </c>
      <c r="F1177" s="40" t="s">
        <v>11048</v>
      </c>
      <c r="G1177" s="122" t="str">
        <f t="shared" si="99"/>
        <v>2100436</v>
      </c>
      <c r="I1177" s="63"/>
      <c r="J1177" s="64"/>
      <c r="K1177" s="64"/>
    </row>
    <row r="1178" spans="1:11">
      <c r="A1178" s="67" t="str">
        <f t="shared" si="98"/>
        <v>MA_8</v>
      </c>
      <c r="B1178" s="5">
        <f t="shared" si="100"/>
        <v>8</v>
      </c>
      <c r="C1178" s="37" t="s">
        <v>11033</v>
      </c>
      <c r="D1178" s="38" t="s">
        <v>11034</v>
      </c>
      <c r="E1178" s="39" t="s">
        <v>11049</v>
      </c>
      <c r="F1178" s="40" t="s">
        <v>11050</v>
      </c>
      <c r="G1178" s="122" t="str">
        <f t="shared" si="99"/>
        <v>2100477</v>
      </c>
      <c r="I1178" s="63"/>
      <c r="J1178" s="64"/>
      <c r="K1178" s="64"/>
    </row>
    <row r="1179" spans="1:11">
      <c r="A1179" s="67" t="str">
        <f t="shared" si="98"/>
        <v>MA_9</v>
      </c>
      <c r="B1179" s="5">
        <f t="shared" si="100"/>
        <v>9</v>
      </c>
      <c r="C1179" s="37" t="s">
        <v>11033</v>
      </c>
      <c r="D1179" s="38" t="s">
        <v>11034</v>
      </c>
      <c r="E1179" s="39" t="s">
        <v>11051</v>
      </c>
      <c r="F1179" s="40" t="s">
        <v>11052</v>
      </c>
      <c r="G1179" s="122" t="str">
        <f t="shared" si="99"/>
        <v>2100501</v>
      </c>
      <c r="I1179" s="63"/>
      <c r="J1179" s="64"/>
      <c r="K1179" s="64"/>
    </row>
    <row r="1180" spans="1:11">
      <c r="A1180" s="67" t="str">
        <f t="shared" si="98"/>
        <v>MA_10</v>
      </c>
      <c r="B1180" s="5">
        <f t="shared" si="100"/>
        <v>10</v>
      </c>
      <c r="C1180" s="37" t="s">
        <v>11033</v>
      </c>
      <c r="D1180" s="38" t="s">
        <v>11034</v>
      </c>
      <c r="E1180" s="39" t="s">
        <v>11053</v>
      </c>
      <c r="F1180" s="40" t="s">
        <v>11054</v>
      </c>
      <c r="G1180" s="122" t="str">
        <f t="shared" si="99"/>
        <v>2100550</v>
      </c>
      <c r="I1180" s="63"/>
      <c r="J1180" s="64"/>
      <c r="K1180" s="64"/>
    </row>
    <row r="1181" spans="1:11">
      <c r="A1181" s="67" t="str">
        <f t="shared" si="98"/>
        <v>MA_11</v>
      </c>
      <c r="B1181" s="5">
        <f t="shared" si="100"/>
        <v>11</v>
      </c>
      <c r="C1181" s="37" t="s">
        <v>11033</v>
      </c>
      <c r="D1181" s="38" t="s">
        <v>11034</v>
      </c>
      <c r="E1181" s="39" t="s">
        <v>11055</v>
      </c>
      <c r="F1181" s="40" t="s">
        <v>11056</v>
      </c>
      <c r="G1181" s="122" t="str">
        <f t="shared" si="99"/>
        <v>2100600</v>
      </c>
      <c r="I1181" s="63"/>
      <c r="J1181" s="64"/>
      <c r="K1181" s="64"/>
    </row>
    <row r="1182" spans="1:11">
      <c r="A1182" s="67" t="str">
        <f t="shared" si="98"/>
        <v>MA_12</v>
      </c>
      <c r="B1182" s="5">
        <f t="shared" si="100"/>
        <v>12</v>
      </c>
      <c r="C1182" s="37" t="s">
        <v>11033</v>
      </c>
      <c r="D1182" s="38" t="s">
        <v>11034</v>
      </c>
      <c r="E1182" s="39" t="s">
        <v>11057</v>
      </c>
      <c r="F1182" s="40" t="s">
        <v>11058</v>
      </c>
      <c r="G1182" s="122" t="str">
        <f t="shared" si="99"/>
        <v>2100709</v>
      </c>
      <c r="I1182" s="63"/>
      <c r="J1182" s="64"/>
      <c r="K1182" s="64"/>
    </row>
    <row r="1183" spans="1:11">
      <c r="A1183" s="67" t="str">
        <f t="shared" si="98"/>
        <v>MA_13</v>
      </c>
      <c r="B1183" s="5">
        <f t="shared" si="100"/>
        <v>13</v>
      </c>
      <c r="C1183" s="37" t="s">
        <v>11033</v>
      </c>
      <c r="D1183" s="38" t="s">
        <v>11034</v>
      </c>
      <c r="E1183" s="39" t="s">
        <v>11059</v>
      </c>
      <c r="F1183" s="40" t="s">
        <v>11060</v>
      </c>
      <c r="G1183" s="122" t="str">
        <f t="shared" si="99"/>
        <v>2100808</v>
      </c>
      <c r="I1183" s="63"/>
      <c r="J1183" s="64"/>
      <c r="K1183" s="64"/>
    </row>
    <row r="1184" spans="1:11">
      <c r="A1184" s="67" t="str">
        <f t="shared" si="98"/>
        <v>MA_14</v>
      </c>
      <c r="B1184" s="5">
        <f t="shared" si="100"/>
        <v>14</v>
      </c>
      <c r="C1184" s="37" t="s">
        <v>11033</v>
      </c>
      <c r="D1184" s="38" t="s">
        <v>11034</v>
      </c>
      <c r="E1184" s="39" t="s">
        <v>11061</v>
      </c>
      <c r="F1184" s="40" t="s">
        <v>11062</v>
      </c>
      <c r="G1184" s="122" t="str">
        <f t="shared" si="99"/>
        <v>2100832</v>
      </c>
      <c r="I1184" s="63"/>
      <c r="J1184" s="64"/>
      <c r="K1184" s="64"/>
    </row>
    <row r="1185" spans="1:11">
      <c r="A1185" s="67" t="str">
        <f t="shared" si="98"/>
        <v>MA_15</v>
      </c>
      <c r="B1185" s="5">
        <f t="shared" si="100"/>
        <v>15</v>
      </c>
      <c r="C1185" s="37" t="s">
        <v>11033</v>
      </c>
      <c r="D1185" s="38" t="s">
        <v>11034</v>
      </c>
      <c r="E1185" s="39" t="s">
        <v>11063</v>
      </c>
      <c r="F1185" s="40" t="s">
        <v>11064</v>
      </c>
      <c r="G1185" s="122" t="str">
        <f t="shared" si="99"/>
        <v>2100873</v>
      </c>
      <c r="I1185" s="63"/>
      <c r="J1185" s="64"/>
      <c r="K1185" s="64"/>
    </row>
    <row r="1186" spans="1:11">
      <c r="A1186" s="67" t="str">
        <f t="shared" si="98"/>
        <v>MA_16</v>
      </c>
      <c r="B1186" s="5">
        <f t="shared" si="100"/>
        <v>16</v>
      </c>
      <c r="C1186" s="37" t="s">
        <v>11033</v>
      </c>
      <c r="D1186" s="38" t="s">
        <v>11034</v>
      </c>
      <c r="E1186" s="39" t="s">
        <v>11065</v>
      </c>
      <c r="F1186" s="40" t="s">
        <v>11066</v>
      </c>
      <c r="G1186" s="122" t="str">
        <f t="shared" si="99"/>
        <v>2100907</v>
      </c>
      <c r="I1186" s="63"/>
      <c r="J1186" s="64"/>
      <c r="K1186" s="64"/>
    </row>
    <row r="1187" spans="1:11">
      <c r="A1187" s="67" t="str">
        <f t="shared" ref="A1187:A1250" si="101">C1187&amp;"_"&amp;B1187</f>
        <v>MA_17</v>
      </c>
      <c r="B1187" s="5">
        <f t="shared" si="100"/>
        <v>17</v>
      </c>
      <c r="C1187" s="37" t="s">
        <v>11033</v>
      </c>
      <c r="D1187" s="38" t="s">
        <v>11034</v>
      </c>
      <c r="E1187" s="39" t="s">
        <v>11067</v>
      </c>
      <c r="F1187" s="40" t="s">
        <v>11068</v>
      </c>
      <c r="G1187" s="122" t="str">
        <f t="shared" ref="G1187:G1250" si="102">IF(E1187="","",E1187)</f>
        <v>2100956</v>
      </c>
      <c r="I1187" s="63"/>
      <c r="J1187" s="64"/>
      <c r="K1187" s="64"/>
    </row>
    <row r="1188" spans="1:11">
      <c r="A1188" s="67" t="str">
        <f t="shared" si="101"/>
        <v>MA_18</v>
      </c>
      <c r="B1188" s="5">
        <f t="shared" si="100"/>
        <v>18</v>
      </c>
      <c r="C1188" s="37" t="s">
        <v>11033</v>
      </c>
      <c r="D1188" s="38" t="s">
        <v>11034</v>
      </c>
      <c r="E1188" s="39" t="s">
        <v>11069</v>
      </c>
      <c r="F1188" s="40" t="s">
        <v>11070</v>
      </c>
      <c r="G1188" s="122" t="str">
        <f t="shared" si="102"/>
        <v>2101004</v>
      </c>
      <c r="I1188" s="63"/>
      <c r="J1188" s="64"/>
      <c r="K1188" s="64"/>
    </row>
    <row r="1189" spans="1:11">
      <c r="A1189" s="67" t="str">
        <f t="shared" si="101"/>
        <v>MA_19</v>
      </c>
      <c r="B1189" s="5">
        <f t="shared" si="100"/>
        <v>19</v>
      </c>
      <c r="C1189" s="37" t="s">
        <v>11033</v>
      </c>
      <c r="D1189" s="38" t="s">
        <v>11034</v>
      </c>
      <c r="E1189" s="39" t="s">
        <v>11071</v>
      </c>
      <c r="F1189" s="40" t="s">
        <v>11072</v>
      </c>
      <c r="G1189" s="122" t="str">
        <f t="shared" si="102"/>
        <v>2101103</v>
      </c>
      <c r="I1189" s="63"/>
      <c r="J1189" s="64"/>
      <c r="K1189" s="64"/>
    </row>
    <row r="1190" spans="1:11">
      <c r="A1190" s="67" t="str">
        <f t="shared" si="101"/>
        <v>MA_20</v>
      </c>
      <c r="B1190" s="5">
        <f t="shared" si="100"/>
        <v>20</v>
      </c>
      <c r="C1190" s="37" t="s">
        <v>11033</v>
      </c>
      <c r="D1190" s="38" t="s">
        <v>11034</v>
      </c>
      <c r="E1190" s="39" t="s">
        <v>11073</v>
      </c>
      <c r="F1190" s="40" t="s">
        <v>11074</v>
      </c>
      <c r="G1190" s="122" t="str">
        <f t="shared" si="102"/>
        <v>2101202</v>
      </c>
      <c r="I1190" s="63"/>
      <c r="J1190" s="64"/>
      <c r="K1190" s="64"/>
    </row>
    <row r="1191" spans="1:11">
      <c r="A1191" s="67" t="str">
        <f t="shared" si="101"/>
        <v>MA_21</v>
      </c>
      <c r="B1191" s="5">
        <f t="shared" si="100"/>
        <v>21</v>
      </c>
      <c r="C1191" s="37" t="s">
        <v>11033</v>
      </c>
      <c r="D1191" s="38" t="s">
        <v>11034</v>
      </c>
      <c r="E1191" s="39" t="s">
        <v>11075</v>
      </c>
      <c r="F1191" s="40" t="s">
        <v>11076</v>
      </c>
      <c r="G1191" s="122" t="str">
        <f t="shared" si="102"/>
        <v>2101251</v>
      </c>
      <c r="I1191" s="63"/>
      <c r="J1191" s="64"/>
      <c r="K1191" s="64"/>
    </row>
    <row r="1192" spans="1:11">
      <c r="A1192" s="67" t="str">
        <f t="shared" si="101"/>
        <v>MA_22</v>
      </c>
      <c r="B1192" s="5">
        <f t="shared" si="100"/>
        <v>22</v>
      </c>
      <c r="C1192" s="37" t="s">
        <v>11033</v>
      </c>
      <c r="D1192" s="38" t="s">
        <v>11034</v>
      </c>
      <c r="E1192" s="39" t="s">
        <v>11077</v>
      </c>
      <c r="F1192" s="40" t="s">
        <v>11078</v>
      </c>
      <c r="G1192" s="122" t="str">
        <f t="shared" si="102"/>
        <v>2101301</v>
      </c>
      <c r="I1192" s="63"/>
      <c r="J1192" s="64"/>
      <c r="K1192" s="64"/>
    </row>
    <row r="1193" spans="1:11">
      <c r="A1193" s="67" t="str">
        <f t="shared" si="101"/>
        <v>MA_23</v>
      </c>
      <c r="B1193" s="5">
        <f t="shared" si="100"/>
        <v>23</v>
      </c>
      <c r="C1193" s="37" t="s">
        <v>11033</v>
      </c>
      <c r="D1193" s="38" t="s">
        <v>11034</v>
      </c>
      <c r="E1193" s="39" t="s">
        <v>11079</v>
      </c>
      <c r="F1193" s="40" t="s">
        <v>11080</v>
      </c>
      <c r="G1193" s="122" t="str">
        <f t="shared" si="102"/>
        <v>2101350</v>
      </c>
      <c r="I1193" s="63"/>
      <c r="J1193" s="64"/>
      <c r="K1193" s="64"/>
    </row>
    <row r="1194" spans="1:11">
      <c r="A1194" s="67" t="str">
        <f t="shared" si="101"/>
        <v>MA_24</v>
      </c>
      <c r="B1194" s="5">
        <f t="shared" si="100"/>
        <v>24</v>
      </c>
      <c r="C1194" s="37" t="s">
        <v>11033</v>
      </c>
      <c r="D1194" s="38" t="s">
        <v>11034</v>
      </c>
      <c r="E1194" s="39" t="s">
        <v>11081</v>
      </c>
      <c r="F1194" s="40" t="s">
        <v>11082</v>
      </c>
      <c r="G1194" s="122" t="str">
        <f t="shared" si="102"/>
        <v>2101400</v>
      </c>
      <c r="I1194" s="63"/>
      <c r="J1194" s="64"/>
      <c r="K1194" s="64"/>
    </row>
    <row r="1195" spans="1:11">
      <c r="A1195" s="67" t="str">
        <f t="shared" si="101"/>
        <v>MA_25</v>
      </c>
      <c r="B1195" s="5">
        <f t="shared" si="100"/>
        <v>25</v>
      </c>
      <c r="C1195" s="37" t="s">
        <v>11033</v>
      </c>
      <c r="D1195" s="38" t="s">
        <v>11034</v>
      </c>
      <c r="E1195" s="39" t="s">
        <v>11083</v>
      </c>
      <c r="F1195" s="40" t="s">
        <v>11084</v>
      </c>
      <c r="G1195" s="122" t="str">
        <f t="shared" si="102"/>
        <v>2101509</v>
      </c>
      <c r="I1195" s="63"/>
      <c r="J1195" s="64"/>
      <c r="K1195" s="64"/>
    </row>
    <row r="1196" spans="1:11">
      <c r="A1196" s="67" t="str">
        <f t="shared" si="101"/>
        <v>MA_26</v>
      </c>
      <c r="B1196" s="5">
        <f t="shared" si="100"/>
        <v>26</v>
      </c>
      <c r="C1196" s="37" t="s">
        <v>11033</v>
      </c>
      <c r="D1196" s="38" t="s">
        <v>11034</v>
      </c>
      <c r="E1196" s="39" t="s">
        <v>11085</v>
      </c>
      <c r="F1196" s="40" t="s">
        <v>11086</v>
      </c>
      <c r="G1196" s="122" t="str">
        <f t="shared" si="102"/>
        <v>2101608</v>
      </c>
      <c r="I1196" s="63"/>
      <c r="J1196" s="64"/>
      <c r="K1196" s="64"/>
    </row>
    <row r="1197" spans="1:11">
      <c r="A1197" s="67" t="str">
        <f t="shared" si="101"/>
        <v>MA_27</v>
      </c>
      <c r="B1197" s="5">
        <f t="shared" si="100"/>
        <v>27</v>
      </c>
      <c r="C1197" s="37" t="s">
        <v>11033</v>
      </c>
      <c r="D1197" s="38" t="s">
        <v>11034</v>
      </c>
      <c r="E1197" s="39" t="s">
        <v>11087</v>
      </c>
      <c r="F1197" s="40" t="s">
        <v>11088</v>
      </c>
      <c r="G1197" s="122" t="str">
        <f t="shared" si="102"/>
        <v>2101707</v>
      </c>
      <c r="I1197" s="63"/>
      <c r="J1197" s="64"/>
      <c r="K1197" s="64"/>
    </row>
    <row r="1198" spans="1:11">
      <c r="A1198" s="67" t="str">
        <f t="shared" si="101"/>
        <v>MA_28</v>
      </c>
      <c r="B1198" s="5">
        <f t="shared" si="100"/>
        <v>28</v>
      </c>
      <c r="C1198" s="37" t="s">
        <v>11033</v>
      </c>
      <c r="D1198" s="38" t="s">
        <v>11034</v>
      </c>
      <c r="E1198" s="39" t="s">
        <v>11089</v>
      </c>
      <c r="F1198" s="40" t="s">
        <v>11090</v>
      </c>
      <c r="G1198" s="122" t="str">
        <f t="shared" si="102"/>
        <v>2101772</v>
      </c>
      <c r="I1198" s="63"/>
      <c r="J1198" s="64"/>
      <c r="K1198" s="64"/>
    </row>
    <row r="1199" spans="1:11">
      <c r="A1199" s="67" t="str">
        <f t="shared" si="101"/>
        <v>MA_29</v>
      </c>
      <c r="B1199" s="5">
        <f t="shared" si="100"/>
        <v>29</v>
      </c>
      <c r="C1199" s="37" t="s">
        <v>11033</v>
      </c>
      <c r="D1199" s="38" t="s">
        <v>11034</v>
      </c>
      <c r="E1199" s="39" t="s">
        <v>11091</v>
      </c>
      <c r="F1199" s="40" t="s">
        <v>11092</v>
      </c>
      <c r="G1199" s="122" t="str">
        <f t="shared" si="102"/>
        <v>2101731</v>
      </c>
      <c r="I1199" s="63"/>
      <c r="J1199" s="64"/>
      <c r="K1199" s="64"/>
    </row>
    <row r="1200" spans="1:11">
      <c r="A1200" s="67" t="str">
        <f t="shared" si="101"/>
        <v>MA_30</v>
      </c>
      <c r="B1200" s="5">
        <f t="shared" si="100"/>
        <v>30</v>
      </c>
      <c r="C1200" s="37" t="s">
        <v>11033</v>
      </c>
      <c r="D1200" s="38" t="s">
        <v>11034</v>
      </c>
      <c r="E1200" s="39" t="s">
        <v>11093</v>
      </c>
      <c r="F1200" s="40" t="s">
        <v>11094</v>
      </c>
      <c r="G1200" s="122" t="str">
        <f t="shared" si="102"/>
        <v>2101806</v>
      </c>
      <c r="I1200" s="63"/>
      <c r="J1200" s="64"/>
      <c r="K1200" s="64"/>
    </row>
    <row r="1201" spans="1:11">
      <c r="A1201" s="67" t="str">
        <f t="shared" si="101"/>
        <v>MA_31</v>
      </c>
      <c r="B1201" s="5">
        <f t="shared" si="100"/>
        <v>31</v>
      </c>
      <c r="C1201" s="37" t="s">
        <v>11033</v>
      </c>
      <c r="D1201" s="38" t="s">
        <v>11034</v>
      </c>
      <c r="E1201" s="39" t="s">
        <v>11095</v>
      </c>
      <c r="F1201" s="40" t="s">
        <v>6524</v>
      </c>
      <c r="G1201" s="122" t="str">
        <f t="shared" si="102"/>
        <v>2101905</v>
      </c>
      <c r="I1201" s="63"/>
      <c r="J1201" s="64"/>
      <c r="K1201" s="64"/>
    </row>
    <row r="1202" spans="1:11">
      <c r="A1202" s="67" t="str">
        <f t="shared" si="101"/>
        <v>MA_32</v>
      </c>
      <c r="B1202" s="5">
        <f t="shared" si="100"/>
        <v>32</v>
      </c>
      <c r="C1202" s="37" t="s">
        <v>11033</v>
      </c>
      <c r="D1202" s="38" t="s">
        <v>11034</v>
      </c>
      <c r="E1202" s="39" t="s">
        <v>6525</v>
      </c>
      <c r="F1202" s="40" t="s">
        <v>6526</v>
      </c>
      <c r="G1202" s="122" t="str">
        <f t="shared" si="102"/>
        <v>2101939</v>
      </c>
      <c r="I1202" s="63"/>
      <c r="J1202" s="64"/>
      <c r="K1202" s="64"/>
    </row>
    <row r="1203" spans="1:11">
      <c r="A1203" s="67" t="str">
        <f t="shared" si="101"/>
        <v>MA_33</v>
      </c>
      <c r="B1203" s="5">
        <f t="shared" si="100"/>
        <v>33</v>
      </c>
      <c r="C1203" s="37" t="s">
        <v>11033</v>
      </c>
      <c r="D1203" s="38" t="s">
        <v>11034</v>
      </c>
      <c r="E1203" s="39" t="s">
        <v>6527</v>
      </c>
      <c r="F1203" s="40" t="s">
        <v>6528</v>
      </c>
      <c r="G1203" s="122" t="str">
        <f t="shared" si="102"/>
        <v>2101970</v>
      </c>
      <c r="I1203" s="63"/>
      <c r="J1203" s="64"/>
      <c r="K1203" s="64"/>
    </row>
    <row r="1204" spans="1:11">
      <c r="A1204" s="67" t="str">
        <f t="shared" si="101"/>
        <v>MA_34</v>
      </c>
      <c r="B1204" s="5">
        <f t="shared" si="100"/>
        <v>34</v>
      </c>
      <c r="C1204" s="37" t="s">
        <v>11033</v>
      </c>
      <c r="D1204" s="38" t="s">
        <v>11034</v>
      </c>
      <c r="E1204" s="39" t="s">
        <v>6529</v>
      </c>
      <c r="F1204" s="40" t="s">
        <v>6530</v>
      </c>
      <c r="G1204" s="122" t="str">
        <f t="shared" si="102"/>
        <v>2102002</v>
      </c>
      <c r="I1204" s="63"/>
      <c r="J1204" s="64"/>
      <c r="K1204" s="64"/>
    </row>
    <row r="1205" spans="1:11">
      <c r="A1205" s="67" t="str">
        <f t="shared" si="101"/>
        <v>MA_35</v>
      </c>
      <c r="B1205" s="5">
        <f t="shared" si="100"/>
        <v>35</v>
      </c>
      <c r="C1205" s="37" t="s">
        <v>11033</v>
      </c>
      <c r="D1205" s="38" t="s">
        <v>11034</v>
      </c>
      <c r="E1205" s="39" t="s">
        <v>6531</v>
      </c>
      <c r="F1205" s="40" t="s">
        <v>6532</v>
      </c>
      <c r="G1205" s="122" t="str">
        <f t="shared" si="102"/>
        <v>2102036</v>
      </c>
      <c r="I1205" s="63"/>
      <c r="J1205" s="64"/>
      <c r="K1205" s="64"/>
    </row>
    <row r="1206" spans="1:11">
      <c r="A1206" s="67" t="str">
        <f t="shared" si="101"/>
        <v>MA_36</v>
      </c>
      <c r="B1206" s="5">
        <f t="shared" si="100"/>
        <v>36</v>
      </c>
      <c r="C1206" s="37" t="s">
        <v>11033</v>
      </c>
      <c r="D1206" s="38" t="s">
        <v>11034</v>
      </c>
      <c r="E1206" s="39" t="s">
        <v>6533</v>
      </c>
      <c r="F1206" s="40" t="s">
        <v>6534</v>
      </c>
      <c r="G1206" s="122" t="str">
        <f t="shared" si="102"/>
        <v>2102077</v>
      </c>
      <c r="I1206" s="63"/>
      <c r="J1206" s="64"/>
      <c r="K1206" s="64"/>
    </row>
    <row r="1207" spans="1:11">
      <c r="A1207" s="67" t="str">
        <f t="shared" si="101"/>
        <v>MA_37</v>
      </c>
      <c r="B1207" s="5">
        <f t="shared" si="100"/>
        <v>37</v>
      </c>
      <c r="C1207" s="37" t="s">
        <v>11033</v>
      </c>
      <c r="D1207" s="38" t="s">
        <v>11034</v>
      </c>
      <c r="E1207" s="39" t="s">
        <v>6535</v>
      </c>
      <c r="F1207" s="40" t="s">
        <v>6536</v>
      </c>
      <c r="G1207" s="122" t="str">
        <f t="shared" si="102"/>
        <v>2102101</v>
      </c>
      <c r="I1207" s="63"/>
      <c r="J1207" s="64"/>
      <c r="K1207" s="64"/>
    </row>
    <row r="1208" spans="1:11">
      <c r="A1208" s="67" t="str">
        <f t="shared" si="101"/>
        <v>MA_38</v>
      </c>
      <c r="B1208" s="5">
        <f t="shared" si="100"/>
        <v>38</v>
      </c>
      <c r="C1208" s="37" t="s">
        <v>11033</v>
      </c>
      <c r="D1208" s="38" t="s">
        <v>11034</v>
      </c>
      <c r="E1208" s="39" t="s">
        <v>6537</v>
      </c>
      <c r="F1208" s="40" t="s">
        <v>6538</v>
      </c>
      <c r="G1208" s="122" t="str">
        <f t="shared" si="102"/>
        <v>2102150</v>
      </c>
      <c r="I1208" s="63"/>
      <c r="J1208" s="64"/>
      <c r="K1208" s="64"/>
    </row>
    <row r="1209" spans="1:11">
      <c r="A1209" s="67" t="str">
        <f t="shared" si="101"/>
        <v>MA_39</v>
      </c>
      <c r="B1209" s="5">
        <f t="shared" si="100"/>
        <v>39</v>
      </c>
      <c r="C1209" s="37" t="s">
        <v>11033</v>
      </c>
      <c r="D1209" s="38" t="s">
        <v>11034</v>
      </c>
      <c r="E1209" s="39" t="s">
        <v>6539</v>
      </c>
      <c r="F1209" s="40" t="s">
        <v>6540</v>
      </c>
      <c r="G1209" s="122" t="str">
        <f t="shared" si="102"/>
        <v>2102200</v>
      </c>
      <c r="I1209" s="63"/>
      <c r="J1209" s="64"/>
      <c r="K1209" s="64"/>
    </row>
    <row r="1210" spans="1:11">
      <c r="A1210" s="67" t="str">
        <f t="shared" si="101"/>
        <v>MA_40</v>
      </c>
      <c r="B1210" s="5">
        <f t="shared" si="100"/>
        <v>40</v>
      </c>
      <c r="C1210" s="37" t="s">
        <v>11033</v>
      </c>
      <c r="D1210" s="38" t="s">
        <v>11034</v>
      </c>
      <c r="E1210" s="39" t="s">
        <v>6541</v>
      </c>
      <c r="F1210" s="40" t="s">
        <v>6542</v>
      </c>
      <c r="G1210" s="122" t="str">
        <f t="shared" si="102"/>
        <v>2102309</v>
      </c>
      <c r="I1210" s="63"/>
      <c r="J1210" s="64"/>
      <c r="K1210" s="64"/>
    </row>
    <row r="1211" spans="1:11">
      <c r="A1211" s="67" t="str">
        <f t="shared" si="101"/>
        <v>MA_41</v>
      </c>
      <c r="B1211" s="5">
        <f t="shared" si="100"/>
        <v>41</v>
      </c>
      <c r="C1211" s="37" t="s">
        <v>11033</v>
      </c>
      <c r="D1211" s="38" t="s">
        <v>11034</v>
      </c>
      <c r="E1211" s="39" t="s">
        <v>6543</v>
      </c>
      <c r="F1211" s="40" t="s">
        <v>6544</v>
      </c>
      <c r="G1211" s="122" t="str">
        <f t="shared" si="102"/>
        <v>2102325</v>
      </c>
      <c r="I1211" s="63"/>
      <c r="J1211" s="64"/>
      <c r="K1211" s="64"/>
    </row>
    <row r="1212" spans="1:11">
      <c r="A1212" s="67" t="str">
        <f t="shared" si="101"/>
        <v>MA_42</v>
      </c>
      <c r="B1212" s="5">
        <f t="shared" si="100"/>
        <v>42</v>
      </c>
      <c r="C1212" s="37" t="s">
        <v>11033</v>
      </c>
      <c r="D1212" s="38" t="s">
        <v>11034</v>
      </c>
      <c r="E1212" s="39" t="s">
        <v>6545</v>
      </c>
      <c r="F1212" s="40" t="s">
        <v>6546</v>
      </c>
      <c r="G1212" s="122" t="str">
        <f t="shared" si="102"/>
        <v>2102358</v>
      </c>
      <c r="I1212" s="63"/>
      <c r="J1212" s="64"/>
      <c r="K1212" s="64"/>
    </row>
    <row r="1213" spans="1:11">
      <c r="A1213" s="67" t="str">
        <f t="shared" si="101"/>
        <v>MA_43</v>
      </c>
      <c r="B1213" s="5">
        <f t="shared" si="100"/>
        <v>43</v>
      </c>
      <c r="C1213" s="37" t="s">
        <v>11033</v>
      </c>
      <c r="D1213" s="38" t="s">
        <v>11034</v>
      </c>
      <c r="E1213" s="39" t="s">
        <v>6547</v>
      </c>
      <c r="F1213" s="40" t="s">
        <v>6548</v>
      </c>
      <c r="G1213" s="122" t="str">
        <f t="shared" si="102"/>
        <v>2102374</v>
      </c>
      <c r="I1213" s="63"/>
      <c r="J1213" s="64"/>
      <c r="K1213" s="64"/>
    </row>
    <row r="1214" spans="1:11">
      <c r="A1214" s="67" t="str">
        <f t="shared" si="101"/>
        <v>MA_44</v>
      </c>
      <c r="B1214" s="5">
        <f t="shared" si="100"/>
        <v>44</v>
      </c>
      <c r="C1214" s="37" t="s">
        <v>11033</v>
      </c>
      <c r="D1214" s="38" t="s">
        <v>11034</v>
      </c>
      <c r="E1214" s="39" t="s">
        <v>6549</v>
      </c>
      <c r="F1214" s="40" t="s">
        <v>6550</v>
      </c>
      <c r="G1214" s="122" t="str">
        <f t="shared" si="102"/>
        <v>2102408</v>
      </c>
      <c r="I1214" s="63"/>
      <c r="J1214" s="64"/>
      <c r="K1214" s="64"/>
    </row>
    <row r="1215" spans="1:11">
      <c r="A1215" s="67" t="str">
        <f t="shared" si="101"/>
        <v>MA_45</v>
      </c>
      <c r="B1215" s="5">
        <f t="shared" si="100"/>
        <v>45</v>
      </c>
      <c r="C1215" s="37" t="s">
        <v>11033</v>
      </c>
      <c r="D1215" s="38" t="s">
        <v>11034</v>
      </c>
      <c r="E1215" s="39" t="s">
        <v>6551</v>
      </c>
      <c r="F1215" s="40" t="s">
        <v>6552</v>
      </c>
      <c r="G1215" s="122" t="str">
        <f t="shared" si="102"/>
        <v>2102507</v>
      </c>
      <c r="I1215" s="63"/>
      <c r="J1215" s="64"/>
      <c r="K1215" s="64"/>
    </row>
    <row r="1216" spans="1:11">
      <c r="A1216" s="67" t="str">
        <f t="shared" si="101"/>
        <v>MA_46</v>
      </c>
      <c r="B1216" s="5">
        <f t="shared" si="100"/>
        <v>46</v>
      </c>
      <c r="C1216" s="37" t="s">
        <v>11033</v>
      </c>
      <c r="D1216" s="38" t="s">
        <v>11034</v>
      </c>
      <c r="E1216" s="39" t="s">
        <v>6553</v>
      </c>
      <c r="F1216" s="40" t="s">
        <v>6554</v>
      </c>
      <c r="G1216" s="122" t="str">
        <f t="shared" si="102"/>
        <v>2102556</v>
      </c>
      <c r="I1216" s="63"/>
      <c r="J1216" s="64"/>
      <c r="K1216" s="64"/>
    </row>
    <row r="1217" spans="1:11">
      <c r="A1217" s="67" t="str">
        <f t="shared" si="101"/>
        <v>MA_47</v>
      </c>
      <c r="B1217" s="5">
        <f t="shared" si="100"/>
        <v>47</v>
      </c>
      <c r="C1217" s="37" t="s">
        <v>11033</v>
      </c>
      <c r="D1217" s="38" t="s">
        <v>11034</v>
      </c>
      <c r="E1217" s="39" t="s">
        <v>6555</v>
      </c>
      <c r="F1217" s="40" t="s">
        <v>6556</v>
      </c>
      <c r="G1217" s="122" t="str">
        <f t="shared" si="102"/>
        <v>2102606</v>
      </c>
      <c r="I1217" s="63"/>
      <c r="J1217" s="64"/>
      <c r="K1217" s="64"/>
    </row>
    <row r="1218" spans="1:11">
      <c r="A1218" s="67" t="str">
        <f t="shared" si="101"/>
        <v>MA_48</v>
      </c>
      <c r="B1218" s="5">
        <f t="shared" si="100"/>
        <v>48</v>
      </c>
      <c r="C1218" s="37" t="s">
        <v>11033</v>
      </c>
      <c r="D1218" s="38" t="s">
        <v>11034</v>
      </c>
      <c r="E1218" s="39" t="s">
        <v>6557</v>
      </c>
      <c r="F1218" s="40" t="s">
        <v>6558</v>
      </c>
      <c r="G1218" s="122" t="str">
        <f t="shared" si="102"/>
        <v>2102705</v>
      </c>
      <c r="I1218" s="63"/>
      <c r="J1218" s="64"/>
      <c r="K1218" s="64"/>
    </row>
    <row r="1219" spans="1:11">
      <c r="A1219" s="67" t="str">
        <f t="shared" si="101"/>
        <v>MA_49</v>
      </c>
      <c r="B1219" s="5">
        <f t="shared" si="100"/>
        <v>49</v>
      </c>
      <c r="C1219" s="37" t="s">
        <v>11033</v>
      </c>
      <c r="D1219" s="38" t="s">
        <v>11034</v>
      </c>
      <c r="E1219" s="39" t="s">
        <v>6559</v>
      </c>
      <c r="F1219" s="40" t="s">
        <v>6560</v>
      </c>
      <c r="G1219" s="122" t="str">
        <f t="shared" si="102"/>
        <v>2102754</v>
      </c>
      <c r="I1219" s="63"/>
      <c r="J1219" s="64"/>
      <c r="K1219" s="64"/>
    </row>
    <row r="1220" spans="1:11">
      <c r="A1220" s="67" t="str">
        <f t="shared" si="101"/>
        <v>MA_50</v>
      </c>
      <c r="B1220" s="5">
        <f t="shared" si="100"/>
        <v>50</v>
      </c>
      <c r="C1220" s="37" t="s">
        <v>11033</v>
      </c>
      <c r="D1220" s="38" t="s">
        <v>11034</v>
      </c>
      <c r="E1220" s="39" t="s">
        <v>6561</v>
      </c>
      <c r="F1220" s="40" t="s">
        <v>6562</v>
      </c>
      <c r="G1220" s="122" t="str">
        <f t="shared" si="102"/>
        <v>2102804</v>
      </c>
      <c r="I1220" s="63"/>
      <c r="J1220" s="64"/>
      <c r="K1220" s="64"/>
    </row>
    <row r="1221" spans="1:11">
      <c r="A1221" s="67" t="str">
        <f t="shared" si="101"/>
        <v>MA_51</v>
      </c>
      <c r="B1221" s="5">
        <f t="shared" si="100"/>
        <v>51</v>
      </c>
      <c r="C1221" s="37" t="s">
        <v>11033</v>
      </c>
      <c r="D1221" s="38" t="s">
        <v>11034</v>
      </c>
      <c r="E1221" s="39" t="s">
        <v>6563</v>
      </c>
      <c r="F1221" s="40" t="s">
        <v>6564</v>
      </c>
      <c r="G1221" s="122" t="str">
        <f t="shared" si="102"/>
        <v>2102903</v>
      </c>
      <c r="I1221" s="63"/>
      <c r="J1221" s="64"/>
      <c r="K1221" s="64"/>
    </row>
    <row r="1222" spans="1:11">
      <c r="A1222" s="67" t="str">
        <f t="shared" si="101"/>
        <v>MA_52</v>
      </c>
      <c r="B1222" s="5">
        <f t="shared" si="100"/>
        <v>52</v>
      </c>
      <c r="C1222" s="37" t="s">
        <v>11033</v>
      </c>
      <c r="D1222" s="38" t="s">
        <v>11034</v>
      </c>
      <c r="E1222" s="39" t="s">
        <v>6565</v>
      </c>
      <c r="F1222" s="40" t="s">
        <v>6566</v>
      </c>
      <c r="G1222" s="122" t="str">
        <f t="shared" si="102"/>
        <v>2103000</v>
      </c>
      <c r="I1222" s="63"/>
      <c r="J1222" s="64"/>
      <c r="K1222" s="64"/>
    </row>
    <row r="1223" spans="1:11">
      <c r="A1223" s="67" t="str">
        <f t="shared" si="101"/>
        <v>MA_53</v>
      </c>
      <c r="B1223" s="5">
        <f t="shared" si="100"/>
        <v>53</v>
      </c>
      <c r="C1223" s="37" t="s">
        <v>11033</v>
      </c>
      <c r="D1223" s="38" t="s">
        <v>11034</v>
      </c>
      <c r="E1223" s="39" t="s">
        <v>6567</v>
      </c>
      <c r="F1223" s="40" t="s">
        <v>6568</v>
      </c>
      <c r="G1223" s="122" t="str">
        <f t="shared" si="102"/>
        <v>2103109</v>
      </c>
      <c r="I1223" s="63"/>
      <c r="J1223" s="64"/>
      <c r="K1223" s="64"/>
    </row>
    <row r="1224" spans="1:11">
      <c r="A1224" s="67" t="str">
        <f t="shared" si="101"/>
        <v>MA_54</v>
      </c>
      <c r="B1224" s="5">
        <f t="shared" si="100"/>
        <v>54</v>
      </c>
      <c r="C1224" s="37" t="s">
        <v>11033</v>
      </c>
      <c r="D1224" s="38" t="s">
        <v>11034</v>
      </c>
      <c r="E1224" s="39" t="s">
        <v>6569</v>
      </c>
      <c r="F1224" s="40" t="s">
        <v>6570</v>
      </c>
      <c r="G1224" s="122" t="str">
        <f t="shared" si="102"/>
        <v>2103125</v>
      </c>
      <c r="I1224" s="63"/>
      <c r="J1224" s="64"/>
      <c r="K1224" s="64"/>
    </row>
    <row r="1225" spans="1:11">
      <c r="A1225" s="67" t="str">
        <f t="shared" si="101"/>
        <v>MA_55</v>
      </c>
      <c r="B1225" s="5">
        <f t="shared" si="100"/>
        <v>55</v>
      </c>
      <c r="C1225" s="37" t="s">
        <v>11033</v>
      </c>
      <c r="D1225" s="38" t="s">
        <v>11034</v>
      </c>
      <c r="E1225" s="39" t="s">
        <v>6571</v>
      </c>
      <c r="F1225" s="40" t="s">
        <v>6572</v>
      </c>
      <c r="G1225" s="122" t="str">
        <f t="shared" si="102"/>
        <v>2103158</v>
      </c>
      <c r="I1225" s="63"/>
      <c r="J1225" s="64"/>
      <c r="K1225" s="64"/>
    </row>
    <row r="1226" spans="1:11">
      <c r="A1226" s="67" t="str">
        <f t="shared" si="101"/>
        <v>MA_56</v>
      </c>
      <c r="B1226" s="5">
        <f t="shared" si="100"/>
        <v>56</v>
      </c>
      <c r="C1226" s="37" t="s">
        <v>11033</v>
      </c>
      <c r="D1226" s="38" t="s">
        <v>11034</v>
      </c>
      <c r="E1226" s="39" t="s">
        <v>6573</v>
      </c>
      <c r="F1226" s="40" t="s">
        <v>6574</v>
      </c>
      <c r="G1226" s="122" t="str">
        <f t="shared" si="102"/>
        <v>2103174</v>
      </c>
      <c r="I1226" s="63"/>
      <c r="J1226" s="64"/>
      <c r="K1226" s="64"/>
    </row>
    <row r="1227" spans="1:11">
      <c r="A1227" s="67" t="str">
        <f t="shared" si="101"/>
        <v>MA_57</v>
      </c>
      <c r="B1227" s="5">
        <f t="shared" si="100"/>
        <v>57</v>
      </c>
      <c r="C1227" s="37" t="s">
        <v>11033</v>
      </c>
      <c r="D1227" s="38" t="s">
        <v>11034</v>
      </c>
      <c r="E1227" s="39" t="s">
        <v>6575</v>
      </c>
      <c r="F1227" s="40" t="s">
        <v>6576</v>
      </c>
      <c r="G1227" s="122" t="str">
        <f t="shared" si="102"/>
        <v>2103208</v>
      </c>
      <c r="I1227" s="63"/>
      <c r="J1227" s="64"/>
      <c r="K1227" s="64"/>
    </row>
    <row r="1228" spans="1:11">
      <c r="A1228" s="67" t="str">
        <f t="shared" si="101"/>
        <v>MA_58</v>
      </c>
      <c r="B1228" s="5">
        <f t="shared" si="100"/>
        <v>58</v>
      </c>
      <c r="C1228" s="37" t="s">
        <v>11033</v>
      </c>
      <c r="D1228" s="38" t="s">
        <v>11034</v>
      </c>
      <c r="E1228" s="39" t="s">
        <v>6577</v>
      </c>
      <c r="F1228" s="40" t="s">
        <v>6578</v>
      </c>
      <c r="G1228" s="122" t="str">
        <f t="shared" si="102"/>
        <v>2103257</v>
      </c>
      <c r="I1228" s="63"/>
      <c r="J1228" s="64"/>
      <c r="K1228" s="64"/>
    </row>
    <row r="1229" spans="1:11">
      <c r="A1229" s="67" t="str">
        <f t="shared" si="101"/>
        <v>MA_59</v>
      </c>
      <c r="B1229" s="5">
        <f t="shared" si="100"/>
        <v>59</v>
      </c>
      <c r="C1229" s="37" t="s">
        <v>11033</v>
      </c>
      <c r="D1229" s="38" t="s">
        <v>11034</v>
      </c>
      <c r="E1229" s="39" t="s">
        <v>6579</v>
      </c>
      <c r="F1229" s="40" t="s">
        <v>6580</v>
      </c>
      <c r="G1229" s="122" t="str">
        <f t="shared" si="102"/>
        <v>2103307</v>
      </c>
      <c r="I1229" s="63"/>
      <c r="J1229" s="64"/>
      <c r="K1229" s="64"/>
    </row>
    <row r="1230" spans="1:11">
      <c r="A1230" s="67" t="str">
        <f t="shared" si="101"/>
        <v>MA_60</v>
      </c>
      <c r="B1230" s="5">
        <f t="shared" si="100"/>
        <v>60</v>
      </c>
      <c r="C1230" s="37" t="s">
        <v>11033</v>
      </c>
      <c r="D1230" s="38" t="s">
        <v>11034</v>
      </c>
      <c r="E1230" s="39" t="s">
        <v>6581</v>
      </c>
      <c r="F1230" s="40" t="s">
        <v>6582</v>
      </c>
      <c r="G1230" s="122" t="str">
        <f t="shared" si="102"/>
        <v>2103406</v>
      </c>
      <c r="I1230" s="63"/>
      <c r="J1230" s="64"/>
      <c r="K1230" s="64"/>
    </row>
    <row r="1231" spans="1:11">
      <c r="A1231" s="67" t="str">
        <f t="shared" si="101"/>
        <v>MA_61</v>
      </c>
      <c r="B1231" s="5">
        <f t="shared" si="100"/>
        <v>61</v>
      </c>
      <c r="C1231" s="37" t="s">
        <v>11033</v>
      </c>
      <c r="D1231" s="38" t="s">
        <v>11034</v>
      </c>
      <c r="E1231" s="39" t="s">
        <v>6583</v>
      </c>
      <c r="F1231" s="40" t="s">
        <v>6584</v>
      </c>
      <c r="G1231" s="122" t="str">
        <f t="shared" si="102"/>
        <v>2103505</v>
      </c>
      <c r="I1231" s="63"/>
      <c r="J1231" s="64"/>
      <c r="K1231" s="64"/>
    </row>
    <row r="1232" spans="1:11">
      <c r="A1232" s="67" t="str">
        <f t="shared" si="101"/>
        <v>MA_62</v>
      </c>
      <c r="B1232" s="5">
        <f t="shared" si="100"/>
        <v>62</v>
      </c>
      <c r="C1232" s="37" t="s">
        <v>11033</v>
      </c>
      <c r="D1232" s="38" t="s">
        <v>11034</v>
      </c>
      <c r="E1232" s="39" t="s">
        <v>6585</v>
      </c>
      <c r="F1232" s="40" t="s">
        <v>6586</v>
      </c>
      <c r="G1232" s="122" t="str">
        <f t="shared" si="102"/>
        <v>2103554</v>
      </c>
      <c r="I1232" s="63"/>
      <c r="J1232" s="64"/>
      <c r="K1232" s="64"/>
    </row>
    <row r="1233" spans="1:11">
      <c r="A1233" s="67" t="str">
        <f t="shared" si="101"/>
        <v>MA_63</v>
      </c>
      <c r="B1233" s="5">
        <f t="shared" si="100"/>
        <v>63</v>
      </c>
      <c r="C1233" s="37" t="s">
        <v>11033</v>
      </c>
      <c r="D1233" s="38" t="s">
        <v>11034</v>
      </c>
      <c r="E1233" s="39" t="s">
        <v>6587</v>
      </c>
      <c r="F1233" s="40" t="s">
        <v>6588</v>
      </c>
      <c r="G1233" s="122" t="str">
        <f t="shared" si="102"/>
        <v>2103604</v>
      </c>
      <c r="I1233" s="63"/>
      <c r="J1233" s="64"/>
      <c r="K1233" s="64"/>
    </row>
    <row r="1234" spans="1:11">
      <c r="A1234" s="67" t="str">
        <f t="shared" si="101"/>
        <v>MA_64</v>
      </c>
      <c r="B1234" s="5">
        <f t="shared" si="100"/>
        <v>64</v>
      </c>
      <c r="C1234" s="37" t="s">
        <v>11033</v>
      </c>
      <c r="D1234" s="38" t="s">
        <v>11034</v>
      </c>
      <c r="E1234" s="39" t="s">
        <v>6589</v>
      </c>
      <c r="F1234" s="40" t="s">
        <v>6590</v>
      </c>
      <c r="G1234" s="122" t="str">
        <f t="shared" si="102"/>
        <v>2103703</v>
      </c>
      <c r="I1234" s="63"/>
      <c r="J1234" s="64"/>
      <c r="K1234" s="64"/>
    </row>
    <row r="1235" spans="1:11">
      <c r="A1235" s="67" t="str">
        <f t="shared" si="101"/>
        <v>MA_65</v>
      </c>
      <c r="B1235" s="5">
        <f t="shared" ref="B1235:B1298" si="103">B1234+1</f>
        <v>65</v>
      </c>
      <c r="C1235" s="37" t="s">
        <v>11033</v>
      </c>
      <c r="D1235" s="38" t="s">
        <v>11034</v>
      </c>
      <c r="E1235" s="39" t="s">
        <v>6591</v>
      </c>
      <c r="F1235" s="40" t="s">
        <v>10703</v>
      </c>
      <c r="G1235" s="122" t="str">
        <f t="shared" si="102"/>
        <v>2103752</v>
      </c>
      <c r="I1235" s="63"/>
      <c r="J1235" s="64"/>
      <c r="K1235" s="64"/>
    </row>
    <row r="1236" spans="1:11">
      <c r="A1236" s="67" t="str">
        <f t="shared" si="101"/>
        <v>MA_66</v>
      </c>
      <c r="B1236" s="5">
        <f t="shared" si="103"/>
        <v>66</v>
      </c>
      <c r="C1236" s="37" t="s">
        <v>11033</v>
      </c>
      <c r="D1236" s="38" t="s">
        <v>11034</v>
      </c>
      <c r="E1236" s="39" t="s">
        <v>6592</v>
      </c>
      <c r="F1236" s="40" t="s">
        <v>6593</v>
      </c>
      <c r="G1236" s="122" t="str">
        <f t="shared" si="102"/>
        <v>2103802</v>
      </c>
      <c r="I1236" s="63"/>
      <c r="J1236" s="64"/>
      <c r="K1236" s="64"/>
    </row>
    <row r="1237" spans="1:11">
      <c r="A1237" s="67" t="str">
        <f t="shared" si="101"/>
        <v>MA_67</v>
      </c>
      <c r="B1237" s="5">
        <f t="shared" si="103"/>
        <v>67</v>
      </c>
      <c r="C1237" s="37" t="s">
        <v>11033</v>
      </c>
      <c r="D1237" s="38" t="s">
        <v>11034</v>
      </c>
      <c r="E1237" s="39" t="s">
        <v>6594</v>
      </c>
      <c r="F1237" s="40" t="s">
        <v>6595</v>
      </c>
      <c r="G1237" s="122" t="str">
        <f t="shared" si="102"/>
        <v>2103901</v>
      </c>
      <c r="I1237" s="63"/>
      <c r="J1237" s="64"/>
      <c r="K1237" s="64"/>
    </row>
    <row r="1238" spans="1:11">
      <c r="A1238" s="67" t="str">
        <f t="shared" si="101"/>
        <v>MA_68</v>
      </c>
      <c r="B1238" s="5">
        <f t="shared" si="103"/>
        <v>68</v>
      </c>
      <c r="C1238" s="37" t="s">
        <v>11033</v>
      </c>
      <c r="D1238" s="38" t="s">
        <v>11034</v>
      </c>
      <c r="E1238" s="39" t="s">
        <v>6596</v>
      </c>
      <c r="F1238" s="40" t="s">
        <v>6597</v>
      </c>
      <c r="G1238" s="122" t="str">
        <f t="shared" si="102"/>
        <v>2104008</v>
      </c>
      <c r="I1238" s="63"/>
      <c r="J1238" s="64"/>
      <c r="K1238" s="64"/>
    </row>
    <row r="1239" spans="1:11">
      <c r="A1239" s="67" t="str">
        <f t="shared" si="101"/>
        <v>MA_69</v>
      </c>
      <c r="B1239" s="5">
        <f t="shared" si="103"/>
        <v>69</v>
      </c>
      <c r="C1239" s="37" t="s">
        <v>11033</v>
      </c>
      <c r="D1239" s="38" t="s">
        <v>11034</v>
      </c>
      <c r="E1239" s="39" t="s">
        <v>6598</v>
      </c>
      <c r="F1239" s="40" t="s">
        <v>6599</v>
      </c>
      <c r="G1239" s="122" t="str">
        <f t="shared" si="102"/>
        <v>2104057</v>
      </c>
      <c r="I1239" s="63"/>
      <c r="J1239" s="64"/>
      <c r="K1239" s="64"/>
    </row>
    <row r="1240" spans="1:11">
      <c r="A1240" s="67" t="str">
        <f t="shared" si="101"/>
        <v>MA_70</v>
      </c>
      <c r="B1240" s="5">
        <f t="shared" si="103"/>
        <v>70</v>
      </c>
      <c r="C1240" s="37" t="s">
        <v>11033</v>
      </c>
      <c r="D1240" s="38" t="s">
        <v>11034</v>
      </c>
      <c r="E1240" s="39" t="s">
        <v>6600</v>
      </c>
      <c r="F1240" s="40" t="s">
        <v>6601</v>
      </c>
      <c r="G1240" s="122" t="str">
        <f t="shared" si="102"/>
        <v>2104073</v>
      </c>
      <c r="I1240" s="63"/>
      <c r="J1240" s="64"/>
      <c r="K1240" s="64"/>
    </row>
    <row r="1241" spans="1:11">
      <c r="A1241" s="67" t="str">
        <f t="shared" si="101"/>
        <v>MA_71</v>
      </c>
      <c r="B1241" s="5">
        <f t="shared" si="103"/>
        <v>71</v>
      </c>
      <c r="C1241" s="37" t="s">
        <v>11033</v>
      </c>
      <c r="D1241" s="38" t="s">
        <v>11034</v>
      </c>
      <c r="E1241" s="39" t="s">
        <v>6602</v>
      </c>
      <c r="F1241" s="40" t="s">
        <v>6603</v>
      </c>
      <c r="G1241" s="122" t="str">
        <f t="shared" si="102"/>
        <v>2104081</v>
      </c>
      <c r="I1241" s="63"/>
      <c r="J1241" s="64"/>
      <c r="K1241" s="64"/>
    </row>
    <row r="1242" spans="1:11">
      <c r="A1242" s="67" t="str">
        <f t="shared" si="101"/>
        <v>MA_72</v>
      </c>
      <c r="B1242" s="5">
        <f t="shared" si="103"/>
        <v>72</v>
      </c>
      <c r="C1242" s="37" t="s">
        <v>11033</v>
      </c>
      <c r="D1242" s="38" t="s">
        <v>11034</v>
      </c>
      <c r="E1242" s="39" t="s">
        <v>6604</v>
      </c>
      <c r="F1242" s="40" t="s">
        <v>6605</v>
      </c>
      <c r="G1242" s="122" t="str">
        <f t="shared" si="102"/>
        <v>2104099</v>
      </c>
      <c r="I1242" s="63"/>
      <c r="J1242" s="64"/>
      <c r="K1242" s="64"/>
    </row>
    <row r="1243" spans="1:11">
      <c r="A1243" s="67" t="str">
        <f t="shared" si="101"/>
        <v>MA_73</v>
      </c>
      <c r="B1243" s="5">
        <f t="shared" si="103"/>
        <v>73</v>
      </c>
      <c r="C1243" s="37" t="s">
        <v>11033</v>
      </c>
      <c r="D1243" s="38" t="s">
        <v>11034</v>
      </c>
      <c r="E1243" s="39" t="s">
        <v>6606</v>
      </c>
      <c r="F1243" s="40" t="s">
        <v>6607</v>
      </c>
      <c r="G1243" s="122" t="str">
        <f t="shared" si="102"/>
        <v>2104107</v>
      </c>
      <c r="I1243" s="63"/>
      <c r="J1243" s="64"/>
      <c r="K1243" s="64"/>
    </row>
    <row r="1244" spans="1:11">
      <c r="A1244" s="67" t="str">
        <f t="shared" si="101"/>
        <v>MA_74</v>
      </c>
      <c r="B1244" s="5">
        <f t="shared" si="103"/>
        <v>74</v>
      </c>
      <c r="C1244" s="37" t="s">
        <v>11033</v>
      </c>
      <c r="D1244" s="38" t="s">
        <v>11034</v>
      </c>
      <c r="E1244" s="39" t="s">
        <v>6608</v>
      </c>
      <c r="F1244" s="40" t="s">
        <v>6609</v>
      </c>
      <c r="G1244" s="122" t="str">
        <f t="shared" si="102"/>
        <v>2104206</v>
      </c>
      <c r="I1244" s="63"/>
      <c r="J1244" s="64"/>
      <c r="K1244" s="64"/>
    </row>
    <row r="1245" spans="1:11">
      <c r="A1245" s="67" t="str">
        <f t="shared" si="101"/>
        <v>MA_75</v>
      </c>
      <c r="B1245" s="5">
        <f t="shared" si="103"/>
        <v>75</v>
      </c>
      <c r="C1245" s="37" t="s">
        <v>11033</v>
      </c>
      <c r="D1245" s="38" t="s">
        <v>11034</v>
      </c>
      <c r="E1245" s="39" t="s">
        <v>6610</v>
      </c>
      <c r="F1245" s="40" t="s">
        <v>6611</v>
      </c>
      <c r="G1245" s="122" t="str">
        <f t="shared" si="102"/>
        <v>2104305</v>
      </c>
      <c r="I1245" s="63"/>
      <c r="J1245" s="64"/>
      <c r="K1245" s="64"/>
    </row>
    <row r="1246" spans="1:11">
      <c r="A1246" s="67" t="str">
        <f t="shared" si="101"/>
        <v>MA_76</v>
      </c>
      <c r="B1246" s="5">
        <f t="shared" si="103"/>
        <v>76</v>
      </c>
      <c r="C1246" s="37" t="s">
        <v>11033</v>
      </c>
      <c r="D1246" s="38" t="s">
        <v>11034</v>
      </c>
      <c r="E1246" s="39" t="s">
        <v>6612</v>
      </c>
      <c r="F1246" s="40" t="s">
        <v>6613</v>
      </c>
      <c r="G1246" s="122" t="str">
        <f t="shared" si="102"/>
        <v>2104404</v>
      </c>
      <c r="I1246" s="63"/>
      <c r="J1246" s="64"/>
      <c r="K1246" s="64"/>
    </row>
    <row r="1247" spans="1:11">
      <c r="A1247" s="67" t="str">
        <f t="shared" si="101"/>
        <v>MA_77</v>
      </c>
      <c r="B1247" s="5">
        <f t="shared" si="103"/>
        <v>77</v>
      </c>
      <c r="C1247" s="37" t="s">
        <v>11033</v>
      </c>
      <c r="D1247" s="38" t="s">
        <v>11034</v>
      </c>
      <c r="E1247" s="39" t="s">
        <v>6614</v>
      </c>
      <c r="F1247" s="40" t="s">
        <v>6615</v>
      </c>
      <c r="G1247" s="122" t="str">
        <f t="shared" si="102"/>
        <v>2104503</v>
      </c>
      <c r="I1247" s="63"/>
      <c r="J1247" s="64"/>
      <c r="K1247" s="64"/>
    </row>
    <row r="1248" spans="1:11">
      <c r="A1248" s="67" t="str">
        <f t="shared" si="101"/>
        <v>MA_78</v>
      </c>
      <c r="B1248" s="5">
        <f t="shared" si="103"/>
        <v>78</v>
      </c>
      <c r="C1248" s="37" t="s">
        <v>11033</v>
      </c>
      <c r="D1248" s="38" t="s">
        <v>11034</v>
      </c>
      <c r="E1248" s="39" t="s">
        <v>6616</v>
      </c>
      <c r="F1248" s="40" t="s">
        <v>6617</v>
      </c>
      <c r="G1248" s="122" t="str">
        <f t="shared" si="102"/>
        <v>2104552</v>
      </c>
      <c r="I1248" s="63"/>
      <c r="J1248" s="64"/>
      <c r="K1248" s="64"/>
    </row>
    <row r="1249" spans="1:11">
      <c r="A1249" s="67" t="str">
        <f t="shared" si="101"/>
        <v>MA_79</v>
      </c>
      <c r="B1249" s="5">
        <f t="shared" si="103"/>
        <v>79</v>
      </c>
      <c r="C1249" s="37" t="s">
        <v>11033</v>
      </c>
      <c r="D1249" s="38" t="s">
        <v>11034</v>
      </c>
      <c r="E1249" s="39" t="s">
        <v>6618</v>
      </c>
      <c r="F1249" s="40" t="s">
        <v>6619</v>
      </c>
      <c r="G1249" s="122" t="str">
        <f t="shared" si="102"/>
        <v>2104602</v>
      </c>
      <c r="I1249" s="63"/>
      <c r="J1249" s="64"/>
      <c r="K1249" s="64"/>
    </row>
    <row r="1250" spans="1:11">
      <c r="A1250" s="67" t="str">
        <f t="shared" si="101"/>
        <v>MA_80</v>
      </c>
      <c r="B1250" s="5">
        <f t="shared" si="103"/>
        <v>80</v>
      </c>
      <c r="C1250" s="37" t="s">
        <v>11033</v>
      </c>
      <c r="D1250" s="38" t="s">
        <v>11034</v>
      </c>
      <c r="E1250" s="39" t="s">
        <v>6620</v>
      </c>
      <c r="F1250" s="40" t="s">
        <v>6621</v>
      </c>
      <c r="G1250" s="122" t="str">
        <f t="shared" si="102"/>
        <v>2104628</v>
      </c>
      <c r="I1250" s="63"/>
      <c r="J1250" s="64"/>
      <c r="K1250" s="64"/>
    </row>
    <row r="1251" spans="1:11">
      <c r="A1251" s="67" t="str">
        <f t="shared" ref="A1251:A1314" si="104">C1251&amp;"_"&amp;B1251</f>
        <v>MA_81</v>
      </c>
      <c r="B1251" s="5">
        <f t="shared" si="103"/>
        <v>81</v>
      </c>
      <c r="C1251" s="37" t="s">
        <v>11033</v>
      </c>
      <c r="D1251" s="38" t="s">
        <v>11034</v>
      </c>
      <c r="E1251" s="39" t="s">
        <v>6622</v>
      </c>
      <c r="F1251" s="40" t="s">
        <v>6623</v>
      </c>
      <c r="G1251" s="122" t="str">
        <f t="shared" ref="G1251:G1314" si="105">IF(E1251="","",E1251)</f>
        <v>2104651</v>
      </c>
      <c r="I1251" s="63"/>
      <c r="J1251" s="64"/>
      <c r="K1251" s="64"/>
    </row>
    <row r="1252" spans="1:11">
      <c r="A1252" s="67" t="str">
        <f t="shared" si="104"/>
        <v>MA_82</v>
      </c>
      <c r="B1252" s="5">
        <f t="shared" si="103"/>
        <v>82</v>
      </c>
      <c r="C1252" s="37" t="s">
        <v>11033</v>
      </c>
      <c r="D1252" s="38" t="s">
        <v>11034</v>
      </c>
      <c r="E1252" s="39" t="s">
        <v>6624</v>
      </c>
      <c r="F1252" s="40" t="s">
        <v>6625</v>
      </c>
      <c r="G1252" s="122" t="str">
        <f t="shared" si="105"/>
        <v>2104677</v>
      </c>
      <c r="I1252" s="63"/>
      <c r="J1252" s="64"/>
      <c r="K1252" s="64"/>
    </row>
    <row r="1253" spans="1:11">
      <c r="A1253" s="67" t="str">
        <f t="shared" si="104"/>
        <v>MA_83</v>
      </c>
      <c r="B1253" s="5">
        <f t="shared" si="103"/>
        <v>83</v>
      </c>
      <c r="C1253" s="37" t="s">
        <v>11033</v>
      </c>
      <c r="D1253" s="38" t="s">
        <v>11034</v>
      </c>
      <c r="E1253" s="39" t="s">
        <v>6626</v>
      </c>
      <c r="F1253" s="40" t="s">
        <v>6627</v>
      </c>
      <c r="G1253" s="122" t="str">
        <f t="shared" si="105"/>
        <v>2104701</v>
      </c>
      <c r="I1253" s="63"/>
      <c r="J1253" s="64"/>
      <c r="K1253" s="64"/>
    </row>
    <row r="1254" spans="1:11">
      <c r="A1254" s="67" t="str">
        <f t="shared" si="104"/>
        <v>MA_84</v>
      </c>
      <c r="B1254" s="5">
        <f t="shared" si="103"/>
        <v>84</v>
      </c>
      <c r="C1254" s="37" t="s">
        <v>11033</v>
      </c>
      <c r="D1254" s="38" t="s">
        <v>11034</v>
      </c>
      <c r="E1254" s="39" t="s">
        <v>6628</v>
      </c>
      <c r="F1254" s="40" t="s">
        <v>6629</v>
      </c>
      <c r="G1254" s="122" t="str">
        <f t="shared" si="105"/>
        <v>2104800</v>
      </c>
      <c r="I1254" s="63"/>
      <c r="J1254" s="64"/>
      <c r="K1254" s="64"/>
    </row>
    <row r="1255" spans="1:11">
      <c r="A1255" s="67" t="str">
        <f t="shared" si="104"/>
        <v>MA_85</v>
      </c>
      <c r="B1255" s="5">
        <f t="shared" si="103"/>
        <v>85</v>
      </c>
      <c r="C1255" s="37" t="s">
        <v>11033</v>
      </c>
      <c r="D1255" s="38" t="s">
        <v>11034</v>
      </c>
      <c r="E1255" s="39" t="s">
        <v>6630</v>
      </c>
      <c r="F1255" s="40" t="s">
        <v>6631</v>
      </c>
      <c r="G1255" s="122" t="str">
        <f t="shared" si="105"/>
        <v>2104909</v>
      </c>
      <c r="I1255" s="63"/>
      <c r="J1255" s="64"/>
      <c r="K1255" s="64"/>
    </row>
    <row r="1256" spans="1:11">
      <c r="A1256" s="67" t="str">
        <f t="shared" si="104"/>
        <v>MA_86</v>
      </c>
      <c r="B1256" s="5">
        <f t="shared" si="103"/>
        <v>86</v>
      </c>
      <c r="C1256" s="37" t="s">
        <v>11033</v>
      </c>
      <c r="D1256" s="38" t="s">
        <v>11034</v>
      </c>
      <c r="E1256" s="39" t="s">
        <v>6632</v>
      </c>
      <c r="F1256" s="40" t="s">
        <v>6633</v>
      </c>
      <c r="G1256" s="122" t="str">
        <f t="shared" si="105"/>
        <v>2105005</v>
      </c>
      <c r="I1256" s="63"/>
      <c r="J1256" s="64"/>
      <c r="K1256" s="64"/>
    </row>
    <row r="1257" spans="1:11">
      <c r="A1257" s="67" t="str">
        <f t="shared" si="104"/>
        <v>MA_87</v>
      </c>
      <c r="B1257" s="5">
        <f t="shared" si="103"/>
        <v>87</v>
      </c>
      <c r="C1257" s="37" t="s">
        <v>11033</v>
      </c>
      <c r="D1257" s="38" t="s">
        <v>11034</v>
      </c>
      <c r="E1257" s="39" t="s">
        <v>6634</v>
      </c>
      <c r="F1257" s="40" t="s">
        <v>6635</v>
      </c>
      <c r="G1257" s="122" t="str">
        <f t="shared" si="105"/>
        <v>2105104</v>
      </c>
      <c r="I1257" s="63"/>
      <c r="J1257" s="64"/>
      <c r="K1257" s="64"/>
    </row>
    <row r="1258" spans="1:11">
      <c r="A1258" s="67" t="str">
        <f t="shared" si="104"/>
        <v>MA_88</v>
      </c>
      <c r="B1258" s="5">
        <f t="shared" si="103"/>
        <v>88</v>
      </c>
      <c r="C1258" s="37" t="s">
        <v>11033</v>
      </c>
      <c r="D1258" s="38" t="s">
        <v>11034</v>
      </c>
      <c r="E1258" s="39" t="s">
        <v>6636</v>
      </c>
      <c r="F1258" s="40" t="s">
        <v>6637</v>
      </c>
      <c r="G1258" s="122" t="str">
        <f t="shared" si="105"/>
        <v>2105153</v>
      </c>
      <c r="I1258" s="63"/>
      <c r="J1258" s="64"/>
      <c r="K1258" s="64"/>
    </row>
    <row r="1259" spans="1:11">
      <c r="A1259" s="67" t="str">
        <f t="shared" si="104"/>
        <v>MA_89</v>
      </c>
      <c r="B1259" s="5">
        <f t="shared" si="103"/>
        <v>89</v>
      </c>
      <c r="C1259" s="37" t="s">
        <v>11033</v>
      </c>
      <c r="D1259" s="38" t="s">
        <v>11034</v>
      </c>
      <c r="E1259" s="39" t="s">
        <v>6638</v>
      </c>
      <c r="F1259" s="40" t="s">
        <v>6639</v>
      </c>
      <c r="G1259" s="122" t="str">
        <f t="shared" si="105"/>
        <v>2105203</v>
      </c>
      <c r="I1259" s="63"/>
      <c r="J1259" s="64"/>
      <c r="K1259" s="64"/>
    </row>
    <row r="1260" spans="1:11">
      <c r="A1260" s="67" t="str">
        <f t="shared" si="104"/>
        <v>MA_90</v>
      </c>
      <c r="B1260" s="5">
        <f t="shared" si="103"/>
        <v>90</v>
      </c>
      <c r="C1260" s="37" t="s">
        <v>11033</v>
      </c>
      <c r="D1260" s="38" t="s">
        <v>11034</v>
      </c>
      <c r="E1260" s="39" t="s">
        <v>6640</v>
      </c>
      <c r="F1260" s="40" t="s">
        <v>6641</v>
      </c>
      <c r="G1260" s="122" t="str">
        <f t="shared" si="105"/>
        <v>2105302</v>
      </c>
      <c r="I1260" s="63"/>
      <c r="J1260" s="64"/>
      <c r="K1260" s="64"/>
    </row>
    <row r="1261" spans="1:11">
      <c r="A1261" s="67" t="str">
        <f t="shared" si="104"/>
        <v>MA_91</v>
      </c>
      <c r="B1261" s="5">
        <f t="shared" si="103"/>
        <v>91</v>
      </c>
      <c r="C1261" s="37" t="s">
        <v>11033</v>
      </c>
      <c r="D1261" s="38" t="s">
        <v>11034</v>
      </c>
      <c r="E1261" s="39" t="s">
        <v>6642</v>
      </c>
      <c r="F1261" s="40" t="s">
        <v>6643</v>
      </c>
      <c r="G1261" s="122" t="str">
        <f t="shared" si="105"/>
        <v>2105351</v>
      </c>
      <c r="I1261" s="63"/>
      <c r="J1261" s="64"/>
      <c r="K1261" s="64"/>
    </row>
    <row r="1262" spans="1:11">
      <c r="A1262" s="67" t="str">
        <f t="shared" si="104"/>
        <v>MA_92</v>
      </c>
      <c r="B1262" s="5">
        <f t="shared" si="103"/>
        <v>92</v>
      </c>
      <c r="C1262" s="37" t="s">
        <v>11033</v>
      </c>
      <c r="D1262" s="38" t="s">
        <v>11034</v>
      </c>
      <c r="E1262" s="39" t="s">
        <v>6644</v>
      </c>
      <c r="F1262" s="40" t="s">
        <v>6645</v>
      </c>
      <c r="G1262" s="122" t="str">
        <f t="shared" si="105"/>
        <v>2105401</v>
      </c>
      <c r="I1262" s="63"/>
      <c r="J1262" s="64"/>
      <c r="K1262" s="64"/>
    </row>
    <row r="1263" spans="1:11">
      <c r="A1263" s="67" t="str">
        <f t="shared" si="104"/>
        <v>MA_93</v>
      </c>
      <c r="B1263" s="5">
        <f t="shared" si="103"/>
        <v>93</v>
      </c>
      <c r="C1263" s="37" t="s">
        <v>11033</v>
      </c>
      <c r="D1263" s="38" t="s">
        <v>11034</v>
      </c>
      <c r="E1263" s="39" t="s">
        <v>6646</v>
      </c>
      <c r="F1263" s="40" t="s">
        <v>6647</v>
      </c>
      <c r="G1263" s="122" t="str">
        <f t="shared" si="105"/>
        <v>2105427</v>
      </c>
      <c r="I1263" s="63"/>
      <c r="J1263" s="64"/>
      <c r="K1263" s="64"/>
    </row>
    <row r="1264" spans="1:11">
      <c r="A1264" s="67" t="str">
        <f t="shared" si="104"/>
        <v>MA_94</v>
      </c>
      <c r="B1264" s="5">
        <f t="shared" si="103"/>
        <v>94</v>
      </c>
      <c r="C1264" s="37" t="s">
        <v>11033</v>
      </c>
      <c r="D1264" s="38" t="s">
        <v>11034</v>
      </c>
      <c r="E1264" s="39" t="s">
        <v>6648</v>
      </c>
      <c r="F1264" s="40" t="s">
        <v>6649</v>
      </c>
      <c r="G1264" s="122" t="str">
        <f t="shared" si="105"/>
        <v>2105450</v>
      </c>
      <c r="I1264" s="63"/>
      <c r="J1264" s="64"/>
      <c r="K1264" s="64"/>
    </row>
    <row r="1265" spans="1:11">
      <c r="A1265" s="67" t="str">
        <f t="shared" si="104"/>
        <v>MA_95</v>
      </c>
      <c r="B1265" s="5">
        <f t="shared" si="103"/>
        <v>95</v>
      </c>
      <c r="C1265" s="37" t="s">
        <v>11033</v>
      </c>
      <c r="D1265" s="38" t="s">
        <v>11034</v>
      </c>
      <c r="E1265" s="39" t="s">
        <v>6650</v>
      </c>
      <c r="F1265" s="40" t="s">
        <v>6651</v>
      </c>
      <c r="G1265" s="122" t="str">
        <f t="shared" si="105"/>
        <v>2105476</v>
      </c>
      <c r="I1265" s="63"/>
      <c r="J1265" s="64"/>
      <c r="K1265" s="64"/>
    </row>
    <row r="1266" spans="1:11">
      <c r="A1266" s="67" t="str">
        <f t="shared" si="104"/>
        <v>MA_96</v>
      </c>
      <c r="B1266" s="5">
        <f t="shared" si="103"/>
        <v>96</v>
      </c>
      <c r="C1266" s="37" t="s">
        <v>11033</v>
      </c>
      <c r="D1266" s="38" t="s">
        <v>11034</v>
      </c>
      <c r="E1266" s="39" t="s">
        <v>6652</v>
      </c>
      <c r="F1266" s="40" t="s">
        <v>6653</v>
      </c>
      <c r="G1266" s="122" t="str">
        <f t="shared" si="105"/>
        <v>2105500</v>
      </c>
      <c r="I1266" s="63"/>
      <c r="J1266" s="64"/>
      <c r="K1266" s="64"/>
    </row>
    <row r="1267" spans="1:11">
      <c r="A1267" s="67" t="str">
        <f t="shared" si="104"/>
        <v>MA_97</v>
      </c>
      <c r="B1267" s="5">
        <f t="shared" si="103"/>
        <v>97</v>
      </c>
      <c r="C1267" s="37" t="s">
        <v>11033</v>
      </c>
      <c r="D1267" s="38" t="s">
        <v>11034</v>
      </c>
      <c r="E1267" s="39" t="s">
        <v>6654</v>
      </c>
      <c r="F1267" s="40" t="s">
        <v>6655</v>
      </c>
      <c r="G1267" s="122" t="str">
        <f t="shared" si="105"/>
        <v>2105609</v>
      </c>
      <c r="I1267" s="63"/>
      <c r="J1267" s="64"/>
      <c r="K1267" s="64"/>
    </row>
    <row r="1268" spans="1:11">
      <c r="A1268" s="67" t="str">
        <f t="shared" si="104"/>
        <v>MA_98</v>
      </c>
      <c r="B1268" s="5">
        <f t="shared" si="103"/>
        <v>98</v>
      </c>
      <c r="C1268" s="37" t="s">
        <v>11033</v>
      </c>
      <c r="D1268" s="38" t="s">
        <v>11034</v>
      </c>
      <c r="E1268" s="39" t="s">
        <v>6656</v>
      </c>
      <c r="F1268" s="40" t="s">
        <v>6657</v>
      </c>
      <c r="G1268" s="122" t="str">
        <f t="shared" si="105"/>
        <v>2105658</v>
      </c>
      <c r="I1268" s="63"/>
      <c r="J1268" s="64"/>
      <c r="K1268" s="64"/>
    </row>
    <row r="1269" spans="1:11">
      <c r="A1269" s="67" t="str">
        <f t="shared" si="104"/>
        <v>MA_99</v>
      </c>
      <c r="B1269" s="5">
        <f t="shared" si="103"/>
        <v>99</v>
      </c>
      <c r="C1269" s="37" t="s">
        <v>11033</v>
      </c>
      <c r="D1269" s="38" t="s">
        <v>11034</v>
      </c>
      <c r="E1269" s="39" t="s">
        <v>6658</v>
      </c>
      <c r="F1269" s="40" t="s">
        <v>6659</v>
      </c>
      <c r="G1269" s="122" t="str">
        <f t="shared" si="105"/>
        <v>2105708</v>
      </c>
      <c r="I1269" s="63"/>
      <c r="J1269" s="64"/>
      <c r="K1269" s="64"/>
    </row>
    <row r="1270" spans="1:11">
      <c r="A1270" s="67" t="str">
        <f t="shared" si="104"/>
        <v>MA_100</v>
      </c>
      <c r="B1270" s="5">
        <f t="shared" si="103"/>
        <v>100</v>
      </c>
      <c r="C1270" s="37" t="s">
        <v>11033</v>
      </c>
      <c r="D1270" s="38" t="s">
        <v>11034</v>
      </c>
      <c r="E1270" s="39" t="s">
        <v>6660</v>
      </c>
      <c r="F1270" s="40" t="s">
        <v>6661</v>
      </c>
      <c r="G1270" s="122" t="str">
        <f t="shared" si="105"/>
        <v>2105807</v>
      </c>
      <c r="I1270" s="63"/>
      <c r="J1270" s="64"/>
      <c r="K1270" s="64"/>
    </row>
    <row r="1271" spans="1:11">
      <c r="A1271" s="67" t="str">
        <f t="shared" si="104"/>
        <v>MA_101</v>
      </c>
      <c r="B1271" s="5">
        <f t="shared" si="103"/>
        <v>101</v>
      </c>
      <c r="C1271" s="37" t="s">
        <v>11033</v>
      </c>
      <c r="D1271" s="38" t="s">
        <v>11034</v>
      </c>
      <c r="E1271" s="39" t="s">
        <v>6662</v>
      </c>
      <c r="F1271" s="40" t="s">
        <v>6663</v>
      </c>
      <c r="G1271" s="122" t="str">
        <f t="shared" si="105"/>
        <v>2105948</v>
      </c>
      <c r="I1271" s="63"/>
      <c r="J1271" s="64"/>
      <c r="K1271" s="64"/>
    </row>
    <row r="1272" spans="1:11">
      <c r="A1272" s="67" t="str">
        <f t="shared" si="104"/>
        <v>MA_102</v>
      </c>
      <c r="B1272" s="5">
        <f t="shared" si="103"/>
        <v>102</v>
      </c>
      <c r="C1272" s="37" t="s">
        <v>11033</v>
      </c>
      <c r="D1272" s="38" t="s">
        <v>11034</v>
      </c>
      <c r="E1272" s="39" t="s">
        <v>6664</v>
      </c>
      <c r="F1272" s="40" t="s">
        <v>6665</v>
      </c>
      <c r="G1272" s="122" t="str">
        <f t="shared" si="105"/>
        <v>2105906</v>
      </c>
      <c r="I1272" s="63"/>
      <c r="J1272" s="64"/>
      <c r="K1272" s="64"/>
    </row>
    <row r="1273" spans="1:11">
      <c r="A1273" s="67" t="str">
        <f t="shared" si="104"/>
        <v>MA_103</v>
      </c>
      <c r="B1273" s="5">
        <f t="shared" si="103"/>
        <v>103</v>
      </c>
      <c r="C1273" s="37" t="s">
        <v>11033</v>
      </c>
      <c r="D1273" s="38" t="s">
        <v>11034</v>
      </c>
      <c r="E1273" s="39" t="s">
        <v>6666</v>
      </c>
      <c r="F1273" s="40" t="s">
        <v>6667</v>
      </c>
      <c r="G1273" s="122" t="str">
        <f t="shared" si="105"/>
        <v>2105922</v>
      </c>
      <c r="I1273" s="63"/>
      <c r="J1273" s="64"/>
      <c r="K1273" s="64"/>
    </row>
    <row r="1274" spans="1:11">
      <c r="A1274" s="67" t="str">
        <f t="shared" si="104"/>
        <v>MA_104</v>
      </c>
      <c r="B1274" s="5">
        <f t="shared" si="103"/>
        <v>104</v>
      </c>
      <c r="C1274" s="37" t="s">
        <v>11033</v>
      </c>
      <c r="D1274" s="38" t="s">
        <v>11034</v>
      </c>
      <c r="E1274" s="39" t="s">
        <v>6668</v>
      </c>
      <c r="F1274" s="40" t="s">
        <v>6669</v>
      </c>
      <c r="G1274" s="122" t="str">
        <f t="shared" si="105"/>
        <v>2105963</v>
      </c>
      <c r="I1274" s="63"/>
      <c r="J1274" s="64"/>
      <c r="K1274" s="64"/>
    </row>
    <row r="1275" spans="1:11">
      <c r="A1275" s="67" t="str">
        <f t="shared" si="104"/>
        <v>MA_105</v>
      </c>
      <c r="B1275" s="5">
        <f t="shared" si="103"/>
        <v>105</v>
      </c>
      <c r="C1275" s="37" t="s">
        <v>11033</v>
      </c>
      <c r="D1275" s="38" t="s">
        <v>11034</v>
      </c>
      <c r="E1275" s="39" t="s">
        <v>6670</v>
      </c>
      <c r="F1275" s="40" t="s">
        <v>6671</v>
      </c>
      <c r="G1275" s="122" t="str">
        <f t="shared" si="105"/>
        <v>2105989</v>
      </c>
      <c r="I1275" s="63"/>
      <c r="J1275" s="64"/>
      <c r="K1275" s="64"/>
    </row>
    <row r="1276" spans="1:11">
      <c r="A1276" s="67" t="str">
        <f t="shared" si="104"/>
        <v>MA_106</v>
      </c>
      <c r="B1276" s="5">
        <f t="shared" si="103"/>
        <v>106</v>
      </c>
      <c r="C1276" s="37" t="s">
        <v>11033</v>
      </c>
      <c r="D1276" s="38" t="s">
        <v>11034</v>
      </c>
      <c r="E1276" s="39" t="s">
        <v>6672</v>
      </c>
      <c r="F1276" s="40" t="s">
        <v>6673</v>
      </c>
      <c r="G1276" s="122" t="str">
        <f t="shared" si="105"/>
        <v>2106003</v>
      </c>
      <c r="I1276" s="63"/>
      <c r="J1276" s="64"/>
      <c r="K1276" s="64"/>
    </row>
    <row r="1277" spans="1:11">
      <c r="A1277" s="67" t="str">
        <f t="shared" si="104"/>
        <v>MA_107</v>
      </c>
      <c r="B1277" s="5">
        <f t="shared" si="103"/>
        <v>107</v>
      </c>
      <c r="C1277" s="37" t="s">
        <v>11033</v>
      </c>
      <c r="D1277" s="38" t="s">
        <v>11034</v>
      </c>
      <c r="E1277" s="39" t="s">
        <v>6674</v>
      </c>
      <c r="F1277" s="40" t="s">
        <v>6675</v>
      </c>
      <c r="G1277" s="122" t="str">
        <f t="shared" si="105"/>
        <v>2106102</v>
      </c>
      <c r="I1277" s="63"/>
      <c r="J1277" s="64"/>
      <c r="K1277" s="64"/>
    </row>
    <row r="1278" spans="1:11">
      <c r="A1278" s="67" t="str">
        <f t="shared" si="104"/>
        <v>MA_108</v>
      </c>
      <c r="B1278" s="5">
        <f t="shared" si="103"/>
        <v>108</v>
      </c>
      <c r="C1278" s="37" t="s">
        <v>11033</v>
      </c>
      <c r="D1278" s="38" t="s">
        <v>11034</v>
      </c>
      <c r="E1278" s="39" t="s">
        <v>6676</v>
      </c>
      <c r="F1278" s="40" t="s">
        <v>6677</v>
      </c>
      <c r="G1278" s="122" t="str">
        <f t="shared" si="105"/>
        <v>2106201</v>
      </c>
      <c r="I1278" s="63"/>
      <c r="J1278" s="64"/>
      <c r="K1278" s="64"/>
    </row>
    <row r="1279" spans="1:11">
      <c r="A1279" s="67" t="str">
        <f t="shared" si="104"/>
        <v>MA_109</v>
      </c>
      <c r="B1279" s="5">
        <f t="shared" si="103"/>
        <v>109</v>
      </c>
      <c r="C1279" s="37" t="s">
        <v>11033</v>
      </c>
      <c r="D1279" s="38" t="s">
        <v>11034</v>
      </c>
      <c r="E1279" s="39" t="s">
        <v>6678</v>
      </c>
      <c r="F1279" s="40" t="s">
        <v>6679</v>
      </c>
      <c r="G1279" s="122" t="str">
        <f t="shared" si="105"/>
        <v>2106300</v>
      </c>
      <c r="I1279" s="63"/>
      <c r="J1279" s="64"/>
      <c r="K1279" s="64"/>
    </row>
    <row r="1280" spans="1:11">
      <c r="A1280" s="67" t="str">
        <f t="shared" si="104"/>
        <v>MA_110</v>
      </c>
      <c r="B1280" s="5">
        <f t="shared" si="103"/>
        <v>110</v>
      </c>
      <c r="C1280" s="37" t="s">
        <v>11033</v>
      </c>
      <c r="D1280" s="38" t="s">
        <v>11034</v>
      </c>
      <c r="E1280" s="39" t="s">
        <v>6680</v>
      </c>
      <c r="F1280" s="40" t="s">
        <v>6681</v>
      </c>
      <c r="G1280" s="122" t="str">
        <f t="shared" si="105"/>
        <v>2106326</v>
      </c>
      <c r="I1280" s="63"/>
      <c r="J1280" s="64"/>
      <c r="K1280" s="64"/>
    </row>
    <row r="1281" spans="1:11">
      <c r="A1281" s="67" t="str">
        <f t="shared" si="104"/>
        <v>MA_111</v>
      </c>
      <c r="B1281" s="5">
        <f t="shared" si="103"/>
        <v>111</v>
      </c>
      <c r="C1281" s="37" t="s">
        <v>11033</v>
      </c>
      <c r="D1281" s="38" t="s">
        <v>11034</v>
      </c>
      <c r="E1281" s="39" t="s">
        <v>6682</v>
      </c>
      <c r="F1281" s="40" t="s">
        <v>6683</v>
      </c>
      <c r="G1281" s="122" t="str">
        <f t="shared" si="105"/>
        <v>2106359</v>
      </c>
      <c r="I1281" s="63"/>
      <c r="J1281" s="64"/>
      <c r="K1281" s="64"/>
    </row>
    <row r="1282" spans="1:11">
      <c r="A1282" s="67" t="str">
        <f t="shared" si="104"/>
        <v>MA_112</v>
      </c>
      <c r="B1282" s="5">
        <f t="shared" si="103"/>
        <v>112</v>
      </c>
      <c r="C1282" s="37" t="s">
        <v>11033</v>
      </c>
      <c r="D1282" s="38" t="s">
        <v>11034</v>
      </c>
      <c r="E1282" s="39" t="s">
        <v>6684</v>
      </c>
      <c r="F1282" s="40" t="s">
        <v>6685</v>
      </c>
      <c r="G1282" s="122" t="str">
        <f t="shared" si="105"/>
        <v>2106375</v>
      </c>
      <c r="I1282" s="63"/>
      <c r="J1282" s="64"/>
      <c r="K1282" s="64"/>
    </row>
    <row r="1283" spans="1:11">
      <c r="A1283" s="67" t="str">
        <f t="shared" si="104"/>
        <v>MA_113</v>
      </c>
      <c r="B1283" s="5">
        <f t="shared" si="103"/>
        <v>113</v>
      </c>
      <c r="C1283" s="37" t="s">
        <v>11033</v>
      </c>
      <c r="D1283" s="38" t="s">
        <v>11034</v>
      </c>
      <c r="E1283" s="39" t="s">
        <v>6686</v>
      </c>
      <c r="F1283" s="40" t="s">
        <v>6687</v>
      </c>
      <c r="G1283" s="122" t="str">
        <f t="shared" si="105"/>
        <v>2106409</v>
      </c>
      <c r="I1283" s="63"/>
      <c r="J1283" s="64"/>
      <c r="K1283" s="64"/>
    </row>
    <row r="1284" spans="1:11">
      <c r="A1284" s="67" t="str">
        <f t="shared" si="104"/>
        <v>MA_114</v>
      </c>
      <c r="B1284" s="5">
        <f t="shared" si="103"/>
        <v>114</v>
      </c>
      <c r="C1284" s="37" t="s">
        <v>11033</v>
      </c>
      <c r="D1284" s="38" t="s">
        <v>11034</v>
      </c>
      <c r="E1284" s="39" t="s">
        <v>6688</v>
      </c>
      <c r="F1284" s="40" t="s">
        <v>6689</v>
      </c>
      <c r="G1284" s="122" t="str">
        <f t="shared" si="105"/>
        <v>2106508</v>
      </c>
      <c r="I1284" s="63"/>
      <c r="J1284" s="64"/>
      <c r="K1284" s="64"/>
    </row>
    <row r="1285" spans="1:11">
      <c r="A1285" s="67" t="str">
        <f t="shared" si="104"/>
        <v>MA_115</v>
      </c>
      <c r="B1285" s="5">
        <f t="shared" si="103"/>
        <v>115</v>
      </c>
      <c r="C1285" s="37" t="s">
        <v>11033</v>
      </c>
      <c r="D1285" s="38" t="s">
        <v>11034</v>
      </c>
      <c r="E1285" s="39" t="s">
        <v>6690</v>
      </c>
      <c r="F1285" s="40" t="s">
        <v>6691</v>
      </c>
      <c r="G1285" s="122" t="str">
        <f t="shared" si="105"/>
        <v>2106607</v>
      </c>
      <c r="I1285" s="63"/>
      <c r="J1285" s="64"/>
      <c r="K1285" s="64"/>
    </row>
    <row r="1286" spans="1:11">
      <c r="A1286" s="67" t="str">
        <f t="shared" si="104"/>
        <v>MA_116</v>
      </c>
      <c r="B1286" s="5">
        <f t="shared" si="103"/>
        <v>116</v>
      </c>
      <c r="C1286" s="37" t="s">
        <v>11033</v>
      </c>
      <c r="D1286" s="38" t="s">
        <v>11034</v>
      </c>
      <c r="E1286" s="39" t="s">
        <v>6692</v>
      </c>
      <c r="F1286" s="40" t="s">
        <v>6693</v>
      </c>
      <c r="G1286" s="122" t="str">
        <f t="shared" si="105"/>
        <v>2106631</v>
      </c>
      <c r="I1286" s="63"/>
      <c r="J1286" s="64"/>
      <c r="K1286" s="64"/>
    </row>
    <row r="1287" spans="1:11">
      <c r="A1287" s="67" t="str">
        <f t="shared" si="104"/>
        <v>MA_117</v>
      </c>
      <c r="B1287" s="5">
        <f t="shared" si="103"/>
        <v>117</v>
      </c>
      <c r="C1287" s="37" t="s">
        <v>11033</v>
      </c>
      <c r="D1287" s="38" t="s">
        <v>11034</v>
      </c>
      <c r="E1287" s="39" t="s">
        <v>6694</v>
      </c>
      <c r="F1287" s="40" t="s">
        <v>6695</v>
      </c>
      <c r="G1287" s="122" t="str">
        <f t="shared" si="105"/>
        <v>2106672</v>
      </c>
      <c r="I1287" s="63"/>
      <c r="J1287" s="64"/>
      <c r="K1287" s="64"/>
    </row>
    <row r="1288" spans="1:11">
      <c r="A1288" s="67" t="str">
        <f t="shared" si="104"/>
        <v>MA_118</v>
      </c>
      <c r="B1288" s="5">
        <f t="shared" si="103"/>
        <v>118</v>
      </c>
      <c r="C1288" s="37" t="s">
        <v>11033</v>
      </c>
      <c r="D1288" s="38" t="s">
        <v>11034</v>
      </c>
      <c r="E1288" s="39" t="s">
        <v>6696</v>
      </c>
      <c r="F1288" s="40" t="s">
        <v>6697</v>
      </c>
      <c r="G1288" s="122" t="str">
        <f t="shared" si="105"/>
        <v>2106706</v>
      </c>
      <c r="I1288" s="63"/>
      <c r="J1288" s="64"/>
      <c r="K1288" s="64"/>
    </row>
    <row r="1289" spans="1:11">
      <c r="A1289" s="67" t="str">
        <f t="shared" si="104"/>
        <v>MA_119</v>
      </c>
      <c r="B1289" s="5">
        <f t="shared" si="103"/>
        <v>119</v>
      </c>
      <c r="C1289" s="37" t="s">
        <v>11033</v>
      </c>
      <c r="D1289" s="38" t="s">
        <v>11034</v>
      </c>
      <c r="E1289" s="39" t="s">
        <v>6698</v>
      </c>
      <c r="F1289" s="40" t="s">
        <v>6699</v>
      </c>
      <c r="G1289" s="122" t="str">
        <f t="shared" si="105"/>
        <v>2106755</v>
      </c>
      <c r="I1289" s="63"/>
      <c r="J1289" s="64"/>
      <c r="K1289" s="64"/>
    </row>
    <row r="1290" spans="1:11">
      <c r="A1290" s="67" t="str">
        <f t="shared" si="104"/>
        <v>MA_120</v>
      </c>
      <c r="B1290" s="5">
        <f t="shared" si="103"/>
        <v>120</v>
      </c>
      <c r="C1290" s="37" t="s">
        <v>11033</v>
      </c>
      <c r="D1290" s="38" t="s">
        <v>11034</v>
      </c>
      <c r="E1290" s="39" t="s">
        <v>6700</v>
      </c>
      <c r="F1290" s="40" t="s">
        <v>6701</v>
      </c>
      <c r="G1290" s="122" t="str">
        <f t="shared" si="105"/>
        <v>2106805</v>
      </c>
      <c r="I1290" s="63"/>
      <c r="J1290" s="64"/>
      <c r="K1290" s="64"/>
    </row>
    <row r="1291" spans="1:11">
      <c r="A1291" s="67" t="str">
        <f t="shared" si="104"/>
        <v>MA_121</v>
      </c>
      <c r="B1291" s="5">
        <f t="shared" si="103"/>
        <v>121</v>
      </c>
      <c r="C1291" s="37" t="s">
        <v>11033</v>
      </c>
      <c r="D1291" s="38" t="s">
        <v>11034</v>
      </c>
      <c r="E1291" s="39" t="s">
        <v>6702</v>
      </c>
      <c r="F1291" s="40" t="s">
        <v>6703</v>
      </c>
      <c r="G1291" s="122" t="str">
        <f t="shared" si="105"/>
        <v>2106904</v>
      </c>
      <c r="I1291" s="63"/>
      <c r="J1291" s="64"/>
      <c r="K1291" s="64"/>
    </row>
    <row r="1292" spans="1:11">
      <c r="A1292" s="67" t="str">
        <f t="shared" si="104"/>
        <v>MA_122</v>
      </c>
      <c r="B1292" s="5">
        <f t="shared" si="103"/>
        <v>122</v>
      </c>
      <c r="C1292" s="37" t="s">
        <v>11033</v>
      </c>
      <c r="D1292" s="38" t="s">
        <v>11034</v>
      </c>
      <c r="E1292" s="39" t="s">
        <v>6704</v>
      </c>
      <c r="F1292" s="40" t="s">
        <v>6705</v>
      </c>
      <c r="G1292" s="122" t="str">
        <f t="shared" si="105"/>
        <v>2107001</v>
      </c>
      <c r="I1292" s="63"/>
      <c r="J1292" s="64"/>
      <c r="K1292" s="64"/>
    </row>
    <row r="1293" spans="1:11">
      <c r="A1293" s="67" t="str">
        <f t="shared" si="104"/>
        <v>MA_123</v>
      </c>
      <c r="B1293" s="5">
        <f t="shared" si="103"/>
        <v>123</v>
      </c>
      <c r="C1293" s="37" t="s">
        <v>11033</v>
      </c>
      <c r="D1293" s="38" t="s">
        <v>11034</v>
      </c>
      <c r="E1293" s="39" t="s">
        <v>6706</v>
      </c>
      <c r="F1293" s="40" t="s">
        <v>6707</v>
      </c>
      <c r="G1293" s="122" t="str">
        <f t="shared" si="105"/>
        <v>2107100</v>
      </c>
      <c r="I1293" s="63"/>
      <c r="J1293" s="64"/>
      <c r="K1293" s="64"/>
    </row>
    <row r="1294" spans="1:11">
      <c r="A1294" s="67" t="str">
        <f t="shared" si="104"/>
        <v>MA_124</v>
      </c>
      <c r="B1294" s="5">
        <f t="shared" si="103"/>
        <v>124</v>
      </c>
      <c r="C1294" s="37" t="s">
        <v>11033</v>
      </c>
      <c r="D1294" s="38" t="s">
        <v>11034</v>
      </c>
      <c r="E1294" s="39" t="s">
        <v>6708</v>
      </c>
      <c r="F1294" s="40" t="s">
        <v>6709</v>
      </c>
      <c r="G1294" s="122" t="str">
        <f t="shared" si="105"/>
        <v>2107209</v>
      </c>
      <c r="I1294" s="63"/>
      <c r="J1294" s="64"/>
      <c r="K1294" s="64"/>
    </row>
    <row r="1295" spans="1:11">
      <c r="A1295" s="67" t="str">
        <f t="shared" si="104"/>
        <v>MA_125</v>
      </c>
      <c r="B1295" s="5">
        <f t="shared" si="103"/>
        <v>125</v>
      </c>
      <c r="C1295" s="37" t="s">
        <v>11033</v>
      </c>
      <c r="D1295" s="38" t="s">
        <v>11034</v>
      </c>
      <c r="E1295" s="39" t="s">
        <v>6710</v>
      </c>
      <c r="F1295" s="40" t="s">
        <v>6711</v>
      </c>
      <c r="G1295" s="122" t="str">
        <f t="shared" si="105"/>
        <v>2107258</v>
      </c>
      <c r="I1295" s="63"/>
      <c r="J1295" s="64"/>
      <c r="K1295" s="64"/>
    </row>
    <row r="1296" spans="1:11">
      <c r="A1296" s="67" t="str">
        <f t="shared" si="104"/>
        <v>MA_126</v>
      </c>
      <c r="B1296" s="5">
        <f t="shared" si="103"/>
        <v>126</v>
      </c>
      <c r="C1296" s="37" t="s">
        <v>11033</v>
      </c>
      <c r="D1296" s="38" t="s">
        <v>11034</v>
      </c>
      <c r="E1296" s="39" t="s">
        <v>6712</v>
      </c>
      <c r="F1296" s="40" t="s">
        <v>6713</v>
      </c>
      <c r="G1296" s="122" t="str">
        <f t="shared" si="105"/>
        <v>2107308</v>
      </c>
      <c r="I1296" s="63"/>
      <c r="J1296" s="64"/>
      <c r="K1296" s="64"/>
    </row>
    <row r="1297" spans="1:11">
      <c r="A1297" s="67" t="str">
        <f t="shared" si="104"/>
        <v>MA_127</v>
      </c>
      <c r="B1297" s="5">
        <f t="shared" si="103"/>
        <v>127</v>
      </c>
      <c r="C1297" s="37" t="s">
        <v>11033</v>
      </c>
      <c r="D1297" s="38" t="s">
        <v>11034</v>
      </c>
      <c r="E1297" s="39" t="s">
        <v>6714</v>
      </c>
      <c r="F1297" s="40" t="s">
        <v>6715</v>
      </c>
      <c r="G1297" s="122" t="str">
        <f t="shared" si="105"/>
        <v>2107357</v>
      </c>
      <c r="I1297" s="63"/>
      <c r="J1297" s="64"/>
      <c r="K1297" s="64"/>
    </row>
    <row r="1298" spans="1:11">
      <c r="A1298" s="67" t="str">
        <f t="shared" si="104"/>
        <v>MA_128</v>
      </c>
      <c r="B1298" s="5">
        <f t="shared" si="103"/>
        <v>128</v>
      </c>
      <c r="C1298" s="37" t="s">
        <v>11033</v>
      </c>
      <c r="D1298" s="38" t="s">
        <v>11034</v>
      </c>
      <c r="E1298" s="39" t="s">
        <v>6716</v>
      </c>
      <c r="F1298" s="40" t="s">
        <v>6717</v>
      </c>
      <c r="G1298" s="122" t="str">
        <f t="shared" si="105"/>
        <v>2107407</v>
      </c>
      <c r="I1298" s="63"/>
      <c r="J1298" s="64"/>
      <c r="K1298" s="64"/>
    </row>
    <row r="1299" spans="1:11">
      <c r="A1299" s="67" t="str">
        <f t="shared" si="104"/>
        <v>MA_129</v>
      </c>
      <c r="B1299" s="5">
        <f t="shared" ref="B1299:B1362" si="106">B1298+1</f>
        <v>129</v>
      </c>
      <c r="C1299" s="37" t="s">
        <v>11033</v>
      </c>
      <c r="D1299" s="38" t="s">
        <v>11034</v>
      </c>
      <c r="E1299" s="39" t="s">
        <v>6718</v>
      </c>
      <c r="F1299" s="40" t="s">
        <v>6719</v>
      </c>
      <c r="G1299" s="122" t="str">
        <f t="shared" si="105"/>
        <v>2107456</v>
      </c>
      <c r="I1299" s="63"/>
      <c r="J1299" s="64"/>
      <c r="K1299" s="64"/>
    </row>
    <row r="1300" spans="1:11">
      <c r="A1300" s="67" t="str">
        <f t="shared" si="104"/>
        <v>MA_130</v>
      </c>
      <c r="B1300" s="5">
        <f t="shared" si="106"/>
        <v>130</v>
      </c>
      <c r="C1300" s="37" t="s">
        <v>11033</v>
      </c>
      <c r="D1300" s="38" t="s">
        <v>11034</v>
      </c>
      <c r="E1300" s="39" t="s">
        <v>6720</v>
      </c>
      <c r="F1300" s="40" t="s">
        <v>6721</v>
      </c>
      <c r="G1300" s="122" t="str">
        <f t="shared" si="105"/>
        <v>2107506</v>
      </c>
      <c r="I1300" s="63"/>
      <c r="J1300" s="64"/>
      <c r="K1300" s="64"/>
    </row>
    <row r="1301" spans="1:11">
      <c r="A1301" s="67" t="str">
        <f t="shared" si="104"/>
        <v>MA_131</v>
      </c>
      <c r="B1301" s="5">
        <f t="shared" si="106"/>
        <v>131</v>
      </c>
      <c r="C1301" s="37" t="s">
        <v>11033</v>
      </c>
      <c r="D1301" s="38" t="s">
        <v>11034</v>
      </c>
      <c r="E1301" s="39" t="s">
        <v>6722</v>
      </c>
      <c r="F1301" s="40" t="s">
        <v>6723</v>
      </c>
      <c r="G1301" s="122" t="str">
        <f t="shared" si="105"/>
        <v>2107605</v>
      </c>
      <c r="I1301" s="63"/>
      <c r="J1301" s="64"/>
      <c r="K1301" s="64"/>
    </row>
    <row r="1302" spans="1:11">
      <c r="A1302" s="67" t="str">
        <f t="shared" si="104"/>
        <v>MA_132</v>
      </c>
      <c r="B1302" s="5">
        <f t="shared" si="106"/>
        <v>132</v>
      </c>
      <c r="C1302" s="37" t="s">
        <v>11033</v>
      </c>
      <c r="D1302" s="38" t="s">
        <v>11034</v>
      </c>
      <c r="E1302" s="39" t="s">
        <v>6724</v>
      </c>
      <c r="F1302" s="40" t="s">
        <v>6725</v>
      </c>
      <c r="G1302" s="122" t="str">
        <f t="shared" si="105"/>
        <v>2107704</v>
      </c>
      <c r="I1302" s="63"/>
      <c r="J1302" s="64"/>
      <c r="K1302" s="64"/>
    </row>
    <row r="1303" spans="1:11">
      <c r="A1303" s="67" t="str">
        <f t="shared" si="104"/>
        <v>MA_133</v>
      </c>
      <c r="B1303" s="5">
        <f t="shared" si="106"/>
        <v>133</v>
      </c>
      <c r="C1303" s="37" t="s">
        <v>11033</v>
      </c>
      <c r="D1303" s="38" t="s">
        <v>11034</v>
      </c>
      <c r="E1303" s="39" t="s">
        <v>6726</v>
      </c>
      <c r="F1303" s="40" t="s">
        <v>6727</v>
      </c>
      <c r="G1303" s="122" t="str">
        <f t="shared" si="105"/>
        <v>2107803</v>
      </c>
      <c r="I1303" s="63"/>
      <c r="J1303" s="64"/>
      <c r="K1303" s="64"/>
    </row>
    <row r="1304" spans="1:11">
      <c r="A1304" s="67" t="str">
        <f t="shared" si="104"/>
        <v>MA_134</v>
      </c>
      <c r="B1304" s="5">
        <f t="shared" si="106"/>
        <v>134</v>
      </c>
      <c r="C1304" s="37" t="s">
        <v>11033</v>
      </c>
      <c r="D1304" s="38" t="s">
        <v>11034</v>
      </c>
      <c r="E1304" s="39" t="s">
        <v>6728</v>
      </c>
      <c r="F1304" s="40" t="s">
        <v>6729</v>
      </c>
      <c r="G1304" s="122" t="str">
        <f t="shared" si="105"/>
        <v>2107902</v>
      </c>
      <c r="I1304" s="63"/>
      <c r="J1304" s="64"/>
      <c r="K1304" s="64"/>
    </row>
    <row r="1305" spans="1:11">
      <c r="A1305" s="67" t="str">
        <f t="shared" si="104"/>
        <v>MA_135</v>
      </c>
      <c r="B1305" s="5">
        <f t="shared" si="106"/>
        <v>135</v>
      </c>
      <c r="C1305" s="37" t="s">
        <v>11033</v>
      </c>
      <c r="D1305" s="38" t="s">
        <v>11034</v>
      </c>
      <c r="E1305" s="39" t="s">
        <v>6730</v>
      </c>
      <c r="F1305" s="40" t="s">
        <v>6731</v>
      </c>
      <c r="G1305" s="122" t="str">
        <f t="shared" si="105"/>
        <v>2108009</v>
      </c>
      <c r="I1305" s="63"/>
      <c r="J1305" s="64"/>
      <c r="K1305" s="64"/>
    </row>
    <row r="1306" spans="1:11">
      <c r="A1306" s="67" t="str">
        <f t="shared" si="104"/>
        <v>MA_136</v>
      </c>
      <c r="B1306" s="5">
        <f t="shared" si="106"/>
        <v>136</v>
      </c>
      <c r="C1306" s="37" t="s">
        <v>11033</v>
      </c>
      <c r="D1306" s="38" t="s">
        <v>11034</v>
      </c>
      <c r="E1306" s="39" t="s">
        <v>6732</v>
      </c>
      <c r="F1306" s="40" t="s">
        <v>6733</v>
      </c>
      <c r="G1306" s="122" t="str">
        <f t="shared" si="105"/>
        <v>2108058</v>
      </c>
      <c r="I1306" s="63"/>
      <c r="J1306" s="64"/>
      <c r="K1306" s="64"/>
    </row>
    <row r="1307" spans="1:11">
      <c r="A1307" s="67" t="str">
        <f t="shared" si="104"/>
        <v>MA_137</v>
      </c>
      <c r="B1307" s="5">
        <f t="shared" si="106"/>
        <v>137</v>
      </c>
      <c r="C1307" s="37" t="s">
        <v>11033</v>
      </c>
      <c r="D1307" s="38" t="s">
        <v>11034</v>
      </c>
      <c r="E1307" s="39" t="s">
        <v>6734</v>
      </c>
      <c r="F1307" s="40" t="s">
        <v>6735</v>
      </c>
      <c r="G1307" s="122" t="str">
        <f t="shared" si="105"/>
        <v>2108108</v>
      </c>
      <c r="I1307" s="63"/>
      <c r="J1307" s="64"/>
      <c r="K1307" s="64"/>
    </row>
    <row r="1308" spans="1:11">
      <c r="A1308" s="67" t="str">
        <f t="shared" si="104"/>
        <v>MA_138</v>
      </c>
      <c r="B1308" s="5">
        <f t="shared" si="106"/>
        <v>138</v>
      </c>
      <c r="C1308" s="37" t="s">
        <v>11033</v>
      </c>
      <c r="D1308" s="38" t="s">
        <v>11034</v>
      </c>
      <c r="E1308" s="39" t="s">
        <v>6736</v>
      </c>
      <c r="F1308" s="40" t="s">
        <v>6737</v>
      </c>
      <c r="G1308" s="122" t="str">
        <f t="shared" si="105"/>
        <v>2108207</v>
      </c>
      <c r="I1308" s="63"/>
      <c r="J1308" s="64"/>
      <c r="K1308" s="64"/>
    </row>
    <row r="1309" spans="1:11">
      <c r="A1309" s="67" t="str">
        <f t="shared" si="104"/>
        <v>MA_139</v>
      </c>
      <c r="B1309" s="5">
        <f t="shared" si="106"/>
        <v>139</v>
      </c>
      <c r="C1309" s="37" t="s">
        <v>11033</v>
      </c>
      <c r="D1309" s="38" t="s">
        <v>11034</v>
      </c>
      <c r="E1309" s="39" t="s">
        <v>6738</v>
      </c>
      <c r="F1309" s="40" t="s">
        <v>6739</v>
      </c>
      <c r="G1309" s="122" t="str">
        <f t="shared" si="105"/>
        <v>2108256</v>
      </c>
      <c r="I1309" s="63"/>
      <c r="J1309" s="64"/>
      <c r="K1309" s="64"/>
    </row>
    <row r="1310" spans="1:11">
      <c r="A1310" s="67" t="str">
        <f t="shared" si="104"/>
        <v>MA_140</v>
      </c>
      <c r="B1310" s="5">
        <f t="shared" si="106"/>
        <v>140</v>
      </c>
      <c r="C1310" s="37" t="s">
        <v>11033</v>
      </c>
      <c r="D1310" s="38" t="s">
        <v>11034</v>
      </c>
      <c r="E1310" s="39" t="s">
        <v>6740</v>
      </c>
      <c r="F1310" s="40" t="s">
        <v>6741</v>
      </c>
      <c r="G1310" s="122" t="str">
        <f t="shared" si="105"/>
        <v>2108306</v>
      </c>
      <c r="I1310" s="63"/>
      <c r="J1310" s="64"/>
      <c r="K1310" s="64"/>
    </row>
    <row r="1311" spans="1:11">
      <c r="A1311" s="67" t="str">
        <f t="shared" si="104"/>
        <v>MA_141</v>
      </c>
      <c r="B1311" s="5">
        <f t="shared" si="106"/>
        <v>141</v>
      </c>
      <c r="C1311" s="37" t="s">
        <v>11033</v>
      </c>
      <c r="D1311" s="38" t="s">
        <v>11034</v>
      </c>
      <c r="E1311" s="39" t="s">
        <v>6742</v>
      </c>
      <c r="F1311" s="40" t="s">
        <v>6743</v>
      </c>
      <c r="G1311" s="122" t="str">
        <f t="shared" si="105"/>
        <v>2108405</v>
      </c>
      <c r="I1311" s="63"/>
      <c r="J1311" s="64"/>
      <c r="K1311" s="64"/>
    </row>
    <row r="1312" spans="1:11">
      <c r="A1312" s="67" t="str">
        <f t="shared" si="104"/>
        <v>MA_142</v>
      </c>
      <c r="B1312" s="5">
        <f t="shared" si="106"/>
        <v>142</v>
      </c>
      <c r="C1312" s="37" t="s">
        <v>11033</v>
      </c>
      <c r="D1312" s="38" t="s">
        <v>11034</v>
      </c>
      <c r="E1312" s="39" t="s">
        <v>6744</v>
      </c>
      <c r="F1312" s="40" t="s">
        <v>6745</v>
      </c>
      <c r="G1312" s="122" t="str">
        <f t="shared" si="105"/>
        <v>2108454</v>
      </c>
      <c r="I1312" s="63"/>
      <c r="J1312" s="64"/>
      <c r="K1312" s="64"/>
    </row>
    <row r="1313" spans="1:11">
      <c r="A1313" s="67" t="str">
        <f t="shared" si="104"/>
        <v>MA_143</v>
      </c>
      <c r="B1313" s="5">
        <f t="shared" si="106"/>
        <v>143</v>
      </c>
      <c r="C1313" s="37" t="s">
        <v>11033</v>
      </c>
      <c r="D1313" s="38" t="s">
        <v>11034</v>
      </c>
      <c r="E1313" s="39" t="s">
        <v>6746</v>
      </c>
      <c r="F1313" s="40" t="s">
        <v>6747</v>
      </c>
      <c r="G1313" s="122" t="str">
        <f t="shared" si="105"/>
        <v>2108504</v>
      </c>
      <c r="I1313" s="63"/>
      <c r="J1313" s="64"/>
      <c r="K1313" s="64"/>
    </row>
    <row r="1314" spans="1:11">
      <c r="A1314" s="67" t="str">
        <f t="shared" si="104"/>
        <v>MA_144</v>
      </c>
      <c r="B1314" s="5">
        <f t="shared" si="106"/>
        <v>144</v>
      </c>
      <c r="C1314" s="37" t="s">
        <v>11033</v>
      </c>
      <c r="D1314" s="38" t="s">
        <v>11034</v>
      </c>
      <c r="E1314" s="39" t="s">
        <v>6748</v>
      </c>
      <c r="F1314" s="40" t="s">
        <v>6749</v>
      </c>
      <c r="G1314" s="122" t="str">
        <f t="shared" si="105"/>
        <v>2108603</v>
      </c>
      <c r="I1314" s="63"/>
      <c r="J1314" s="64"/>
      <c r="K1314" s="64"/>
    </row>
    <row r="1315" spans="1:11">
      <c r="A1315" s="67" t="str">
        <f t="shared" ref="A1315:A1378" si="107">C1315&amp;"_"&amp;B1315</f>
        <v>MA_145</v>
      </c>
      <c r="B1315" s="5">
        <f t="shared" si="106"/>
        <v>145</v>
      </c>
      <c r="C1315" s="37" t="s">
        <v>11033</v>
      </c>
      <c r="D1315" s="38" t="s">
        <v>11034</v>
      </c>
      <c r="E1315" s="39" t="s">
        <v>6750</v>
      </c>
      <c r="F1315" s="40" t="s">
        <v>6751</v>
      </c>
      <c r="G1315" s="122" t="str">
        <f t="shared" ref="G1315:G1378" si="108">IF(E1315="","",E1315)</f>
        <v>2108702</v>
      </c>
      <c r="I1315" s="63"/>
      <c r="J1315" s="64"/>
      <c r="K1315" s="64"/>
    </row>
    <row r="1316" spans="1:11">
      <c r="A1316" s="67" t="str">
        <f t="shared" si="107"/>
        <v>MA_146</v>
      </c>
      <c r="B1316" s="5">
        <f t="shared" si="106"/>
        <v>146</v>
      </c>
      <c r="C1316" s="37" t="s">
        <v>11033</v>
      </c>
      <c r="D1316" s="38" t="s">
        <v>11034</v>
      </c>
      <c r="E1316" s="39" t="s">
        <v>6752</v>
      </c>
      <c r="F1316" s="40" t="s">
        <v>6753</v>
      </c>
      <c r="G1316" s="122" t="str">
        <f t="shared" si="108"/>
        <v>2108801</v>
      </c>
      <c r="I1316" s="63"/>
      <c r="J1316" s="64"/>
      <c r="K1316" s="64"/>
    </row>
    <row r="1317" spans="1:11">
      <c r="A1317" s="67" t="str">
        <f t="shared" si="107"/>
        <v>MA_147</v>
      </c>
      <c r="B1317" s="5">
        <f t="shared" si="106"/>
        <v>147</v>
      </c>
      <c r="C1317" s="37" t="s">
        <v>11033</v>
      </c>
      <c r="D1317" s="38" t="s">
        <v>11034</v>
      </c>
      <c r="E1317" s="39" t="s">
        <v>6754</v>
      </c>
      <c r="F1317" s="40" t="s">
        <v>6755</v>
      </c>
      <c r="G1317" s="122" t="str">
        <f t="shared" si="108"/>
        <v>2108900</v>
      </c>
      <c r="I1317" s="63"/>
      <c r="J1317" s="64"/>
      <c r="K1317" s="64"/>
    </row>
    <row r="1318" spans="1:11">
      <c r="A1318" s="67" t="str">
        <f t="shared" si="107"/>
        <v>MA_148</v>
      </c>
      <c r="B1318" s="5">
        <f t="shared" si="106"/>
        <v>148</v>
      </c>
      <c r="C1318" s="37" t="s">
        <v>11033</v>
      </c>
      <c r="D1318" s="38" t="s">
        <v>11034</v>
      </c>
      <c r="E1318" s="39" t="s">
        <v>6756</v>
      </c>
      <c r="F1318" s="40" t="s">
        <v>6757</v>
      </c>
      <c r="G1318" s="122" t="str">
        <f t="shared" si="108"/>
        <v>2109007</v>
      </c>
      <c r="I1318" s="63"/>
      <c r="J1318" s="64"/>
      <c r="K1318" s="64"/>
    </row>
    <row r="1319" spans="1:11">
      <c r="A1319" s="67" t="str">
        <f t="shared" si="107"/>
        <v>MA_149</v>
      </c>
      <c r="B1319" s="5">
        <f t="shared" si="106"/>
        <v>149</v>
      </c>
      <c r="C1319" s="37" t="s">
        <v>11033</v>
      </c>
      <c r="D1319" s="38" t="s">
        <v>11034</v>
      </c>
      <c r="E1319" s="39" t="s">
        <v>6758</v>
      </c>
      <c r="F1319" s="40" t="s">
        <v>6759</v>
      </c>
      <c r="G1319" s="122" t="str">
        <f t="shared" si="108"/>
        <v>2109056</v>
      </c>
      <c r="I1319" s="63"/>
      <c r="J1319" s="64"/>
      <c r="K1319" s="64"/>
    </row>
    <row r="1320" spans="1:11">
      <c r="A1320" s="67" t="str">
        <f t="shared" si="107"/>
        <v>MA_150</v>
      </c>
      <c r="B1320" s="5">
        <f t="shared" si="106"/>
        <v>150</v>
      </c>
      <c r="C1320" s="37" t="s">
        <v>11033</v>
      </c>
      <c r="D1320" s="38" t="s">
        <v>11034</v>
      </c>
      <c r="E1320" s="39" t="s">
        <v>6760</v>
      </c>
      <c r="F1320" s="40" t="s">
        <v>9810</v>
      </c>
      <c r="G1320" s="122" t="str">
        <f t="shared" si="108"/>
        <v>2109106</v>
      </c>
      <c r="I1320" s="63"/>
      <c r="J1320" s="64"/>
      <c r="K1320" s="64"/>
    </row>
    <row r="1321" spans="1:11">
      <c r="A1321" s="67" t="str">
        <f t="shared" si="107"/>
        <v>MA_151</v>
      </c>
      <c r="B1321" s="5">
        <f t="shared" si="106"/>
        <v>151</v>
      </c>
      <c r="C1321" s="37" t="s">
        <v>11033</v>
      </c>
      <c r="D1321" s="38" t="s">
        <v>11034</v>
      </c>
      <c r="E1321" s="39" t="s">
        <v>6761</v>
      </c>
      <c r="F1321" s="40" t="s">
        <v>6762</v>
      </c>
      <c r="G1321" s="122" t="str">
        <f t="shared" si="108"/>
        <v>2109205</v>
      </c>
      <c r="I1321" s="63"/>
      <c r="J1321" s="64"/>
      <c r="K1321" s="64"/>
    </row>
    <row r="1322" spans="1:11">
      <c r="A1322" s="67" t="str">
        <f t="shared" si="107"/>
        <v>MA_152</v>
      </c>
      <c r="B1322" s="5">
        <f t="shared" si="106"/>
        <v>152</v>
      </c>
      <c r="C1322" s="37" t="s">
        <v>11033</v>
      </c>
      <c r="D1322" s="38" t="s">
        <v>11034</v>
      </c>
      <c r="E1322" s="39" t="s">
        <v>6763</v>
      </c>
      <c r="F1322" s="40" t="s">
        <v>6764</v>
      </c>
      <c r="G1322" s="122" t="str">
        <f t="shared" si="108"/>
        <v>2109239</v>
      </c>
      <c r="I1322" s="63"/>
      <c r="J1322" s="64"/>
      <c r="K1322" s="64"/>
    </row>
    <row r="1323" spans="1:11">
      <c r="A1323" s="67" t="str">
        <f t="shared" si="107"/>
        <v>MA_153</v>
      </c>
      <c r="B1323" s="5">
        <f t="shared" si="106"/>
        <v>153</v>
      </c>
      <c r="C1323" s="37" t="s">
        <v>11033</v>
      </c>
      <c r="D1323" s="38" t="s">
        <v>11034</v>
      </c>
      <c r="E1323" s="39" t="s">
        <v>6765</v>
      </c>
      <c r="F1323" s="40" t="s">
        <v>6766</v>
      </c>
      <c r="G1323" s="122" t="str">
        <f t="shared" si="108"/>
        <v>2109270</v>
      </c>
      <c r="I1323" s="63"/>
      <c r="J1323" s="64"/>
      <c r="K1323" s="64"/>
    </row>
    <row r="1324" spans="1:11">
      <c r="A1324" s="67" t="str">
        <f t="shared" si="107"/>
        <v>MA_154</v>
      </c>
      <c r="B1324" s="5">
        <f t="shared" si="106"/>
        <v>154</v>
      </c>
      <c r="C1324" s="37" t="s">
        <v>11033</v>
      </c>
      <c r="D1324" s="38" t="s">
        <v>11034</v>
      </c>
      <c r="E1324" s="39" t="s">
        <v>6767</v>
      </c>
      <c r="F1324" s="40" t="s">
        <v>6768</v>
      </c>
      <c r="G1324" s="122" t="str">
        <f t="shared" si="108"/>
        <v>2109304</v>
      </c>
      <c r="I1324" s="63"/>
      <c r="J1324" s="64"/>
      <c r="K1324" s="64"/>
    </row>
    <row r="1325" spans="1:11">
      <c r="A1325" s="67" t="str">
        <f t="shared" si="107"/>
        <v>MA_155</v>
      </c>
      <c r="B1325" s="5">
        <f t="shared" si="106"/>
        <v>155</v>
      </c>
      <c r="C1325" s="37" t="s">
        <v>11033</v>
      </c>
      <c r="D1325" s="38" t="s">
        <v>11034</v>
      </c>
      <c r="E1325" s="39" t="s">
        <v>6769</v>
      </c>
      <c r="F1325" s="40" t="s">
        <v>6770</v>
      </c>
      <c r="G1325" s="122" t="str">
        <f t="shared" si="108"/>
        <v>2109403</v>
      </c>
      <c r="I1325" s="63"/>
      <c r="J1325" s="64"/>
      <c r="K1325" s="64"/>
    </row>
    <row r="1326" spans="1:11">
      <c r="A1326" s="67" t="str">
        <f t="shared" si="107"/>
        <v>MA_156</v>
      </c>
      <c r="B1326" s="5">
        <f t="shared" si="106"/>
        <v>156</v>
      </c>
      <c r="C1326" s="37" t="s">
        <v>11033</v>
      </c>
      <c r="D1326" s="38" t="s">
        <v>11034</v>
      </c>
      <c r="E1326" s="39" t="s">
        <v>6771</v>
      </c>
      <c r="F1326" s="40" t="s">
        <v>6772</v>
      </c>
      <c r="G1326" s="122" t="str">
        <f t="shared" si="108"/>
        <v>2109452</v>
      </c>
      <c r="I1326" s="63"/>
      <c r="J1326" s="64"/>
      <c r="K1326" s="64"/>
    </row>
    <row r="1327" spans="1:11">
      <c r="A1327" s="67" t="str">
        <f t="shared" si="107"/>
        <v>MA_157</v>
      </c>
      <c r="B1327" s="5">
        <f t="shared" si="106"/>
        <v>157</v>
      </c>
      <c r="C1327" s="37" t="s">
        <v>11033</v>
      </c>
      <c r="D1327" s="38" t="s">
        <v>11034</v>
      </c>
      <c r="E1327" s="39" t="s">
        <v>6773</v>
      </c>
      <c r="F1327" s="40" t="s">
        <v>6774</v>
      </c>
      <c r="G1327" s="122" t="str">
        <f t="shared" si="108"/>
        <v>2109502</v>
      </c>
      <c r="I1327" s="63"/>
      <c r="J1327" s="64"/>
      <c r="K1327" s="64"/>
    </row>
    <row r="1328" spans="1:11">
      <c r="A1328" s="67" t="str">
        <f t="shared" si="107"/>
        <v>MA_158</v>
      </c>
      <c r="B1328" s="5">
        <f t="shared" si="106"/>
        <v>158</v>
      </c>
      <c r="C1328" s="37" t="s">
        <v>11033</v>
      </c>
      <c r="D1328" s="38" t="s">
        <v>11034</v>
      </c>
      <c r="E1328" s="39" t="s">
        <v>6775</v>
      </c>
      <c r="F1328" s="40" t="s">
        <v>6776</v>
      </c>
      <c r="G1328" s="122" t="str">
        <f t="shared" si="108"/>
        <v>2109551</v>
      </c>
      <c r="I1328" s="63"/>
      <c r="J1328" s="64"/>
      <c r="K1328" s="64"/>
    </row>
    <row r="1329" spans="1:11">
      <c r="A1329" s="67" t="str">
        <f t="shared" si="107"/>
        <v>MA_159</v>
      </c>
      <c r="B1329" s="5">
        <f t="shared" si="106"/>
        <v>159</v>
      </c>
      <c r="C1329" s="37" t="s">
        <v>11033</v>
      </c>
      <c r="D1329" s="38" t="s">
        <v>11034</v>
      </c>
      <c r="E1329" s="39" t="s">
        <v>6777</v>
      </c>
      <c r="F1329" s="40" t="s">
        <v>6778</v>
      </c>
      <c r="G1329" s="122" t="str">
        <f t="shared" si="108"/>
        <v>2109601</v>
      </c>
      <c r="I1329" s="63"/>
      <c r="J1329" s="64"/>
      <c r="K1329" s="64"/>
    </row>
    <row r="1330" spans="1:11">
      <c r="A1330" s="67" t="str">
        <f t="shared" si="107"/>
        <v>MA_160</v>
      </c>
      <c r="B1330" s="5">
        <f t="shared" si="106"/>
        <v>160</v>
      </c>
      <c r="C1330" s="37" t="s">
        <v>11033</v>
      </c>
      <c r="D1330" s="38" t="s">
        <v>11034</v>
      </c>
      <c r="E1330" s="39" t="s">
        <v>6779</v>
      </c>
      <c r="F1330" s="40" t="s">
        <v>6780</v>
      </c>
      <c r="G1330" s="122" t="str">
        <f t="shared" si="108"/>
        <v>2109700</v>
      </c>
      <c r="I1330" s="63"/>
      <c r="J1330" s="64"/>
      <c r="K1330" s="64"/>
    </row>
    <row r="1331" spans="1:11">
      <c r="A1331" s="67" t="str">
        <f t="shared" si="107"/>
        <v>MA_161</v>
      </c>
      <c r="B1331" s="5">
        <f t="shared" si="106"/>
        <v>161</v>
      </c>
      <c r="C1331" s="37" t="s">
        <v>11033</v>
      </c>
      <c r="D1331" s="38" t="s">
        <v>11034</v>
      </c>
      <c r="E1331" s="39" t="s">
        <v>6781</v>
      </c>
      <c r="F1331" s="40" t="s">
        <v>6782</v>
      </c>
      <c r="G1331" s="122" t="str">
        <f t="shared" si="108"/>
        <v>2109759</v>
      </c>
      <c r="I1331" s="63"/>
      <c r="J1331" s="64"/>
      <c r="K1331" s="64"/>
    </row>
    <row r="1332" spans="1:11">
      <c r="A1332" s="67" t="str">
        <f t="shared" si="107"/>
        <v>MA_162</v>
      </c>
      <c r="B1332" s="5">
        <f t="shared" si="106"/>
        <v>162</v>
      </c>
      <c r="C1332" s="37" t="s">
        <v>11033</v>
      </c>
      <c r="D1332" s="38" t="s">
        <v>11034</v>
      </c>
      <c r="E1332" s="39" t="s">
        <v>6783</v>
      </c>
      <c r="F1332" s="40" t="s">
        <v>6784</v>
      </c>
      <c r="G1332" s="122" t="str">
        <f t="shared" si="108"/>
        <v>2109809</v>
      </c>
      <c r="I1332" s="63"/>
      <c r="J1332" s="64"/>
      <c r="K1332" s="64"/>
    </row>
    <row r="1333" spans="1:11">
      <c r="A1333" s="67" t="str">
        <f t="shared" si="107"/>
        <v>MA_163</v>
      </c>
      <c r="B1333" s="5">
        <f t="shared" si="106"/>
        <v>163</v>
      </c>
      <c r="C1333" s="37" t="s">
        <v>11033</v>
      </c>
      <c r="D1333" s="38" t="s">
        <v>11034</v>
      </c>
      <c r="E1333" s="39" t="s">
        <v>6785</v>
      </c>
      <c r="F1333" s="40" t="s">
        <v>9864</v>
      </c>
      <c r="G1333" s="122" t="str">
        <f t="shared" si="108"/>
        <v>2109908</v>
      </c>
      <c r="I1333" s="63"/>
      <c r="J1333" s="64"/>
      <c r="K1333" s="64"/>
    </row>
    <row r="1334" spans="1:11">
      <c r="A1334" s="67" t="str">
        <f t="shared" si="107"/>
        <v>MA_164</v>
      </c>
      <c r="B1334" s="5">
        <f t="shared" si="106"/>
        <v>164</v>
      </c>
      <c r="C1334" s="37" t="s">
        <v>11033</v>
      </c>
      <c r="D1334" s="38" t="s">
        <v>11034</v>
      </c>
      <c r="E1334" s="39" t="s">
        <v>6786</v>
      </c>
      <c r="F1334" s="40" t="s">
        <v>9866</v>
      </c>
      <c r="G1334" s="122" t="str">
        <f t="shared" si="108"/>
        <v>2110005</v>
      </c>
      <c r="I1334" s="63"/>
      <c r="J1334" s="64"/>
      <c r="K1334" s="64"/>
    </row>
    <row r="1335" spans="1:11">
      <c r="A1335" s="67" t="str">
        <f t="shared" si="107"/>
        <v>MA_165</v>
      </c>
      <c r="B1335" s="5">
        <f t="shared" si="106"/>
        <v>165</v>
      </c>
      <c r="C1335" s="37" t="s">
        <v>11033</v>
      </c>
      <c r="D1335" s="38" t="s">
        <v>11034</v>
      </c>
      <c r="E1335" s="39" t="s">
        <v>6787</v>
      </c>
      <c r="F1335" s="40" t="s">
        <v>6788</v>
      </c>
      <c r="G1335" s="122" t="str">
        <f t="shared" si="108"/>
        <v>2110039</v>
      </c>
      <c r="I1335" s="63"/>
      <c r="J1335" s="64"/>
      <c r="K1335" s="64"/>
    </row>
    <row r="1336" spans="1:11">
      <c r="A1336" s="67" t="str">
        <f t="shared" si="107"/>
        <v>MA_166</v>
      </c>
      <c r="B1336" s="5">
        <f t="shared" si="106"/>
        <v>166</v>
      </c>
      <c r="C1336" s="37" t="s">
        <v>11033</v>
      </c>
      <c r="D1336" s="38" t="s">
        <v>11034</v>
      </c>
      <c r="E1336" s="39" t="s">
        <v>6789</v>
      </c>
      <c r="F1336" s="40" t="s">
        <v>6790</v>
      </c>
      <c r="G1336" s="122" t="str">
        <f t="shared" si="108"/>
        <v>2110104</v>
      </c>
      <c r="I1336" s="63"/>
      <c r="J1336" s="64"/>
      <c r="K1336" s="64"/>
    </row>
    <row r="1337" spans="1:11">
      <c r="A1337" s="67" t="str">
        <f t="shared" si="107"/>
        <v>MA_167</v>
      </c>
      <c r="B1337" s="5">
        <f t="shared" si="106"/>
        <v>167</v>
      </c>
      <c r="C1337" s="37" t="s">
        <v>11033</v>
      </c>
      <c r="D1337" s="38" t="s">
        <v>11034</v>
      </c>
      <c r="E1337" s="39" t="s">
        <v>6791</v>
      </c>
      <c r="F1337" s="40" t="s">
        <v>6792</v>
      </c>
      <c r="G1337" s="122" t="str">
        <f t="shared" si="108"/>
        <v>2110203</v>
      </c>
      <c r="I1337" s="63"/>
      <c r="J1337" s="64"/>
      <c r="K1337" s="64"/>
    </row>
    <row r="1338" spans="1:11">
      <c r="A1338" s="67" t="str">
        <f t="shared" si="107"/>
        <v>MA_168</v>
      </c>
      <c r="B1338" s="5">
        <f t="shared" si="106"/>
        <v>168</v>
      </c>
      <c r="C1338" s="37" t="s">
        <v>11033</v>
      </c>
      <c r="D1338" s="38" t="s">
        <v>11034</v>
      </c>
      <c r="E1338" s="39" t="s">
        <v>6793</v>
      </c>
      <c r="F1338" s="40" t="s">
        <v>6794</v>
      </c>
      <c r="G1338" s="122" t="str">
        <f t="shared" si="108"/>
        <v>2110237</v>
      </c>
      <c r="I1338" s="63"/>
      <c r="J1338" s="64"/>
      <c r="K1338" s="64"/>
    </row>
    <row r="1339" spans="1:11">
      <c r="A1339" s="67" t="str">
        <f t="shared" si="107"/>
        <v>MA_169</v>
      </c>
      <c r="B1339" s="5">
        <f t="shared" si="106"/>
        <v>169</v>
      </c>
      <c r="C1339" s="37" t="s">
        <v>11033</v>
      </c>
      <c r="D1339" s="38" t="s">
        <v>11034</v>
      </c>
      <c r="E1339" s="39" t="s">
        <v>6795</v>
      </c>
      <c r="F1339" s="40" t="s">
        <v>6796</v>
      </c>
      <c r="G1339" s="122" t="str">
        <f t="shared" si="108"/>
        <v>2110278</v>
      </c>
      <c r="I1339" s="63"/>
      <c r="J1339" s="64"/>
      <c r="K1339" s="64"/>
    </row>
    <row r="1340" spans="1:11">
      <c r="A1340" s="67" t="str">
        <f t="shared" si="107"/>
        <v>MA_170</v>
      </c>
      <c r="B1340" s="5">
        <f t="shared" si="106"/>
        <v>170</v>
      </c>
      <c r="C1340" s="37" t="s">
        <v>11033</v>
      </c>
      <c r="D1340" s="38" t="s">
        <v>11034</v>
      </c>
      <c r="E1340" s="39" t="s">
        <v>6797</v>
      </c>
      <c r="F1340" s="40" t="s">
        <v>6798</v>
      </c>
      <c r="G1340" s="122" t="str">
        <f t="shared" si="108"/>
        <v>2110302</v>
      </c>
      <c r="I1340" s="63"/>
      <c r="J1340" s="64"/>
      <c r="K1340" s="64"/>
    </row>
    <row r="1341" spans="1:11">
      <c r="A1341" s="67" t="str">
        <f t="shared" si="107"/>
        <v>MA_171</v>
      </c>
      <c r="B1341" s="5">
        <f t="shared" si="106"/>
        <v>171</v>
      </c>
      <c r="C1341" s="37" t="s">
        <v>11033</v>
      </c>
      <c r="D1341" s="38" t="s">
        <v>11034</v>
      </c>
      <c r="E1341" s="39" t="s">
        <v>6799</v>
      </c>
      <c r="F1341" s="40" t="s">
        <v>6800</v>
      </c>
      <c r="G1341" s="122" t="str">
        <f t="shared" si="108"/>
        <v>2110401</v>
      </c>
      <c r="I1341" s="63"/>
      <c r="J1341" s="64"/>
      <c r="K1341" s="64"/>
    </row>
    <row r="1342" spans="1:11">
      <c r="A1342" s="67" t="str">
        <f t="shared" si="107"/>
        <v>MA_172</v>
      </c>
      <c r="B1342" s="5">
        <f t="shared" si="106"/>
        <v>172</v>
      </c>
      <c r="C1342" s="37" t="s">
        <v>11033</v>
      </c>
      <c r="D1342" s="38" t="s">
        <v>11034</v>
      </c>
      <c r="E1342" s="39" t="s">
        <v>6801</v>
      </c>
      <c r="F1342" s="40" t="s">
        <v>6802</v>
      </c>
      <c r="G1342" s="122" t="str">
        <f t="shared" si="108"/>
        <v>2110500</v>
      </c>
      <c r="I1342" s="63"/>
      <c r="J1342" s="64"/>
      <c r="K1342" s="64"/>
    </row>
    <row r="1343" spans="1:11">
      <c r="A1343" s="67" t="str">
        <f t="shared" si="107"/>
        <v>MA_173</v>
      </c>
      <c r="B1343" s="5">
        <f t="shared" si="106"/>
        <v>173</v>
      </c>
      <c r="C1343" s="37" t="s">
        <v>11033</v>
      </c>
      <c r="D1343" s="38" t="s">
        <v>11034</v>
      </c>
      <c r="E1343" s="39" t="s">
        <v>6803</v>
      </c>
      <c r="F1343" s="40" t="s">
        <v>6804</v>
      </c>
      <c r="G1343" s="122" t="str">
        <f t="shared" si="108"/>
        <v>2110609</v>
      </c>
      <c r="I1343" s="63"/>
      <c r="J1343" s="64"/>
      <c r="K1343" s="64"/>
    </row>
    <row r="1344" spans="1:11">
      <c r="A1344" s="67" t="str">
        <f t="shared" si="107"/>
        <v>MA_174</v>
      </c>
      <c r="B1344" s="5">
        <f t="shared" si="106"/>
        <v>174</v>
      </c>
      <c r="C1344" s="37" t="s">
        <v>11033</v>
      </c>
      <c r="D1344" s="38" t="s">
        <v>11034</v>
      </c>
      <c r="E1344" s="39" t="s">
        <v>6805</v>
      </c>
      <c r="F1344" s="40" t="s">
        <v>6806</v>
      </c>
      <c r="G1344" s="122" t="str">
        <f t="shared" si="108"/>
        <v>2110658</v>
      </c>
      <c r="I1344" s="63"/>
      <c r="J1344" s="64"/>
      <c r="K1344" s="64"/>
    </row>
    <row r="1345" spans="1:11">
      <c r="A1345" s="67" t="str">
        <f t="shared" si="107"/>
        <v>MA_175</v>
      </c>
      <c r="B1345" s="5">
        <f t="shared" si="106"/>
        <v>175</v>
      </c>
      <c r="C1345" s="37" t="s">
        <v>11033</v>
      </c>
      <c r="D1345" s="38" t="s">
        <v>11034</v>
      </c>
      <c r="E1345" s="39" t="s">
        <v>6807</v>
      </c>
      <c r="F1345" s="40" t="s">
        <v>6808</v>
      </c>
      <c r="G1345" s="122" t="str">
        <f t="shared" si="108"/>
        <v>2110708</v>
      </c>
      <c r="I1345" s="63"/>
      <c r="J1345" s="64"/>
      <c r="K1345" s="64"/>
    </row>
    <row r="1346" spans="1:11">
      <c r="A1346" s="67" t="str">
        <f t="shared" si="107"/>
        <v>MA_176</v>
      </c>
      <c r="B1346" s="5">
        <f t="shared" si="106"/>
        <v>176</v>
      </c>
      <c r="C1346" s="37" t="s">
        <v>11033</v>
      </c>
      <c r="D1346" s="38" t="s">
        <v>11034</v>
      </c>
      <c r="E1346" s="39" t="s">
        <v>6809</v>
      </c>
      <c r="F1346" s="40" t="s">
        <v>6810</v>
      </c>
      <c r="G1346" s="122" t="str">
        <f t="shared" si="108"/>
        <v>2110807</v>
      </c>
      <c r="I1346" s="63"/>
      <c r="J1346" s="64"/>
      <c r="K1346" s="64"/>
    </row>
    <row r="1347" spans="1:11">
      <c r="A1347" s="67" t="str">
        <f t="shared" si="107"/>
        <v>MA_177</v>
      </c>
      <c r="B1347" s="5">
        <f t="shared" si="106"/>
        <v>177</v>
      </c>
      <c r="C1347" s="37" t="s">
        <v>11033</v>
      </c>
      <c r="D1347" s="38" t="s">
        <v>11034</v>
      </c>
      <c r="E1347" s="39" t="s">
        <v>6811</v>
      </c>
      <c r="F1347" s="40" t="s">
        <v>6812</v>
      </c>
      <c r="G1347" s="122" t="str">
        <f t="shared" si="108"/>
        <v>2110856</v>
      </c>
      <c r="I1347" s="63"/>
      <c r="J1347" s="64"/>
      <c r="K1347" s="64"/>
    </row>
    <row r="1348" spans="1:11">
      <c r="A1348" s="67" t="str">
        <f t="shared" si="107"/>
        <v>MA_178</v>
      </c>
      <c r="B1348" s="5">
        <f t="shared" si="106"/>
        <v>178</v>
      </c>
      <c r="C1348" s="37" t="s">
        <v>11033</v>
      </c>
      <c r="D1348" s="38" t="s">
        <v>11034</v>
      </c>
      <c r="E1348" s="39" t="s">
        <v>6813</v>
      </c>
      <c r="F1348" s="40" t="s">
        <v>6814</v>
      </c>
      <c r="G1348" s="122" t="str">
        <f t="shared" si="108"/>
        <v>2110906</v>
      </c>
      <c r="I1348" s="63"/>
      <c r="J1348" s="64"/>
      <c r="K1348" s="64"/>
    </row>
    <row r="1349" spans="1:11">
      <c r="A1349" s="67" t="str">
        <f t="shared" si="107"/>
        <v>MA_179</v>
      </c>
      <c r="B1349" s="5">
        <f t="shared" si="106"/>
        <v>179</v>
      </c>
      <c r="C1349" s="37" t="s">
        <v>11033</v>
      </c>
      <c r="D1349" s="38" t="s">
        <v>11034</v>
      </c>
      <c r="E1349" s="39" t="s">
        <v>6815</v>
      </c>
      <c r="F1349" s="40" t="s">
        <v>6816</v>
      </c>
      <c r="G1349" s="122" t="str">
        <f t="shared" si="108"/>
        <v>2111003</v>
      </c>
      <c r="I1349" s="63"/>
      <c r="J1349" s="64"/>
      <c r="K1349" s="64"/>
    </row>
    <row r="1350" spans="1:11">
      <c r="A1350" s="67" t="str">
        <f t="shared" si="107"/>
        <v>MA_180</v>
      </c>
      <c r="B1350" s="5">
        <f t="shared" si="106"/>
        <v>180</v>
      </c>
      <c r="C1350" s="37" t="s">
        <v>11033</v>
      </c>
      <c r="D1350" s="38" t="s">
        <v>11034</v>
      </c>
      <c r="E1350" s="39" t="s">
        <v>6817</v>
      </c>
      <c r="F1350" s="40" t="s">
        <v>6818</v>
      </c>
      <c r="G1350" s="122" t="str">
        <f t="shared" si="108"/>
        <v>2111029</v>
      </c>
      <c r="I1350" s="63"/>
      <c r="J1350" s="64"/>
      <c r="K1350" s="64"/>
    </row>
    <row r="1351" spans="1:11">
      <c r="A1351" s="67" t="str">
        <f t="shared" si="107"/>
        <v>MA_181</v>
      </c>
      <c r="B1351" s="5">
        <f t="shared" si="106"/>
        <v>181</v>
      </c>
      <c r="C1351" s="37" t="s">
        <v>11033</v>
      </c>
      <c r="D1351" s="38" t="s">
        <v>11034</v>
      </c>
      <c r="E1351" s="39" t="s">
        <v>6819</v>
      </c>
      <c r="F1351" s="40" t="s">
        <v>6820</v>
      </c>
      <c r="G1351" s="122" t="str">
        <f t="shared" si="108"/>
        <v>2111052</v>
      </c>
      <c r="I1351" s="63"/>
      <c r="J1351" s="64"/>
      <c r="K1351" s="64"/>
    </row>
    <row r="1352" spans="1:11">
      <c r="A1352" s="67" t="str">
        <f t="shared" si="107"/>
        <v>MA_182</v>
      </c>
      <c r="B1352" s="5">
        <f t="shared" si="106"/>
        <v>182</v>
      </c>
      <c r="C1352" s="37" t="s">
        <v>11033</v>
      </c>
      <c r="D1352" s="38" t="s">
        <v>11034</v>
      </c>
      <c r="E1352" s="39" t="s">
        <v>6821</v>
      </c>
      <c r="F1352" s="40" t="s">
        <v>6822</v>
      </c>
      <c r="G1352" s="122" t="str">
        <f t="shared" si="108"/>
        <v>2111078</v>
      </c>
      <c r="I1352" s="63"/>
      <c r="J1352" s="64"/>
      <c r="K1352" s="64"/>
    </row>
    <row r="1353" spans="1:11">
      <c r="A1353" s="67" t="str">
        <f t="shared" si="107"/>
        <v>MA_183</v>
      </c>
      <c r="B1353" s="5">
        <f t="shared" si="106"/>
        <v>183</v>
      </c>
      <c r="C1353" s="37" t="s">
        <v>11033</v>
      </c>
      <c r="D1353" s="38" t="s">
        <v>11034</v>
      </c>
      <c r="E1353" s="39" t="s">
        <v>6823</v>
      </c>
      <c r="F1353" s="40" t="s">
        <v>6824</v>
      </c>
      <c r="G1353" s="122" t="str">
        <f t="shared" si="108"/>
        <v>2111102</v>
      </c>
      <c r="I1353" s="63"/>
      <c r="J1353" s="64"/>
      <c r="K1353" s="64"/>
    </row>
    <row r="1354" spans="1:11">
      <c r="A1354" s="67" t="str">
        <f t="shared" si="107"/>
        <v>MA_184</v>
      </c>
      <c r="B1354" s="5">
        <f t="shared" si="106"/>
        <v>184</v>
      </c>
      <c r="C1354" s="37" t="s">
        <v>11033</v>
      </c>
      <c r="D1354" s="38" t="s">
        <v>11034</v>
      </c>
      <c r="E1354" s="39" t="s">
        <v>6825</v>
      </c>
      <c r="F1354" s="40" t="s">
        <v>6826</v>
      </c>
      <c r="G1354" s="122" t="str">
        <f t="shared" si="108"/>
        <v>2111201</v>
      </c>
      <c r="I1354" s="63"/>
      <c r="J1354" s="64"/>
      <c r="K1354" s="64"/>
    </row>
    <row r="1355" spans="1:11">
      <c r="A1355" s="67" t="str">
        <f t="shared" si="107"/>
        <v>MA_185</v>
      </c>
      <c r="B1355" s="5">
        <f t="shared" si="106"/>
        <v>185</v>
      </c>
      <c r="C1355" s="37" t="s">
        <v>11033</v>
      </c>
      <c r="D1355" s="38" t="s">
        <v>11034</v>
      </c>
      <c r="E1355" s="39" t="s">
        <v>6827</v>
      </c>
      <c r="F1355" s="40" t="s">
        <v>6828</v>
      </c>
      <c r="G1355" s="122" t="str">
        <f t="shared" si="108"/>
        <v>2111250</v>
      </c>
      <c r="I1355" s="63"/>
      <c r="J1355" s="64"/>
      <c r="K1355" s="64"/>
    </row>
    <row r="1356" spans="1:11">
      <c r="A1356" s="67" t="str">
        <f t="shared" si="107"/>
        <v>MA_186</v>
      </c>
      <c r="B1356" s="5">
        <f t="shared" si="106"/>
        <v>186</v>
      </c>
      <c r="C1356" s="37" t="s">
        <v>11033</v>
      </c>
      <c r="D1356" s="38" t="s">
        <v>11034</v>
      </c>
      <c r="E1356" s="39" t="s">
        <v>6829</v>
      </c>
      <c r="F1356" s="40" t="s">
        <v>6830</v>
      </c>
      <c r="G1356" s="122" t="str">
        <f t="shared" si="108"/>
        <v>2111300</v>
      </c>
      <c r="I1356" s="63"/>
      <c r="J1356" s="64"/>
      <c r="K1356" s="64"/>
    </row>
    <row r="1357" spans="1:11">
      <c r="A1357" s="67" t="str">
        <f t="shared" si="107"/>
        <v>MA_187</v>
      </c>
      <c r="B1357" s="5">
        <f t="shared" si="106"/>
        <v>187</v>
      </c>
      <c r="C1357" s="37" t="s">
        <v>11033</v>
      </c>
      <c r="D1357" s="38" t="s">
        <v>11034</v>
      </c>
      <c r="E1357" s="39" t="s">
        <v>6831</v>
      </c>
      <c r="F1357" s="40" t="s">
        <v>6832</v>
      </c>
      <c r="G1357" s="122" t="str">
        <f t="shared" si="108"/>
        <v>2111409</v>
      </c>
      <c r="I1357" s="63"/>
      <c r="J1357" s="64"/>
      <c r="K1357" s="64"/>
    </row>
    <row r="1358" spans="1:11">
      <c r="A1358" s="67" t="str">
        <f t="shared" si="107"/>
        <v>MA_188</v>
      </c>
      <c r="B1358" s="5">
        <f t="shared" si="106"/>
        <v>188</v>
      </c>
      <c r="C1358" s="37" t="s">
        <v>11033</v>
      </c>
      <c r="D1358" s="38" t="s">
        <v>11034</v>
      </c>
      <c r="E1358" s="39" t="s">
        <v>6833</v>
      </c>
      <c r="F1358" s="40" t="s">
        <v>6834</v>
      </c>
      <c r="G1358" s="122" t="str">
        <f t="shared" si="108"/>
        <v>2111508</v>
      </c>
      <c r="I1358" s="63"/>
      <c r="J1358" s="64"/>
      <c r="K1358" s="64"/>
    </row>
    <row r="1359" spans="1:11">
      <c r="A1359" s="67" t="str">
        <f t="shared" si="107"/>
        <v>MA_189</v>
      </c>
      <c r="B1359" s="5">
        <f t="shared" si="106"/>
        <v>189</v>
      </c>
      <c r="C1359" s="37" t="s">
        <v>11033</v>
      </c>
      <c r="D1359" s="38" t="s">
        <v>11034</v>
      </c>
      <c r="E1359" s="39" t="s">
        <v>6835</v>
      </c>
      <c r="F1359" s="40" t="s">
        <v>6836</v>
      </c>
      <c r="G1359" s="122" t="str">
        <f t="shared" si="108"/>
        <v>2111532</v>
      </c>
      <c r="I1359" s="63"/>
      <c r="J1359" s="64"/>
      <c r="K1359" s="64"/>
    </row>
    <row r="1360" spans="1:11">
      <c r="A1360" s="67" t="str">
        <f t="shared" si="107"/>
        <v>MA_190</v>
      </c>
      <c r="B1360" s="5">
        <f t="shared" si="106"/>
        <v>190</v>
      </c>
      <c r="C1360" s="37" t="s">
        <v>11033</v>
      </c>
      <c r="D1360" s="38" t="s">
        <v>11034</v>
      </c>
      <c r="E1360" s="39" t="s">
        <v>6837</v>
      </c>
      <c r="F1360" s="40" t="s">
        <v>6838</v>
      </c>
      <c r="G1360" s="122" t="str">
        <f t="shared" si="108"/>
        <v>2111573</v>
      </c>
      <c r="I1360" s="63"/>
      <c r="J1360" s="64"/>
      <c r="K1360" s="64"/>
    </row>
    <row r="1361" spans="1:11">
      <c r="A1361" s="67" t="str">
        <f t="shared" si="107"/>
        <v>MA_191</v>
      </c>
      <c r="B1361" s="5">
        <f t="shared" si="106"/>
        <v>191</v>
      </c>
      <c r="C1361" s="37" t="s">
        <v>11033</v>
      </c>
      <c r="D1361" s="38" t="s">
        <v>11034</v>
      </c>
      <c r="E1361" s="39" t="s">
        <v>6839</v>
      </c>
      <c r="F1361" s="40" t="s">
        <v>6840</v>
      </c>
      <c r="G1361" s="122" t="str">
        <f t="shared" si="108"/>
        <v>2111607</v>
      </c>
      <c r="I1361" s="63"/>
      <c r="J1361" s="64"/>
      <c r="K1361" s="64"/>
    </row>
    <row r="1362" spans="1:11">
      <c r="A1362" s="67" t="str">
        <f t="shared" si="107"/>
        <v>MA_192</v>
      </c>
      <c r="B1362" s="5">
        <f t="shared" si="106"/>
        <v>192</v>
      </c>
      <c r="C1362" s="37" t="s">
        <v>11033</v>
      </c>
      <c r="D1362" s="38" t="s">
        <v>11034</v>
      </c>
      <c r="E1362" s="39" t="s">
        <v>6841</v>
      </c>
      <c r="F1362" s="40" t="s">
        <v>6842</v>
      </c>
      <c r="G1362" s="122" t="str">
        <f t="shared" si="108"/>
        <v>2111631</v>
      </c>
      <c r="I1362" s="63"/>
      <c r="J1362" s="64"/>
      <c r="K1362" s="64"/>
    </row>
    <row r="1363" spans="1:11">
      <c r="A1363" s="67" t="str">
        <f t="shared" si="107"/>
        <v>MA_193</v>
      </c>
      <c r="B1363" s="5">
        <f t="shared" ref="B1363:B1387" si="109">B1362+1</f>
        <v>193</v>
      </c>
      <c r="C1363" s="37" t="s">
        <v>11033</v>
      </c>
      <c r="D1363" s="38" t="s">
        <v>11034</v>
      </c>
      <c r="E1363" s="39" t="s">
        <v>6843</v>
      </c>
      <c r="F1363" s="40" t="s">
        <v>6844</v>
      </c>
      <c r="G1363" s="122" t="str">
        <f t="shared" si="108"/>
        <v>2111672</v>
      </c>
      <c r="I1363" s="63"/>
      <c r="J1363" s="64"/>
      <c r="K1363" s="64"/>
    </row>
    <row r="1364" spans="1:11">
      <c r="A1364" s="67" t="str">
        <f t="shared" si="107"/>
        <v>MA_194</v>
      </c>
      <c r="B1364" s="5">
        <f t="shared" si="109"/>
        <v>194</v>
      </c>
      <c r="C1364" s="37" t="s">
        <v>11033</v>
      </c>
      <c r="D1364" s="38" t="s">
        <v>11034</v>
      </c>
      <c r="E1364" s="39" t="s">
        <v>6845</v>
      </c>
      <c r="F1364" s="40" t="s">
        <v>6846</v>
      </c>
      <c r="G1364" s="122" t="str">
        <f t="shared" si="108"/>
        <v>2111706</v>
      </c>
      <c r="I1364" s="63"/>
      <c r="J1364" s="64"/>
      <c r="K1364" s="64"/>
    </row>
    <row r="1365" spans="1:11">
      <c r="A1365" s="67" t="str">
        <f t="shared" si="107"/>
        <v>MA_195</v>
      </c>
      <c r="B1365" s="5">
        <f t="shared" si="109"/>
        <v>195</v>
      </c>
      <c r="C1365" s="37" t="s">
        <v>11033</v>
      </c>
      <c r="D1365" s="38" t="s">
        <v>11034</v>
      </c>
      <c r="E1365" s="39" t="s">
        <v>6847</v>
      </c>
      <c r="F1365" s="40" t="s">
        <v>6848</v>
      </c>
      <c r="G1365" s="122" t="str">
        <f t="shared" si="108"/>
        <v>2111722</v>
      </c>
      <c r="I1365" s="63"/>
      <c r="J1365" s="64"/>
      <c r="K1365" s="64"/>
    </row>
    <row r="1366" spans="1:11">
      <c r="A1366" s="67" t="str">
        <f t="shared" si="107"/>
        <v>MA_196</v>
      </c>
      <c r="B1366" s="5">
        <f t="shared" si="109"/>
        <v>196</v>
      </c>
      <c r="C1366" s="37" t="s">
        <v>11033</v>
      </c>
      <c r="D1366" s="38" t="s">
        <v>11034</v>
      </c>
      <c r="E1366" s="39" t="s">
        <v>6849</v>
      </c>
      <c r="F1366" s="40" t="s">
        <v>6850</v>
      </c>
      <c r="G1366" s="122" t="str">
        <f t="shared" si="108"/>
        <v>2111748</v>
      </c>
      <c r="I1366" s="63"/>
      <c r="J1366" s="64"/>
      <c r="K1366" s="64"/>
    </row>
    <row r="1367" spans="1:11">
      <c r="A1367" s="67" t="str">
        <f t="shared" si="107"/>
        <v>MA_197</v>
      </c>
      <c r="B1367" s="5">
        <f t="shared" si="109"/>
        <v>197</v>
      </c>
      <c r="C1367" s="37" t="s">
        <v>11033</v>
      </c>
      <c r="D1367" s="38" t="s">
        <v>11034</v>
      </c>
      <c r="E1367" s="39" t="s">
        <v>6851</v>
      </c>
      <c r="F1367" s="40" t="s">
        <v>6852</v>
      </c>
      <c r="G1367" s="122" t="str">
        <f t="shared" si="108"/>
        <v>2111763</v>
      </c>
      <c r="I1367" s="63"/>
      <c r="J1367" s="64"/>
      <c r="K1367" s="64"/>
    </row>
    <row r="1368" spans="1:11">
      <c r="A1368" s="67" t="str">
        <f t="shared" si="107"/>
        <v>MA_198</v>
      </c>
      <c r="B1368" s="5">
        <f t="shared" si="109"/>
        <v>198</v>
      </c>
      <c r="C1368" s="37" t="s">
        <v>11033</v>
      </c>
      <c r="D1368" s="38" t="s">
        <v>11034</v>
      </c>
      <c r="E1368" s="39" t="s">
        <v>6853</v>
      </c>
      <c r="F1368" s="40" t="s">
        <v>6854</v>
      </c>
      <c r="G1368" s="122" t="str">
        <f t="shared" si="108"/>
        <v>2111789</v>
      </c>
      <c r="I1368" s="63"/>
      <c r="J1368" s="64"/>
      <c r="K1368" s="64"/>
    </row>
    <row r="1369" spans="1:11">
      <c r="A1369" s="67" t="str">
        <f t="shared" si="107"/>
        <v>MA_199</v>
      </c>
      <c r="B1369" s="5">
        <f t="shared" si="109"/>
        <v>199</v>
      </c>
      <c r="C1369" s="37" t="s">
        <v>11033</v>
      </c>
      <c r="D1369" s="38" t="s">
        <v>11034</v>
      </c>
      <c r="E1369" s="39" t="s">
        <v>6855</v>
      </c>
      <c r="F1369" s="40" t="s">
        <v>6856</v>
      </c>
      <c r="G1369" s="122" t="str">
        <f t="shared" si="108"/>
        <v>2111805</v>
      </c>
      <c r="I1369" s="63"/>
      <c r="J1369" s="64"/>
      <c r="K1369" s="64"/>
    </row>
    <row r="1370" spans="1:11">
      <c r="A1370" s="67" t="str">
        <f t="shared" si="107"/>
        <v>MA_200</v>
      </c>
      <c r="B1370" s="5">
        <f t="shared" si="109"/>
        <v>200</v>
      </c>
      <c r="C1370" s="37" t="s">
        <v>11033</v>
      </c>
      <c r="D1370" s="38" t="s">
        <v>11034</v>
      </c>
      <c r="E1370" s="39" t="s">
        <v>6857</v>
      </c>
      <c r="F1370" s="40" t="s">
        <v>6858</v>
      </c>
      <c r="G1370" s="122" t="str">
        <f t="shared" si="108"/>
        <v>2111904</v>
      </c>
      <c r="I1370" s="63"/>
      <c r="J1370" s="64"/>
      <c r="K1370" s="64"/>
    </row>
    <row r="1371" spans="1:11">
      <c r="A1371" s="67" t="str">
        <f t="shared" si="107"/>
        <v>MA_201</v>
      </c>
      <c r="B1371" s="5">
        <f t="shared" si="109"/>
        <v>201</v>
      </c>
      <c r="C1371" s="37" t="s">
        <v>11033</v>
      </c>
      <c r="D1371" s="38" t="s">
        <v>11034</v>
      </c>
      <c r="E1371" s="39" t="s">
        <v>6859</v>
      </c>
      <c r="F1371" s="40" t="s">
        <v>6860</v>
      </c>
      <c r="G1371" s="122" t="str">
        <f t="shared" si="108"/>
        <v>2111953</v>
      </c>
      <c r="I1371" s="63"/>
      <c r="J1371" s="64"/>
      <c r="K1371" s="64"/>
    </row>
    <row r="1372" spans="1:11">
      <c r="A1372" s="67" t="str">
        <f t="shared" si="107"/>
        <v>MA_202</v>
      </c>
      <c r="B1372" s="5">
        <f t="shared" si="109"/>
        <v>202</v>
      </c>
      <c r="C1372" s="37" t="s">
        <v>11033</v>
      </c>
      <c r="D1372" s="38" t="s">
        <v>11034</v>
      </c>
      <c r="E1372" s="39" t="s">
        <v>6861</v>
      </c>
      <c r="F1372" s="40" t="s">
        <v>6862</v>
      </c>
      <c r="G1372" s="122" t="str">
        <f t="shared" si="108"/>
        <v>2112001</v>
      </c>
      <c r="I1372" s="63"/>
      <c r="J1372" s="64"/>
      <c r="K1372" s="64"/>
    </row>
    <row r="1373" spans="1:11">
      <c r="A1373" s="67" t="str">
        <f t="shared" si="107"/>
        <v>MA_203</v>
      </c>
      <c r="B1373" s="5">
        <f t="shared" si="109"/>
        <v>203</v>
      </c>
      <c r="C1373" s="37" t="s">
        <v>11033</v>
      </c>
      <c r="D1373" s="38" t="s">
        <v>11034</v>
      </c>
      <c r="E1373" s="39" t="s">
        <v>6863</v>
      </c>
      <c r="F1373" s="40" t="s">
        <v>6864</v>
      </c>
      <c r="G1373" s="122" t="str">
        <f t="shared" si="108"/>
        <v>2112100</v>
      </c>
      <c r="I1373" s="63"/>
      <c r="J1373" s="64"/>
      <c r="K1373" s="64"/>
    </row>
    <row r="1374" spans="1:11">
      <c r="A1374" s="67" t="str">
        <f t="shared" si="107"/>
        <v>MA_204</v>
      </c>
      <c r="B1374" s="5">
        <f t="shared" si="109"/>
        <v>204</v>
      </c>
      <c r="C1374" s="37" t="s">
        <v>11033</v>
      </c>
      <c r="D1374" s="38" t="s">
        <v>11034</v>
      </c>
      <c r="E1374" s="39" t="s">
        <v>6865</v>
      </c>
      <c r="F1374" s="40" t="s">
        <v>6866</v>
      </c>
      <c r="G1374" s="122" t="str">
        <f t="shared" si="108"/>
        <v>2112209</v>
      </c>
      <c r="I1374" s="63"/>
      <c r="J1374" s="64"/>
      <c r="K1374" s="64"/>
    </row>
    <row r="1375" spans="1:11">
      <c r="A1375" s="67" t="str">
        <f t="shared" si="107"/>
        <v>MA_205</v>
      </c>
      <c r="B1375" s="5">
        <f t="shared" si="109"/>
        <v>205</v>
      </c>
      <c r="C1375" s="37" t="s">
        <v>11033</v>
      </c>
      <c r="D1375" s="38" t="s">
        <v>11034</v>
      </c>
      <c r="E1375" s="39" t="s">
        <v>6867</v>
      </c>
      <c r="F1375" s="40" t="s">
        <v>6868</v>
      </c>
      <c r="G1375" s="122" t="str">
        <f t="shared" si="108"/>
        <v>2112233</v>
      </c>
      <c r="I1375" s="63"/>
      <c r="J1375" s="64"/>
      <c r="K1375" s="64"/>
    </row>
    <row r="1376" spans="1:11">
      <c r="A1376" s="67" t="str">
        <f t="shared" si="107"/>
        <v>MA_206</v>
      </c>
      <c r="B1376" s="5">
        <f t="shared" si="109"/>
        <v>206</v>
      </c>
      <c r="C1376" s="37" t="s">
        <v>11033</v>
      </c>
      <c r="D1376" s="38" t="s">
        <v>11034</v>
      </c>
      <c r="E1376" s="39" t="s">
        <v>6869</v>
      </c>
      <c r="F1376" s="40" t="s">
        <v>6870</v>
      </c>
      <c r="G1376" s="122" t="str">
        <f t="shared" si="108"/>
        <v>2112274</v>
      </c>
      <c r="I1376" s="63"/>
      <c r="J1376" s="64"/>
      <c r="K1376" s="64"/>
    </row>
    <row r="1377" spans="1:11">
      <c r="A1377" s="67" t="str">
        <f t="shared" si="107"/>
        <v>MA_207</v>
      </c>
      <c r="B1377" s="5">
        <f t="shared" si="109"/>
        <v>207</v>
      </c>
      <c r="C1377" s="37" t="s">
        <v>11033</v>
      </c>
      <c r="D1377" s="38" t="s">
        <v>11034</v>
      </c>
      <c r="E1377" s="39" t="s">
        <v>6871</v>
      </c>
      <c r="F1377" s="40" t="s">
        <v>6872</v>
      </c>
      <c r="G1377" s="122" t="str">
        <f t="shared" si="108"/>
        <v>2112308</v>
      </c>
      <c r="I1377" s="63"/>
      <c r="J1377" s="64"/>
      <c r="K1377" s="64"/>
    </row>
    <row r="1378" spans="1:11">
      <c r="A1378" s="67" t="str">
        <f t="shared" si="107"/>
        <v>MA_208</v>
      </c>
      <c r="B1378" s="5">
        <f t="shared" si="109"/>
        <v>208</v>
      </c>
      <c r="C1378" s="37" t="s">
        <v>11033</v>
      </c>
      <c r="D1378" s="38" t="s">
        <v>11034</v>
      </c>
      <c r="E1378" s="39" t="s">
        <v>6873</v>
      </c>
      <c r="F1378" s="40" t="s">
        <v>6874</v>
      </c>
      <c r="G1378" s="122" t="str">
        <f t="shared" si="108"/>
        <v>2112407</v>
      </c>
      <c r="I1378" s="63"/>
      <c r="J1378" s="64"/>
      <c r="K1378" s="64"/>
    </row>
    <row r="1379" spans="1:11">
      <c r="A1379" s="67" t="str">
        <f t="shared" ref="A1379:A1442" si="110">C1379&amp;"_"&amp;B1379</f>
        <v>MA_209</v>
      </c>
      <c r="B1379" s="5">
        <f t="shared" si="109"/>
        <v>209</v>
      </c>
      <c r="C1379" s="37" t="s">
        <v>11033</v>
      </c>
      <c r="D1379" s="38" t="s">
        <v>11034</v>
      </c>
      <c r="E1379" s="39" t="s">
        <v>6875</v>
      </c>
      <c r="F1379" s="40" t="s">
        <v>6876</v>
      </c>
      <c r="G1379" s="122" t="str">
        <f t="shared" ref="G1379:G1442" si="111">IF(E1379="","",E1379)</f>
        <v>2112456</v>
      </c>
      <c r="I1379" s="63"/>
      <c r="J1379" s="64"/>
      <c r="K1379" s="64"/>
    </row>
    <row r="1380" spans="1:11">
      <c r="A1380" s="67" t="str">
        <f t="shared" si="110"/>
        <v>MA_210</v>
      </c>
      <c r="B1380" s="5">
        <f t="shared" si="109"/>
        <v>210</v>
      </c>
      <c r="C1380" s="37" t="s">
        <v>11033</v>
      </c>
      <c r="D1380" s="38" t="s">
        <v>11034</v>
      </c>
      <c r="E1380" s="39" t="s">
        <v>6877</v>
      </c>
      <c r="F1380" s="40" t="s">
        <v>6878</v>
      </c>
      <c r="G1380" s="122" t="str">
        <f t="shared" si="111"/>
        <v>2112506</v>
      </c>
      <c r="I1380" s="63"/>
      <c r="J1380" s="64"/>
      <c r="K1380" s="64"/>
    </row>
    <row r="1381" spans="1:11">
      <c r="A1381" s="67" t="str">
        <f t="shared" si="110"/>
        <v>MA_211</v>
      </c>
      <c r="B1381" s="5">
        <f t="shared" si="109"/>
        <v>211</v>
      </c>
      <c r="C1381" s="37" t="s">
        <v>11033</v>
      </c>
      <c r="D1381" s="38" t="s">
        <v>11034</v>
      </c>
      <c r="E1381" s="39" t="s">
        <v>6879</v>
      </c>
      <c r="F1381" s="40" t="s">
        <v>6880</v>
      </c>
      <c r="G1381" s="122" t="str">
        <f t="shared" si="111"/>
        <v>2112605</v>
      </c>
      <c r="I1381" s="63"/>
      <c r="J1381" s="64"/>
      <c r="K1381" s="64"/>
    </row>
    <row r="1382" spans="1:11">
      <c r="A1382" s="67" t="str">
        <f t="shared" si="110"/>
        <v>MA_212</v>
      </c>
      <c r="B1382" s="5">
        <f t="shared" si="109"/>
        <v>212</v>
      </c>
      <c r="C1382" s="37" t="s">
        <v>11033</v>
      </c>
      <c r="D1382" s="38" t="s">
        <v>11034</v>
      </c>
      <c r="E1382" s="39" t="s">
        <v>6881</v>
      </c>
      <c r="F1382" s="40" t="s">
        <v>6882</v>
      </c>
      <c r="G1382" s="122" t="str">
        <f t="shared" si="111"/>
        <v>2112704</v>
      </c>
      <c r="I1382" s="63"/>
      <c r="J1382" s="64"/>
      <c r="K1382" s="64"/>
    </row>
    <row r="1383" spans="1:11">
      <c r="A1383" s="67" t="str">
        <f t="shared" si="110"/>
        <v>MA_213</v>
      </c>
      <c r="B1383" s="5">
        <f t="shared" si="109"/>
        <v>213</v>
      </c>
      <c r="C1383" s="37" t="s">
        <v>11033</v>
      </c>
      <c r="D1383" s="38" t="s">
        <v>11034</v>
      </c>
      <c r="E1383" s="39" t="s">
        <v>6883</v>
      </c>
      <c r="F1383" s="40" t="s">
        <v>10538</v>
      </c>
      <c r="G1383" s="122" t="str">
        <f t="shared" si="111"/>
        <v>2112803</v>
      </c>
      <c r="I1383" s="63"/>
      <c r="J1383" s="64"/>
      <c r="K1383" s="64"/>
    </row>
    <row r="1384" spans="1:11">
      <c r="A1384" s="67" t="str">
        <f t="shared" si="110"/>
        <v>MA_214</v>
      </c>
      <c r="B1384" s="5">
        <f t="shared" si="109"/>
        <v>214</v>
      </c>
      <c r="C1384" s="37" t="s">
        <v>11033</v>
      </c>
      <c r="D1384" s="38" t="s">
        <v>11034</v>
      </c>
      <c r="E1384" s="39" t="s">
        <v>6884</v>
      </c>
      <c r="F1384" s="40" t="s">
        <v>6885</v>
      </c>
      <c r="G1384" s="122" t="str">
        <f t="shared" si="111"/>
        <v>2112852</v>
      </c>
      <c r="I1384" s="63"/>
      <c r="J1384" s="64"/>
      <c r="K1384" s="64"/>
    </row>
    <row r="1385" spans="1:11">
      <c r="A1385" s="67" t="str">
        <f t="shared" si="110"/>
        <v>MA_215</v>
      </c>
      <c r="B1385" s="5">
        <f t="shared" si="109"/>
        <v>215</v>
      </c>
      <c r="C1385" s="37" t="s">
        <v>11033</v>
      </c>
      <c r="D1385" s="38" t="s">
        <v>11034</v>
      </c>
      <c r="E1385" s="39" t="s">
        <v>6886</v>
      </c>
      <c r="F1385" s="40" t="s">
        <v>6887</v>
      </c>
      <c r="G1385" s="122" t="str">
        <f t="shared" si="111"/>
        <v>2112902</v>
      </c>
      <c r="I1385" s="63"/>
      <c r="J1385" s="64"/>
      <c r="K1385" s="64"/>
    </row>
    <row r="1386" spans="1:11">
      <c r="A1386" s="67" t="str">
        <f t="shared" si="110"/>
        <v>MA_216</v>
      </c>
      <c r="B1386" s="5">
        <f t="shared" si="109"/>
        <v>216</v>
      </c>
      <c r="C1386" s="37" t="s">
        <v>11033</v>
      </c>
      <c r="D1386" s="38" t="s">
        <v>11034</v>
      </c>
      <c r="E1386" s="39" t="s">
        <v>6888</v>
      </c>
      <c r="F1386" s="40" t="s">
        <v>6889</v>
      </c>
      <c r="G1386" s="122" t="str">
        <f t="shared" si="111"/>
        <v>2113009</v>
      </c>
      <c r="I1386" s="63"/>
      <c r="J1386" s="64"/>
      <c r="K1386" s="64"/>
    </row>
    <row r="1387" spans="1:11">
      <c r="A1387" s="67" t="str">
        <f t="shared" si="110"/>
        <v>MA_217</v>
      </c>
      <c r="B1387" s="5">
        <f t="shared" si="109"/>
        <v>217</v>
      </c>
      <c r="C1387" s="41" t="s">
        <v>11033</v>
      </c>
      <c r="D1387" s="42" t="s">
        <v>11034</v>
      </c>
      <c r="E1387" s="43" t="s">
        <v>6890</v>
      </c>
      <c r="F1387" s="44" t="s">
        <v>6891</v>
      </c>
      <c r="G1387" s="122" t="str">
        <f t="shared" si="111"/>
        <v>2114007</v>
      </c>
      <c r="I1387" s="63"/>
      <c r="J1387" s="64"/>
      <c r="K1387" s="64"/>
    </row>
    <row r="1388" spans="1:11">
      <c r="A1388" s="67" t="str">
        <f t="shared" si="110"/>
        <v>_</v>
      </c>
      <c r="C1388" s="45"/>
      <c r="D1388" s="46"/>
      <c r="E1388" s="47"/>
      <c r="F1388" s="48"/>
      <c r="G1388" s="122" t="str">
        <f t="shared" si="111"/>
        <v/>
      </c>
      <c r="I1388" s="63"/>
      <c r="J1388" s="64"/>
      <c r="K1388" s="64"/>
    </row>
    <row r="1389" spans="1:11">
      <c r="A1389" s="67" t="str">
        <f t="shared" si="110"/>
        <v>MT_1</v>
      </c>
      <c r="B1389" s="5">
        <f t="shared" ref="B1389:B1425" si="112">B1388+1</f>
        <v>1</v>
      </c>
      <c r="C1389" s="49" t="s">
        <v>6892</v>
      </c>
      <c r="D1389" s="50" t="s">
        <v>6893</v>
      </c>
      <c r="E1389" s="51" t="s">
        <v>6894</v>
      </c>
      <c r="F1389" s="52" t="s">
        <v>6895</v>
      </c>
      <c r="G1389" s="122" t="str">
        <f t="shared" si="111"/>
        <v>5100102</v>
      </c>
      <c r="I1389" s="63"/>
      <c r="J1389" s="64"/>
      <c r="K1389" s="64"/>
    </row>
    <row r="1390" spans="1:11">
      <c r="A1390" s="67" t="str">
        <f t="shared" si="110"/>
        <v>MT_2</v>
      </c>
      <c r="B1390" s="5">
        <f t="shared" si="112"/>
        <v>2</v>
      </c>
      <c r="C1390" s="37" t="s">
        <v>6892</v>
      </c>
      <c r="D1390" s="38" t="s">
        <v>6893</v>
      </c>
      <c r="E1390" s="39" t="s">
        <v>6896</v>
      </c>
      <c r="F1390" s="40" t="s">
        <v>6897</v>
      </c>
      <c r="G1390" s="122" t="str">
        <f t="shared" si="111"/>
        <v>5100201</v>
      </c>
      <c r="I1390" s="63"/>
      <c r="J1390" s="64"/>
      <c r="K1390" s="64"/>
    </row>
    <row r="1391" spans="1:11">
      <c r="A1391" s="67" t="str">
        <f t="shared" si="110"/>
        <v>MT_3</v>
      </c>
      <c r="B1391" s="5">
        <f t="shared" si="112"/>
        <v>3</v>
      </c>
      <c r="C1391" s="37" t="s">
        <v>6892</v>
      </c>
      <c r="D1391" s="38" t="s">
        <v>6893</v>
      </c>
      <c r="E1391" s="39" t="s">
        <v>6898</v>
      </c>
      <c r="F1391" s="40" t="s">
        <v>6899</v>
      </c>
      <c r="G1391" s="122" t="str">
        <f t="shared" si="111"/>
        <v>5100250</v>
      </c>
      <c r="I1391" s="63"/>
      <c r="J1391" s="64"/>
      <c r="K1391" s="64"/>
    </row>
    <row r="1392" spans="1:11">
      <c r="A1392" s="67" t="str">
        <f t="shared" si="110"/>
        <v>MT_4</v>
      </c>
      <c r="B1392" s="5">
        <f t="shared" si="112"/>
        <v>4</v>
      </c>
      <c r="C1392" s="37" t="s">
        <v>6892</v>
      </c>
      <c r="D1392" s="38" t="s">
        <v>6893</v>
      </c>
      <c r="E1392" s="39" t="s">
        <v>6900</v>
      </c>
      <c r="F1392" s="40" t="s">
        <v>6901</v>
      </c>
      <c r="G1392" s="122" t="str">
        <f t="shared" si="111"/>
        <v>5100300</v>
      </c>
      <c r="I1392" s="63"/>
      <c r="J1392" s="64"/>
      <c r="K1392" s="64"/>
    </row>
    <row r="1393" spans="1:11">
      <c r="A1393" s="67" t="str">
        <f t="shared" si="110"/>
        <v>MT_5</v>
      </c>
      <c r="B1393" s="5">
        <f t="shared" si="112"/>
        <v>5</v>
      </c>
      <c r="C1393" s="37" t="s">
        <v>6892</v>
      </c>
      <c r="D1393" s="38" t="s">
        <v>6893</v>
      </c>
      <c r="E1393" s="39" t="s">
        <v>6902</v>
      </c>
      <c r="F1393" s="40" t="s">
        <v>6903</v>
      </c>
      <c r="G1393" s="122" t="str">
        <f t="shared" si="111"/>
        <v>5100359</v>
      </c>
      <c r="I1393" s="63"/>
      <c r="J1393" s="64"/>
      <c r="K1393" s="64"/>
    </row>
    <row r="1394" spans="1:11">
      <c r="A1394" s="67" t="str">
        <f t="shared" si="110"/>
        <v>MT_6</v>
      </c>
      <c r="B1394" s="5">
        <f t="shared" si="112"/>
        <v>6</v>
      </c>
      <c r="C1394" s="37" t="s">
        <v>6892</v>
      </c>
      <c r="D1394" s="38" t="s">
        <v>6893</v>
      </c>
      <c r="E1394" s="39" t="s">
        <v>6904</v>
      </c>
      <c r="F1394" s="40" t="s">
        <v>6905</v>
      </c>
      <c r="G1394" s="122" t="str">
        <f t="shared" si="111"/>
        <v>5100409</v>
      </c>
      <c r="I1394" s="63"/>
      <c r="J1394" s="64"/>
      <c r="K1394" s="64"/>
    </row>
    <row r="1395" spans="1:11">
      <c r="A1395" s="67" t="str">
        <f t="shared" si="110"/>
        <v>MT_7</v>
      </c>
      <c r="B1395" s="5">
        <f t="shared" si="112"/>
        <v>7</v>
      </c>
      <c r="C1395" s="37" t="s">
        <v>6892</v>
      </c>
      <c r="D1395" s="38" t="s">
        <v>6893</v>
      </c>
      <c r="E1395" s="39" t="s">
        <v>6906</v>
      </c>
      <c r="F1395" s="40" t="s">
        <v>6907</v>
      </c>
      <c r="G1395" s="122" t="str">
        <f t="shared" si="111"/>
        <v>5100508</v>
      </c>
      <c r="I1395" s="63"/>
      <c r="J1395" s="64"/>
      <c r="K1395" s="64"/>
    </row>
    <row r="1396" spans="1:11">
      <c r="A1396" s="67" t="str">
        <f t="shared" si="110"/>
        <v>MT_8</v>
      </c>
      <c r="B1396" s="5">
        <f t="shared" si="112"/>
        <v>8</v>
      </c>
      <c r="C1396" s="37" t="s">
        <v>6892</v>
      </c>
      <c r="D1396" s="38" t="s">
        <v>6893</v>
      </c>
      <c r="E1396" s="39" t="s">
        <v>6908</v>
      </c>
      <c r="F1396" s="40" t="s">
        <v>6909</v>
      </c>
      <c r="G1396" s="122" t="str">
        <f t="shared" si="111"/>
        <v>5100607</v>
      </c>
      <c r="I1396" s="63"/>
      <c r="J1396" s="64"/>
      <c r="K1396" s="64"/>
    </row>
    <row r="1397" spans="1:11">
      <c r="A1397" s="67" t="str">
        <f t="shared" si="110"/>
        <v>MT_9</v>
      </c>
      <c r="B1397" s="5">
        <f t="shared" si="112"/>
        <v>9</v>
      </c>
      <c r="C1397" s="37" t="s">
        <v>6892</v>
      </c>
      <c r="D1397" s="38" t="s">
        <v>6893</v>
      </c>
      <c r="E1397" s="39" t="s">
        <v>6910</v>
      </c>
      <c r="F1397" s="40" t="s">
        <v>6911</v>
      </c>
      <c r="G1397" s="122" t="str">
        <f t="shared" si="111"/>
        <v>5100805</v>
      </c>
      <c r="I1397" s="63"/>
      <c r="J1397" s="64"/>
      <c r="K1397" s="64"/>
    </row>
    <row r="1398" spans="1:11">
      <c r="A1398" s="67" t="str">
        <f t="shared" si="110"/>
        <v>MT_10</v>
      </c>
      <c r="B1398" s="5">
        <f t="shared" si="112"/>
        <v>10</v>
      </c>
      <c r="C1398" s="37" t="s">
        <v>6892</v>
      </c>
      <c r="D1398" s="38" t="s">
        <v>6893</v>
      </c>
      <c r="E1398" s="39" t="s">
        <v>6912</v>
      </c>
      <c r="F1398" s="40" t="s">
        <v>6913</v>
      </c>
      <c r="G1398" s="122" t="str">
        <f t="shared" si="111"/>
        <v>5101001</v>
      </c>
      <c r="I1398" s="63"/>
      <c r="J1398" s="64"/>
      <c r="K1398" s="64"/>
    </row>
    <row r="1399" spans="1:11">
      <c r="A1399" s="67" t="str">
        <f t="shared" si="110"/>
        <v>MT_11</v>
      </c>
      <c r="B1399" s="5">
        <f t="shared" si="112"/>
        <v>11</v>
      </c>
      <c r="C1399" s="37" t="s">
        <v>6892</v>
      </c>
      <c r="D1399" s="38" t="s">
        <v>6893</v>
      </c>
      <c r="E1399" s="39" t="s">
        <v>6914</v>
      </c>
      <c r="F1399" s="40" t="s">
        <v>6915</v>
      </c>
      <c r="G1399" s="122" t="str">
        <f t="shared" si="111"/>
        <v>5101209</v>
      </c>
      <c r="I1399" s="63"/>
      <c r="J1399" s="64"/>
      <c r="K1399" s="64"/>
    </row>
    <row r="1400" spans="1:11">
      <c r="A1400" s="67" t="str">
        <f t="shared" si="110"/>
        <v>MT_12</v>
      </c>
      <c r="B1400" s="5">
        <f t="shared" si="112"/>
        <v>12</v>
      </c>
      <c r="C1400" s="37" t="s">
        <v>6892</v>
      </c>
      <c r="D1400" s="38" t="s">
        <v>6893</v>
      </c>
      <c r="E1400" s="39" t="s">
        <v>6916</v>
      </c>
      <c r="F1400" s="40" t="s">
        <v>6917</v>
      </c>
      <c r="G1400" s="122" t="str">
        <f t="shared" si="111"/>
        <v>5101258</v>
      </c>
      <c r="I1400" s="63"/>
      <c r="J1400" s="64"/>
      <c r="K1400" s="64"/>
    </row>
    <row r="1401" spans="1:11">
      <c r="A1401" s="67" t="str">
        <f t="shared" si="110"/>
        <v>MT_13</v>
      </c>
      <c r="B1401" s="5">
        <f t="shared" si="112"/>
        <v>13</v>
      </c>
      <c r="C1401" s="37" t="s">
        <v>6892</v>
      </c>
      <c r="D1401" s="38" t="s">
        <v>6893</v>
      </c>
      <c r="E1401" s="39" t="s">
        <v>6918</v>
      </c>
      <c r="F1401" s="40" t="s">
        <v>6919</v>
      </c>
      <c r="G1401" s="122" t="str">
        <f t="shared" si="111"/>
        <v>5101308</v>
      </c>
      <c r="I1401" s="63"/>
      <c r="J1401" s="64"/>
      <c r="K1401" s="64"/>
    </row>
    <row r="1402" spans="1:11">
      <c r="A1402" s="67" t="str">
        <f t="shared" si="110"/>
        <v>MT_14</v>
      </c>
      <c r="B1402" s="5">
        <f t="shared" si="112"/>
        <v>14</v>
      </c>
      <c r="C1402" s="37" t="s">
        <v>6892</v>
      </c>
      <c r="D1402" s="38" t="s">
        <v>6893</v>
      </c>
      <c r="E1402" s="39" t="s">
        <v>6920</v>
      </c>
      <c r="F1402" s="40" t="s">
        <v>6921</v>
      </c>
      <c r="G1402" s="122" t="str">
        <f t="shared" si="111"/>
        <v>5101407</v>
      </c>
      <c r="I1402" s="63"/>
      <c r="J1402" s="64"/>
      <c r="K1402" s="64"/>
    </row>
    <row r="1403" spans="1:11">
      <c r="A1403" s="67" t="str">
        <f t="shared" si="110"/>
        <v>MT_15</v>
      </c>
      <c r="B1403" s="5">
        <f t="shared" si="112"/>
        <v>15</v>
      </c>
      <c r="C1403" s="37" t="s">
        <v>6892</v>
      </c>
      <c r="D1403" s="38" t="s">
        <v>6893</v>
      </c>
      <c r="E1403" s="39" t="s">
        <v>6922</v>
      </c>
      <c r="F1403" s="40" t="s">
        <v>6923</v>
      </c>
      <c r="G1403" s="122" t="str">
        <f t="shared" si="111"/>
        <v>5101605</v>
      </c>
      <c r="I1403" s="63"/>
      <c r="J1403" s="64"/>
      <c r="K1403" s="64"/>
    </row>
    <row r="1404" spans="1:11">
      <c r="A1404" s="67" t="str">
        <f t="shared" si="110"/>
        <v>MT_16</v>
      </c>
      <c r="B1404" s="5">
        <f t="shared" si="112"/>
        <v>16</v>
      </c>
      <c r="C1404" s="37" t="s">
        <v>6892</v>
      </c>
      <c r="D1404" s="38" t="s">
        <v>6893</v>
      </c>
      <c r="E1404" s="39" t="s">
        <v>6924</v>
      </c>
      <c r="F1404" s="40" t="s">
        <v>6925</v>
      </c>
      <c r="G1404" s="122" t="str">
        <f t="shared" si="111"/>
        <v>5101704</v>
      </c>
      <c r="I1404" s="63"/>
      <c r="J1404" s="64"/>
      <c r="K1404" s="64"/>
    </row>
    <row r="1405" spans="1:11">
      <c r="A1405" s="67" t="str">
        <f t="shared" si="110"/>
        <v>MT_17</v>
      </c>
      <c r="B1405" s="5">
        <f t="shared" si="112"/>
        <v>17</v>
      </c>
      <c r="C1405" s="37" t="s">
        <v>6892</v>
      </c>
      <c r="D1405" s="38" t="s">
        <v>6893</v>
      </c>
      <c r="E1405" s="39" t="s">
        <v>6926</v>
      </c>
      <c r="F1405" s="40" t="s">
        <v>6927</v>
      </c>
      <c r="G1405" s="122" t="str">
        <f t="shared" si="111"/>
        <v>5101803</v>
      </c>
      <c r="I1405" s="63"/>
      <c r="J1405" s="64"/>
      <c r="K1405" s="64"/>
    </row>
    <row r="1406" spans="1:11">
      <c r="A1406" s="67" t="str">
        <f t="shared" si="110"/>
        <v>MT_18</v>
      </c>
      <c r="B1406" s="5">
        <f t="shared" si="112"/>
        <v>18</v>
      </c>
      <c r="C1406" s="37" t="s">
        <v>6892</v>
      </c>
      <c r="D1406" s="38" t="s">
        <v>6893</v>
      </c>
      <c r="E1406" s="39" t="s">
        <v>6928</v>
      </c>
      <c r="F1406" s="40" t="s">
        <v>6929</v>
      </c>
      <c r="G1406" s="122" t="str">
        <f t="shared" si="111"/>
        <v>5101852</v>
      </c>
      <c r="I1406" s="63"/>
      <c r="J1406" s="64"/>
      <c r="K1406" s="64"/>
    </row>
    <row r="1407" spans="1:11">
      <c r="A1407" s="67" t="str">
        <f t="shared" si="110"/>
        <v>MT_19</v>
      </c>
      <c r="B1407" s="5">
        <f t="shared" si="112"/>
        <v>19</v>
      </c>
      <c r="C1407" s="37" t="s">
        <v>6892</v>
      </c>
      <c r="D1407" s="38" t="s">
        <v>6893</v>
      </c>
      <c r="E1407" s="39" t="s">
        <v>6930</v>
      </c>
      <c r="F1407" s="40" t="s">
        <v>6931</v>
      </c>
      <c r="G1407" s="122" t="str">
        <f t="shared" si="111"/>
        <v>5101902</v>
      </c>
      <c r="I1407" s="63"/>
      <c r="J1407" s="64"/>
      <c r="K1407" s="64"/>
    </row>
    <row r="1408" spans="1:11">
      <c r="A1408" s="67" t="str">
        <f t="shared" si="110"/>
        <v>MT_20</v>
      </c>
      <c r="B1408" s="5">
        <f t="shared" si="112"/>
        <v>20</v>
      </c>
      <c r="C1408" s="37" t="s">
        <v>6892</v>
      </c>
      <c r="D1408" s="38" t="s">
        <v>6893</v>
      </c>
      <c r="E1408" s="39" t="s">
        <v>6932</v>
      </c>
      <c r="F1408" s="40" t="s">
        <v>6933</v>
      </c>
      <c r="G1408" s="122" t="str">
        <f t="shared" si="111"/>
        <v>5102504</v>
      </c>
      <c r="I1408" s="63"/>
      <c r="J1408" s="64"/>
      <c r="K1408" s="64"/>
    </row>
    <row r="1409" spans="1:11">
      <c r="A1409" s="67" t="str">
        <f t="shared" si="110"/>
        <v>MT_21</v>
      </c>
      <c r="B1409" s="5">
        <f t="shared" si="112"/>
        <v>21</v>
      </c>
      <c r="C1409" s="37" t="s">
        <v>6892</v>
      </c>
      <c r="D1409" s="38" t="s">
        <v>6893</v>
      </c>
      <c r="E1409" s="39" t="s">
        <v>6934</v>
      </c>
      <c r="F1409" s="40" t="s">
        <v>6935</v>
      </c>
      <c r="G1409" s="122" t="str">
        <f t="shared" si="111"/>
        <v>5102603</v>
      </c>
      <c r="I1409" s="63"/>
      <c r="J1409" s="64"/>
      <c r="K1409" s="64"/>
    </row>
    <row r="1410" spans="1:11">
      <c r="A1410" s="67" t="str">
        <f t="shared" si="110"/>
        <v>MT_22</v>
      </c>
      <c r="B1410" s="5">
        <f t="shared" si="112"/>
        <v>22</v>
      </c>
      <c r="C1410" s="37" t="s">
        <v>6892</v>
      </c>
      <c r="D1410" s="38" t="s">
        <v>6893</v>
      </c>
      <c r="E1410" s="39" t="s">
        <v>6936</v>
      </c>
      <c r="F1410" s="40" t="s">
        <v>6937</v>
      </c>
      <c r="G1410" s="122" t="str">
        <f t="shared" si="111"/>
        <v>5102637</v>
      </c>
      <c r="I1410" s="63"/>
      <c r="J1410" s="64"/>
      <c r="K1410" s="64"/>
    </row>
    <row r="1411" spans="1:11">
      <c r="A1411" s="67" t="str">
        <f t="shared" si="110"/>
        <v>MT_23</v>
      </c>
      <c r="B1411" s="5">
        <f t="shared" si="112"/>
        <v>23</v>
      </c>
      <c r="C1411" s="37" t="s">
        <v>6892</v>
      </c>
      <c r="D1411" s="38" t="s">
        <v>6893</v>
      </c>
      <c r="E1411" s="39" t="s">
        <v>6938</v>
      </c>
      <c r="F1411" s="40" t="s">
        <v>6939</v>
      </c>
      <c r="G1411" s="122" t="str">
        <f t="shared" si="111"/>
        <v>5102678</v>
      </c>
      <c r="I1411" s="63"/>
      <c r="J1411" s="64"/>
      <c r="K1411" s="64"/>
    </row>
    <row r="1412" spans="1:11">
      <c r="A1412" s="67" t="str">
        <f t="shared" si="110"/>
        <v>MT_24</v>
      </c>
      <c r="B1412" s="5">
        <f t="shared" si="112"/>
        <v>24</v>
      </c>
      <c r="C1412" s="37" t="s">
        <v>6892</v>
      </c>
      <c r="D1412" s="38" t="s">
        <v>6893</v>
      </c>
      <c r="E1412" s="39" t="s">
        <v>6940</v>
      </c>
      <c r="F1412" s="40" t="s">
        <v>6941</v>
      </c>
      <c r="G1412" s="122" t="str">
        <f t="shared" si="111"/>
        <v>5102686</v>
      </c>
      <c r="I1412" s="63"/>
      <c r="J1412" s="64"/>
      <c r="K1412" s="64"/>
    </row>
    <row r="1413" spans="1:11">
      <c r="A1413" s="67" t="str">
        <f t="shared" si="110"/>
        <v>MT_25</v>
      </c>
      <c r="B1413" s="5">
        <f t="shared" si="112"/>
        <v>25</v>
      </c>
      <c r="C1413" s="37" t="s">
        <v>6892</v>
      </c>
      <c r="D1413" s="38" t="s">
        <v>6893</v>
      </c>
      <c r="E1413" s="39" t="s">
        <v>6942</v>
      </c>
      <c r="F1413" s="40" t="s">
        <v>6943</v>
      </c>
      <c r="G1413" s="122" t="str">
        <f t="shared" si="111"/>
        <v>5102694</v>
      </c>
      <c r="I1413" s="63"/>
      <c r="J1413" s="64"/>
      <c r="K1413" s="64"/>
    </row>
    <row r="1414" spans="1:11">
      <c r="A1414" s="67" t="str">
        <f t="shared" si="110"/>
        <v>MT_26</v>
      </c>
      <c r="B1414" s="5">
        <f t="shared" si="112"/>
        <v>26</v>
      </c>
      <c r="C1414" s="37" t="s">
        <v>6892</v>
      </c>
      <c r="D1414" s="38" t="s">
        <v>6893</v>
      </c>
      <c r="E1414" s="39" t="s">
        <v>6944</v>
      </c>
      <c r="F1414" s="40" t="s">
        <v>9332</v>
      </c>
      <c r="G1414" s="122" t="str">
        <f t="shared" si="111"/>
        <v>5102702</v>
      </c>
      <c r="I1414" s="63"/>
      <c r="J1414" s="64"/>
      <c r="K1414" s="64"/>
    </row>
    <row r="1415" spans="1:11">
      <c r="A1415" s="67" t="str">
        <f t="shared" si="110"/>
        <v>MT_27</v>
      </c>
      <c r="B1415" s="5">
        <f t="shared" si="112"/>
        <v>27</v>
      </c>
      <c r="C1415" s="37" t="s">
        <v>6892</v>
      </c>
      <c r="D1415" s="38" t="s">
        <v>6893</v>
      </c>
      <c r="E1415" s="39" t="s">
        <v>6945</v>
      </c>
      <c r="F1415" s="40" t="s">
        <v>6946</v>
      </c>
      <c r="G1415" s="122" t="str">
        <f t="shared" si="111"/>
        <v>5102793</v>
      </c>
      <c r="I1415" s="63"/>
      <c r="J1415" s="64"/>
      <c r="K1415" s="64"/>
    </row>
    <row r="1416" spans="1:11">
      <c r="A1416" s="67" t="str">
        <f t="shared" si="110"/>
        <v>MT_28</v>
      </c>
      <c r="B1416" s="5">
        <f t="shared" si="112"/>
        <v>28</v>
      </c>
      <c r="C1416" s="37" t="s">
        <v>6892</v>
      </c>
      <c r="D1416" s="38" t="s">
        <v>6893</v>
      </c>
      <c r="E1416" s="39" t="s">
        <v>6947</v>
      </c>
      <c r="F1416" s="40" t="s">
        <v>6948</v>
      </c>
      <c r="G1416" s="122" t="str">
        <f t="shared" si="111"/>
        <v>5102850</v>
      </c>
      <c r="I1416" s="63"/>
      <c r="J1416" s="64"/>
      <c r="K1416" s="64"/>
    </row>
    <row r="1417" spans="1:11">
      <c r="A1417" s="67" t="str">
        <f t="shared" si="110"/>
        <v>MT_29</v>
      </c>
      <c r="B1417" s="5">
        <f t="shared" si="112"/>
        <v>29</v>
      </c>
      <c r="C1417" s="37" t="s">
        <v>6892</v>
      </c>
      <c r="D1417" s="38" t="s">
        <v>6893</v>
      </c>
      <c r="E1417" s="39" t="s">
        <v>6949</v>
      </c>
      <c r="F1417" s="40" t="s">
        <v>6950</v>
      </c>
      <c r="G1417" s="122" t="str">
        <f t="shared" si="111"/>
        <v>5103007</v>
      </c>
      <c r="I1417" s="63"/>
      <c r="J1417" s="64"/>
      <c r="K1417" s="64"/>
    </row>
    <row r="1418" spans="1:11">
      <c r="A1418" s="67" t="str">
        <f t="shared" si="110"/>
        <v>MT_30</v>
      </c>
      <c r="B1418" s="5">
        <f t="shared" si="112"/>
        <v>30</v>
      </c>
      <c r="C1418" s="37" t="s">
        <v>6892</v>
      </c>
      <c r="D1418" s="38" t="s">
        <v>6893</v>
      </c>
      <c r="E1418" s="39" t="s">
        <v>6951</v>
      </c>
      <c r="F1418" s="40" t="s">
        <v>6952</v>
      </c>
      <c r="G1418" s="122" t="str">
        <f t="shared" si="111"/>
        <v>5103056</v>
      </c>
      <c r="I1418" s="63"/>
      <c r="J1418" s="64"/>
      <c r="K1418" s="64"/>
    </row>
    <row r="1419" spans="1:11">
      <c r="A1419" s="67" t="str">
        <f t="shared" si="110"/>
        <v>MT_31</v>
      </c>
      <c r="B1419" s="5">
        <f t="shared" si="112"/>
        <v>31</v>
      </c>
      <c r="C1419" s="37" t="s">
        <v>6892</v>
      </c>
      <c r="D1419" s="38" t="s">
        <v>6893</v>
      </c>
      <c r="E1419" s="39" t="s">
        <v>6953</v>
      </c>
      <c r="F1419" s="40" t="s">
        <v>6954</v>
      </c>
      <c r="G1419" s="122" t="str">
        <f t="shared" si="111"/>
        <v>5103106</v>
      </c>
      <c r="I1419" s="63"/>
      <c r="J1419" s="64"/>
      <c r="K1419" s="64"/>
    </row>
    <row r="1420" spans="1:11">
      <c r="A1420" s="67" t="str">
        <f t="shared" si="110"/>
        <v>MT_32</v>
      </c>
      <c r="B1420" s="5">
        <f t="shared" si="112"/>
        <v>32</v>
      </c>
      <c r="C1420" s="37" t="s">
        <v>6892</v>
      </c>
      <c r="D1420" s="38" t="s">
        <v>6893</v>
      </c>
      <c r="E1420" s="39" t="s">
        <v>6955</v>
      </c>
      <c r="F1420" s="40" t="s">
        <v>6956</v>
      </c>
      <c r="G1420" s="122" t="str">
        <f t="shared" si="111"/>
        <v>5103205</v>
      </c>
      <c r="I1420" s="63"/>
      <c r="J1420" s="64"/>
      <c r="K1420" s="64"/>
    </row>
    <row r="1421" spans="1:11">
      <c r="A1421" s="67" t="str">
        <f t="shared" si="110"/>
        <v>MT_33</v>
      </c>
      <c r="B1421" s="5">
        <f t="shared" si="112"/>
        <v>33</v>
      </c>
      <c r="C1421" s="37" t="s">
        <v>6892</v>
      </c>
      <c r="D1421" s="38" t="s">
        <v>6893</v>
      </c>
      <c r="E1421" s="39" t="s">
        <v>6957</v>
      </c>
      <c r="F1421" s="40" t="s">
        <v>6958</v>
      </c>
      <c r="G1421" s="122" t="str">
        <f t="shared" si="111"/>
        <v>5103254</v>
      </c>
      <c r="I1421" s="63"/>
      <c r="J1421" s="64"/>
      <c r="K1421" s="64"/>
    </row>
    <row r="1422" spans="1:11">
      <c r="A1422" s="67" t="str">
        <f t="shared" si="110"/>
        <v>MT_34</v>
      </c>
      <c r="B1422" s="5">
        <f t="shared" si="112"/>
        <v>34</v>
      </c>
      <c r="C1422" s="37" t="s">
        <v>6892</v>
      </c>
      <c r="D1422" s="38" t="s">
        <v>6893</v>
      </c>
      <c r="E1422" s="39" t="s">
        <v>6959</v>
      </c>
      <c r="F1422" s="40" t="s">
        <v>6960</v>
      </c>
      <c r="G1422" s="122" t="str">
        <f t="shared" si="111"/>
        <v>5103304</v>
      </c>
      <c r="I1422" s="63"/>
      <c r="J1422" s="64"/>
      <c r="K1422" s="64"/>
    </row>
    <row r="1423" spans="1:11">
      <c r="A1423" s="67" t="str">
        <f t="shared" si="110"/>
        <v>MT_35</v>
      </c>
      <c r="B1423" s="5">
        <f t="shared" si="112"/>
        <v>35</v>
      </c>
      <c r="C1423" s="37" t="s">
        <v>6892</v>
      </c>
      <c r="D1423" s="38" t="s">
        <v>6893</v>
      </c>
      <c r="E1423" s="39" t="s">
        <v>6961</v>
      </c>
      <c r="F1423" s="40" t="s">
        <v>6962</v>
      </c>
      <c r="G1423" s="122" t="str">
        <f t="shared" si="111"/>
        <v>5103353</v>
      </c>
      <c r="I1423" s="63"/>
      <c r="J1423" s="64"/>
      <c r="K1423" s="64"/>
    </row>
    <row r="1424" spans="1:11">
      <c r="A1424" s="67" t="str">
        <f t="shared" si="110"/>
        <v>MT_36</v>
      </c>
      <c r="B1424" s="5">
        <f t="shared" si="112"/>
        <v>36</v>
      </c>
      <c r="C1424" s="37" t="s">
        <v>6892</v>
      </c>
      <c r="D1424" s="38" t="s">
        <v>6893</v>
      </c>
      <c r="E1424" s="39" t="s">
        <v>6963</v>
      </c>
      <c r="F1424" s="40" t="s">
        <v>6964</v>
      </c>
      <c r="G1424" s="122" t="str">
        <f t="shared" si="111"/>
        <v>5103361</v>
      </c>
      <c r="I1424" s="63"/>
      <c r="J1424" s="64"/>
      <c r="K1424" s="64"/>
    </row>
    <row r="1425" spans="1:11">
      <c r="A1425" s="67" t="str">
        <f t="shared" si="110"/>
        <v>MT_37</v>
      </c>
      <c r="B1425" s="5">
        <f t="shared" si="112"/>
        <v>37</v>
      </c>
      <c r="C1425" s="37" t="s">
        <v>6892</v>
      </c>
      <c r="D1425" s="38" t="s">
        <v>6893</v>
      </c>
      <c r="E1425" s="39" t="s">
        <v>6965</v>
      </c>
      <c r="F1425" s="40" t="s">
        <v>6966</v>
      </c>
      <c r="G1425" s="122" t="str">
        <f t="shared" si="111"/>
        <v>5103379</v>
      </c>
      <c r="I1425" s="63"/>
      <c r="J1425" s="64"/>
      <c r="K1425" s="64"/>
    </row>
    <row r="1426" spans="1:11">
      <c r="A1426" s="67" t="str">
        <f t="shared" si="110"/>
        <v>MT_38</v>
      </c>
      <c r="B1426" s="5">
        <f t="shared" ref="B1426:B1489" si="113">B1425+1</f>
        <v>38</v>
      </c>
      <c r="C1426" s="37" t="s">
        <v>6892</v>
      </c>
      <c r="D1426" s="38" t="s">
        <v>6893</v>
      </c>
      <c r="E1426" s="39" t="s">
        <v>6967</v>
      </c>
      <c r="F1426" s="40" t="s">
        <v>6968</v>
      </c>
      <c r="G1426" s="122" t="str">
        <f t="shared" si="111"/>
        <v>5103403</v>
      </c>
      <c r="I1426" s="63"/>
      <c r="J1426" s="64"/>
      <c r="K1426" s="64"/>
    </row>
    <row r="1427" spans="1:11">
      <c r="A1427" s="67" t="str">
        <f t="shared" si="110"/>
        <v>MT_39</v>
      </c>
      <c r="B1427" s="5">
        <f t="shared" si="113"/>
        <v>39</v>
      </c>
      <c r="C1427" s="37" t="s">
        <v>6892</v>
      </c>
      <c r="D1427" s="38" t="s">
        <v>6893</v>
      </c>
      <c r="E1427" s="39" t="s">
        <v>6969</v>
      </c>
      <c r="F1427" s="40" t="s">
        <v>6970</v>
      </c>
      <c r="G1427" s="122" t="str">
        <f t="shared" si="111"/>
        <v>5103437</v>
      </c>
      <c r="I1427" s="63"/>
      <c r="J1427" s="64"/>
      <c r="K1427" s="64"/>
    </row>
    <row r="1428" spans="1:11">
      <c r="A1428" s="67" t="str">
        <f t="shared" si="110"/>
        <v>MT_40</v>
      </c>
      <c r="B1428" s="5">
        <f t="shared" si="113"/>
        <v>40</v>
      </c>
      <c r="C1428" s="37" t="s">
        <v>6892</v>
      </c>
      <c r="D1428" s="38" t="s">
        <v>6893</v>
      </c>
      <c r="E1428" s="39" t="s">
        <v>6971</v>
      </c>
      <c r="F1428" s="40" t="s">
        <v>6972</v>
      </c>
      <c r="G1428" s="122" t="str">
        <f t="shared" si="111"/>
        <v>5103452</v>
      </c>
      <c r="I1428" s="63"/>
      <c r="J1428" s="64"/>
      <c r="K1428" s="64"/>
    </row>
    <row r="1429" spans="1:11">
      <c r="A1429" s="67" t="str">
        <f t="shared" si="110"/>
        <v>MT_41</v>
      </c>
      <c r="B1429" s="5">
        <f t="shared" si="113"/>
        <v>41</v>
      </c>
      <c r="C1429" s="37" t="s">
        <v>6892</v>
      </c>
      <c r="D1429" s="38" t="s">
        <v>6893</v>
      </c>
      <c r="E1429" s="39" t="s">
        <v>6973</v>
      </c>
      <c r="F1429" s="40" t="s">
        <v>6974</v>
      </c>
      <c r="G1429" s="122" t="str">
        <f t="shared" si="111"/>
        <v>5103502</v>
      </c>
      <c r="I1429" s="63"/>
      <c r="J1429" s="64"/>
      <c r="K1429" s="64"/>
    </row>
    <row r="1430" spans="1:11">
      <c r="A1430" s="67" t="str">
        <f t="shared" si="110"/>
        <v>MT_42</v>
      </c>
      <c r="B1430" s="5">
        <f t="shared" si="113"/>
        <v>42</v>
      </c>
      <c r="C1430" s="37" t="s">
        <v>6892</v>
      </c>
      <c r="D1430" s="38" t="s">
        <v>6893</v>
      </c>
      <c r="E1430" s="39" t="s">
        <v>6975</v>
      </c>
      <c r="F1430" s="40" t="s">
        <v>6976</v>
      </c>
      <c r="G1430" s="122" t="str">
        <f t="shared" si="111"/>
        <v>5103601</v>
      </c>
      <c r="I1430" s="63"/>
      <c r="J1430" s="64"/>
      <c r="K1430" s="64"/>
    </row>
    <row r="1431" spans="1:11">
      <c r="A1431" s="67" t="str">
        <f t="shared" si="110"/>
        <v>MT_43</v>
      </c>
      <c r="B1431" s="5">
        <f t="shared" si="113"/>
        <v>43</v>
      </c>
      <c r="C1431" s="37" t="s">
        <v>6892</v>
      </c>
      <c r="D1431" s="38" t="s">
        <v>6893</v>
      </c>
      <c r="E1431" s="39" t="s">
        <v>6977</v>
      </c>
      <c r="F1431" s="40" t="s">
        <v>6978</v>
      </c>
      <c r="G1431" s="122" t="str">
        <f t="shared" si="111"/>
        <v>5103700</v>
      </c>
      <c r="I1431" s="63"/>
      <c r="J1431" s="64"/>
      <c r="K1431" s="64"/>
    </row>
    <row r="1432" spans="1:11">
      <c r="A1432" s="67" t="str">
        <f t="shared" si="110"/>
        <v>MT_44</v>
      </c>
      <c r="B1432" s="5">
        <f t="shared" si="113"/>
        <v>44</v>
      </c>
      <c r="C1432" s="37" t="s">
        <v>6892</v>
      </c>
      <c r="D1432" s="38" t="s">
        <v>6893</v>
      </c>
      <c r="E1432" s="39" t="s">
        <v>6979</v>
      </c>
      <c r="F1432" s="40" t="s">
        <v>6980</v>
      </c>
      <c r="G1432" s="122" t="str">
        <f t="shared" si="111"/>
        <v>5103809</v>
      </c>
      <c r="I1432" s="63"/>
      <c r="J1432" s="64"/>
      <c r="K1432" s="64"/>
    </row>
    <row r="1433" spans="1:11">
      <c r="A1433" s="67" t="str">
        <f t="shared" si="110"/>
        <v>MT_45</v>
      </c>
      <c r="B1433" s="5">
        <f t="shared" si="113"/>
        <v>45</v>
      </c>
      <c r="C1433" s="37" t="s">
        <v>6892</v>
      </c>
      <c r="D1433" s="38" t="s">
        <v>6893</v>
      </c>
      <c r="E1433" s="39" t="s">
        <v>6981</v>
      </c>
      <c r="F1433" s="40" t="s">
        <v>6982</v>
      </c>
      <c r="G1433" s="122" t="str">
        <f t="shared" si="111"/>
        <v>5103858</v>
      </c>
      <c r="I1433" s="63"/>
      <c r="J1433" s="64"/>
      <c r="K1433" s="64"/>
    </row>
    <row r="1434" spans="1:11">
      <c r="A1434" s="67" t="str">
        <f t="shared" si="110"/>
        <v>MT_46</v>
      </c>
      <c r="B1434" s="5">
        <f t="shared" si="113"/>
        <v>46</v>
      </c>
      <c r="C1434" s="37" t="s">
        <v>6892</v>
      </c>
      <c r="D1434" s="38" t="s">
        <v>6893</v>
      </c>
      <c r="E1434" s="39" t="s">
        <v>6983</v>
      </c>
      <c r="F1434" s="40" t="s">
        <v>6984</v>
      </c>
      <c r="G1434" s="122" t="str">
        <f t="shared" si="111"/>
        <v>5103908</v>
      </c>
      <c r="I1434" s="63"/>
      <c r="J1434" s="64"/>
      <c r="K1434" s="64"/>
    </row>
    <row r="1435" spans="1:11">
      <c r="A1435" s="67" t="str">
        <f t="shared" si="110"/>
        <v>MT_47</v>
      </c>
      <c r="B1435" s="5">
        <f t="shared" si="113"/>
        <v>47</v>
      </c>
      <c r="C1435" s="37" t="s">
        <v>6892</v>
      </c>
      <c r="D1435" s="38" t="s">
        <v>6893</v>
      </c>
      <c r="E1435" s="39" t="s">
        <v>6985</v>
      </c>
      <c r="F1435" s="40" t="s">
        <v>6986</v>
      </c>
      <c r="G1435" s="122" t="str">
        <f t="shared" si="111"/>
        <v>5103957</v>
      </c>
      <c r="I1435" s="63"/>
      <c r="J1435" s="64"/>
      <c r="K1435" s="64"/>
    </row>
    <row r="1436" spans="1:11">
      <c r="A1436" s="67" t="str">
        <f t="shared" si="110"/>
        <v>MT_48</v>
      </c>
      <c r="B1436" s="5">
        <f t="shared" si="113"/>
        <v>48</v>
      </c>
      <c r="C1436" s="37" t="s">
        <v>6892</v>
      </c>
      <c r="D1436" s="38" t="s">
        <v>6893</v>
      </c>
      <c r="E1436" s="39" t="s">
        <v>6987</v>
      </c>
      <c r="F1436" s="40" t="s">
        <v>6988</v>
      </c>
      <c r="G1436" s="122" t="str">
        <f t="shared" si="111"/>
        <v>5104104</v>
      </c>
      <c r="I1436" s="63"/>
      <c r="J1436" s="64"/>
      <c r="K1436" s="64"/>
    </row>
    <row r="1437" spans="1:11">
      <c r="A1437" s="67" t="str">
        <f t="shared" si="110"/>
        <v>MT_49</v>
      </c>
      <c r="B1437" s="5">
        <f t="shared" si="113"/>
        <v>49</v>
      </c>
      <c r="C1437" s="37" t="s">
        <v>6892</v>
      </c>
      <c r="D1437" s="38" t="s">
        <v>6893</v>
      </c>
      <c r="E1437" s="39" t="s">
        <v>6989</v>
      </c>
      <c r="F1437" s="40" t="s">
        <v>6990</v>
      </c>
      <c r="G1437" s="122" t="str">
        <f t="shared" si="111"/>
        <v>5104203</v>
      </c>
      <c r="I1437" s="63"/>
      <c r="J1437" s="64"/>
      <c r="K1437" s="64"/>
    </row>
    <row r="1438" spans="1:11">
      <c r="A1438" s="67" t="str">
        <f t="shared" si="110"/>
        <v>MT_50</v>
      </c>
      <c r="B1438" s="5">
        <f t="shared" si="113"/>
        <v>50</v>
      </c>
      <c r="C1438" s="37" t="s">
        <v>6892</v>
      </c>
      <c r="D1438" s="38" t="s">
        <v>6893</v>
      </c>
      <c r="E1438" s="39" t="s">
        <v>6991</v>
      </c>
      <c r="F1438" s="40" t="s">
        <v>6992</v>
      </c>
      <c r="G1438" s="122" t="str">
        <f t="shared" si="111"/>
        <v>5104500</v>
      </c>
      <c r="I1438" s="63"/>
      <c r="J1438" s="64"/>
      <c r="K1438" s="64"/>
    </row>
    <row r="1439" spans="1:11">
      <c r="A1439" s="67" t="str">
        <f t="shared" si="110"/>
        <v>MT_51</v>
      </c>
      <c r="B1439" s="5">
        <f t="shared" si="113"/>
        <v>51</v>
      </c>
      <c r="C1439" s="37" t="s">
        <v>6892</v>
      </c>
      <c r="D1439" s="38" t="s">
        <v>6893</v>
      </c>
      <c r="E1439" s="39" t="s">
        <v>6993</v>
      </c>
      <c r="F1439" s="40" t="s">
        <v>6994</v>
      </c>
      <c r="G1439" s="122" t="str">
        <f t="shared" si="111"/>
        <v>5104526</v>
      </c>
      <c r="I1439" s="63"/>
      <c r="J1439" s="64"/>
      <c r="K1439" s="64"/>
    </row>
    <row r="1440" spans="1:11">
      <c r="A1440" s="67" t="str">
        <f t="shared" si="110"/>
        <v>MT_52</v>
      </c>
      <c r="B1440" s="5">
        <f t="shared" si="113"/>
        <v>52</v>
      </c>
      <c r="C1440" s="37" t="s">
        <v>6892</v>
      </c>
      <c r="D1440" s="38" t="s">
        <v>6893</v>
      </c>
      <c r="E1440" s="39" t="s">
        <v>6995</v>
      </c>
      <c r="F1440" s="40" t="s">
        <v>6996</v>
      </c>
      <c r="G1440" s="122" t="str">
        <f t="shared" si="111"/>
        <v>5104542</v>
      </c>
      <c r="I1440" s="63"/>
      <c r="J1440" s="64"/>
      <c r="K1440" s="64"/>
    </row>
    <row r="1441" spans="1:11">
      <c r="A1441" s="67" t="str">
        <f t="shared" si="110"/>
        <v>MT_53</v>
      </c>
      <c r="B1441" s="5">
        <f t="shared" si="113"/>
        <v>53</v>
      </c>
      <c r="C1441" s="37" t="s">
        <v>6892</v>
      </c>
      <c r="D1441" s="38" t="s">
        <v>6893</v>
      </c>
      <c r="E1441" s="39" t="s">
        <v>6997</v>
      </c>
      <c r="F1441" s="40" t="s">
        <v>6998</v>
      </c>
      <c r="G1441" s="122" t="str">
        <f t="shared" si="111"/>
        <v>5104559</v>
      </c>
      <c r="I1441" s="63"/>
      <c r="J1441" s="64"/>
      <c r="K1441" s="64"/>
    </row>
    <row r="1442" spans="1:11">
      <c r="A1442" s="67" t="str">
        <f t="shared" si="110"/>
        <v>MT_54</v>
      </c>
      <c r="B1442" s="5">
        <f t="shared" si="113"/>
        <v>54</v>
      </c>
      <c r="C1442" s="37" t="s">
        <v>6892</v>
      </c>
      <c r="D1442" s="38" t="s">
        <v>6893</v>
      </c>
      <c r="E1442" s="39" t="s">
        <v>6999</v>
      </c>
      <c r="F1442" s="40" t="s">
        <v>7000</v>
      </c>
      <c r="G1442" s="122" t="str">
        <f t="shared" si="111"/>
        <v>5104609</v>
      </c>
      <c r="I1442" s="63"/>
      <c r="J1442" s="64"/>
      <c r="K1442" s="64"/>
    </row>
    <row r="1443" spans="1:11">
      <c r="A1443" s="67" t="str">
        <f t="shared" ref="A1443:A1506" si="114">C1443&amp;"_"&amp;B1443</f>
        <v>MT_55</v>
      </c>
      <c r="B1443" s="5">
        <f t="shared" si="113"/>
        <v>55</v>
      </c>
      <c r="C1443" s="37" t="s">
        <v>6892</v>
      </c>
      <c r="D1443" s="38" t="s">
        <v>6893</v>
      </c>
      <c r="E1443" s="39" t="s">
        <v>7001</v>
      </c>
      <c r="F1443" s="40" t="s">
        <v>7002</v>
      </c>
      <c r="G1443" s="122" t="str">
        <f t="shared" ref="G1443:G1506" si="115">IF(E1443="","",E1443)</f>
        <v>5104807</v>
      </c>
      <c r="I1443" s="63"/>
      <c r="J1443" s="64"/>
      <c r="K1443" s="64"/>
    </row>
    <row r="1444" spans="1:11">
      <c r="A1444" s="67" t="str">
        <f t="shared" si="114"/>
        <v>MT_56</v>
      </c>
      <c r="B1444" s="5">
        <f t="shared" si="113"/>
        <v>56</v>
      </c>
      <c r="C1444" s="37" t="s">
        <v>6892</v>
      </c>
      <c r="D1444" s="38" t="s">
        <v>6893</v>
      </c>
      <c r="E1444" s="39" t="s">
        <v>7003</v>
      </c>
      <c r="F1444" s="40" t="s">
        <v>7004</v>
      </c>
      <c r="G1444" s="122" t="str">
        <f t="shared" si="115"/>
        <v>5104906</v>
      </c>
      <c r="I1444" s="63"/>
      <c r="J1444" s="64"/>
      <c r="K1444" s="64"/>
    </row>
    <row r="1445" spans="1:11">
      <c r="A1445" s="67" t="str">
        <f t="shared" si="114"/>
        <v>MT_57</v>
      </c>
      <c r="B1445" s="5">
        <f t="shared" si="113"/>
        <v>57</v>
      </c>
      <c r="C1445" s="37" t="s">
        <v>6892</v>
      </c>
      <c r="D1445" s="38" t="s">
        <v>6893</v>
      </c>
      <c r="E1445" s="39" t="s">
        <v>7005</v>
      </c>
      <c r="F1445" s="40" t="s">
        <v>7006</v>
      </c>
      <c r="G1445" s="122" t="str">
        <f t="shared" si="115"/>
        <v>5105002</v>
      </c>
      <c r="I1445" s="63"/>
      <c r="J1445" s="64"/>
      <c r="K1445" s="64"/>
    </row>
    <row r="1446" spans="1:11">
      <c r="A1446" s="67" t="str">
        <f t="shared" si="114"/>
        <v>MT_58</v>
      </c>
      <c r="B1446" s="5">
        <f t="shared" si="113"/>
        <v>58</v>
      </c>
      <c r="C1446" s="37" t="s">
        <v>6892</v>
      </c>
      <c r="D1446" s="38" t="s">
        <v>6893</v>
      </c>
      <c r="E1446" s="39" t="s">
        <v>7007</v>
      </c>
      <c r="F1446" s="40" t="s">
        <v>7008</v>
      </c>
      <c r="G1446" s="122" t="str">
        <f t="shared" si="115"/>
        <v>5105101</v>
      </c>
      <c r="I1446" s="63"/>
      <c r="J1446" s="64"/>
      <c r="K1446" s="64"/>
    </row>
    <row r="1447" spans="1:11">
      <c r="A1447" s="67" t="str">
        <f t="shared" si="114"/>
        <v>MT_59</v>
      </c>
      <c r="B1447" s="5">
        <f t="shared" si="113"/>
        <v>59</v>
      </c>
      <c r="C1447" s="37" t="s">
        <v>6892</v>
      </c>
      <c r="D1447" s="38" t="s">
        <v>6893</v>
      </c>
      <c r="E1447" s="39" t="s">
        <v>7009</v>
      </c>
      <c r="F1447" s="40" t="s">
        <v>7010</v>
      </c>
      <c r="G1447" s="122" t="str">
        <f t="shared" si="115"/>
        <v>5105150</v>
      </c>
      <c r="I1447" s="63"/>
      <c r="J1447" s="64"/>
      <c r="K1447" s="64"/>
    </row>
    <row r="1448" spans="1:11">
      <c r="A1448" s="67" t="str">
        <f t="shared" si="114"/>
        <v>MT_60</v>
      </c>
      <c r="B1448" s="5">
        <f t="shared" si="113"/>
        <v>60</v>
      </c>
      <c r="C1448" s="37" t="s">
        <v>6892</v>
      </c>
      <c r="D1448" s="38" t="s">
        <v>6893</v>
      </c>
      <c r="E1448" s="39" t="s">
        <v>7011</v>
      </c>
      <c r="F1448" s="40" t="s">
        <v>7012</v>
      </c>
      <c r="G1448" s="122" t="str">
        <f t="shared" si="115"/>
        <v>5105176</v>
      </c>
      <c r="I1448" s="63"/>
      <c r="J1448" s="64"/>
      <c r="K1448" s="64"/>
    </row>
    <row r="1449" spans="1:11">
      <c r="A1449" s="67" t="str">
        <f t="shared" si="114"/>
        <v>MT_61</v>
      </c>
      <c r="B1449" s="5">
        <f t="shared" si="113"/>
        <v>61</v>
      </c>
      <c r="C1449" s="37" t="s">
        <v>6892</v>
      </c>
      <c r="D1449" s="38" t="s">
        <v>6893</v>
      </c>
      <c r="E1449" s="39" t="s">
        <v>7013</v>
      </c>
      <c r="F1449" s="40" t="s">
        <v>7014</v>
      </c>
      <c r="G1449" s="122" t="str">
        <f t="shared" si="115"/>
        <v>5105200</v>
      </c>
      <c r="I1449" s="63"/>
      <c r="J1449" s="64"/>
      <c r="K1449" s="64"/>
    </row>
    <row r="1450" spans="1:11">
      <c r="A1450" s="67" t="str">
        <f t="shared" si="114"/>
        <v>MT_62</v>
      </c>
      <c r="B1450" s="5">
        <f t="shared" si="113"/>
        <v>62</v>
      </c>
      <c r="C1450" s="37" t="s">
        <v>6892</v>
      </c>
      <c r="D1450" s="38" t="s">
        <v>6893</v>
      </c>
      <c r="E1450" s="39" t="s">
        <v>7015</v>
      </c>
      <c r="F1450" s="40" t="s">
        <v>7016</v>
      </c>
      <c r="G1450" s="122" t="str">
        <f t="shared" si="115"/>
        <v>5105234</v>
      </c>
      <c r="I1450" s="63"/>
      <c r="J1450" s="64"/>
      <c r="K1450" s="64"/>
    </row>
    <row r="1451" spans="1:11">
      <c r="A1451" s="67" t="str">
        <f t="shared" si="114"/>
        <v>MT_63</v>
      </c>
      <c r="B1451" s="5">
        <f t="shared" si="113"/>
        <v>63</v>
      </c>
      <c r="C1451" s="37" t="s">
        <v>6892</v>
      </c>
      <c r="D1451" s="38" t="s">
        <v>6893</v>
      </c>
      <c r="E1451" s="39" t="s">
        <v>7017</v>
      </c>
      <c r="F1451" s="40" t="s">
        <v>7018</v>
      </c>
      <c r="G1451" s="122" t="str">
        <f t="shared" si="115"/>
        <v>5105259</v>
      </c>
      <c r="I1451" s="63"/>
      <c r="J1451" s="64"/>
      <c r="K1451" s="64"/>
    </row>
    <row r="1452" spans="1:11">
      <c r="A1452" s="67" t="str">
        <f t="shared" si="114"/>
        <v>MT_64</v>
      </c>
      <c r="B1452" s="5">
        <f t="shared" si="113"/>
        <v>64</v>
      </c>
      <c r="C1452" s="37" t="s">
        <v>6892</v>
      </c>
      <c r="D1452" s="38" t="s">
        <v>6893</v>
      </c>
      <c r="E1452" s="39" t="s">
        <v>7019</v>
      </c>
      <c r="F1452" s="40" t="s">
        <v>7020</v>
      </c>
      <c r="G1452" s="122" t="str">
        <f t="shared" si="115"/>
        <v>5105309</v>
      </c>
      <c r="I1452" s="63"/>
      <c r="J1452" s="64"/>
      <c r="K1452" s="64"/>
    </row>
    <row r="1453" spans="1:11">
      <c r="A1453" s="67" t="str">
        <f t="shared" si="114"/>
        <v>MT_65</v>
      </c>
      <c r="B1453" s="5">
        <f t="shared" si="113"/>
        <v>65</v>
      </c>
      <c r="C1453" s="37" t="s">
        <v>6892</v>
      </c>
      <c r="D1453" s="38" t="s">
        <v>6893</v>
      </c>
      <c r="E1453" s="39" t="s">
        <v>7021</v>
      </c>
      <c r="F1453" s="40" t="s">
        <v>7022</v>
      </c>
      <c r="G1453" s="122" t="str">
        <f t="shared" si="115"/>
        <v>5105580</v>
      </c>
      <c r="I1453" s="63"/>
      <c r="J1453" s="64"/>
      <c r="K1453" s="64"/>
    </row>
    <row r="1454" spans="1:11">
      <c r="A1454" s="67" t="str">
        <f t="shared" si="114"/>
        <v>MT_66</v>
      </c>
      <c r="B1454" s="5">
        <f t="shared" si="113"/>
        <v>66</v>
      </c>
      <c r="C1454" s="37" t="s">
        <v>6892</v>
      </c>
      <c r="D1454" s="38" t="s">
        <v>6893</v>
      </c>
      <c r="E1454" s="39" t="s">
        <v>7023</v>
      </c>
      <c r="F1454" s="40" t="s">
        <v>7024</v>
      </c>
      <c r="G1454" s="122" t="str">
        <f t="shared" si="115"/>
        <v>5105606</v>
      </c>
      <c r="I1454" s="63"/>
      <c r="J1454" s="64"/>
      <c r="K1454" s="64"/>
    </row>
    <row r="1455" spans="1:11">
      <c r="A1455" s="67" t="str">
        <f t="shared" si="114"/>
        <v>MT_67</v>
      </c>
      <c r="B1455" s="5">
        <f t="shared" si="113"/>
        <v>67</v>
      </c>
      <c r="C1455" s="37" t="s">
        <v>6892</v>
      </c>
      <c r="D1455" s="38" t="s">
        <v>6893</v>
      </c>
      <c r="E1455" s="39" t="s">
        <v>7025</v>
      </c>
      <c r="F1455" s="40" t="s">
        <v>7026</v>
      </c>
      <c r="G1455" s="122" t="str">
        <f t="shared" si="115"/>
        <v>5105622</v>
      </c>
      <c r="I1455" s="63"/>
      <c r="J1455" s="64"/>
      <c r="K1455" s="64"/>
    </row>
    <row r="1456" spans="1:11">
      <c r="A1456" s="67" t="str">
        <f t="shared" si="114"/>
        <v>MT_68</v>
      </c>
      <c r="B1456" s="5">
        <f t="shared" si="113"/>
        <v>68</v>
      </c>
      <c r="C1456" s="37" t="s">
        <v>6892</v>
      </c>
      <c r="D1456" s="38" t="s">
        <v>6893</v>
      </c>
      <c r="E1456" s="39" t="s">
        <v>7027</v>
      </c>
      <c r="F1456" s="40" t="s">
        <v>7028</v>
      </c>
      <c r="G1456" s="122" t="str">
        <f t="shared" si="115"/>
        <v>5105903</v>
      </c>
      <c r="I1456" s="63"/>
      <c r="J1456" s="64"/>
      <c r="K1456" s="64"/>
    </row>
    <row r="1457" spans="1:11">
      <c r="A1457" s="67" t="str">
        <f t="shared" si="114"/>
        <v>MT_69</v>
      </c>
      <c r="B1457" s="5">
        <f t="shared" si="113"/>
        <v>69</v>
      </c>
      <c r="C1457" s="37" t="s">
        <v>6892</v>
      </c>
      <c r="D1457" s="38" t="s">
        <v>6893</v>
      </c>
      <c r="E1457" s="39" t="s">
        <v>7029</v>
      </c>
      <c r="F1457" s="40" t="s">
        <v>7030</v>
      </c>
      <c r="G1457" s="122" t="str">
        <f t="shared" si="115"/>
        <v>5106000</v>
      </c>
      <c r="I1457" s="63"/>
      <c r="J1457" s="64"/>
      <c r="K1457" s="64"/>
    </row>
    <row r="1458" spans="1:11">
      <c r="A1458" s="67" t="str">
        <f t="shared" si="114"/>
        <v>MT_70</v>
      </c>
      <c r="B1458" s="5">
        <f t="shared" si="113"/>
        <v>70</v>
      </c>
      <c r="C1458" s="37" t="s">
        <v>6892</v>
      </c>
      <c r="D1458" s="38" t="s">
        <v>6893</v>
      </c>
      <c r="E1458" s="39" t="s">
        <v>7031</v>
      </c>
      <c r="F1458" s="40" t="s">
        <v>7032</v>
      </c>
      <c r="G1458" s="122" t="str">
        <f t="shared" si="115"/>
        <v>5106109</v>
      </c>
      <c r="I1458" s="63"/>
      <c r="J1458" s="64"/>
      <c r="K1458" s="64"/>
    </row>
    <row r="1459" spans="1:11">
      <c r="A1459" s="67" t="str">
        <f t="shared" si="114"/>
        <v>MT_71</v>
      </c>
      <c r="B1459" s="5">
        <f t="shared" si="113"/>
        <v>71</v>
      </c>
      <c r="C1459" s="37" t="s">
        <v>6892</v>
      </c>
      <c r="D1459" s="38" t="s">
        <v>6893</v>
      </c>
      <c r="E1459" s="39" t="s">
        <v>7033</v>
      </c>
      <c r="F1459" s="40" t="s">
        <v>7034</v>
      </c>
      <c r="G1459" s="122" t="str">
        <f t="shared" si="115"/>
        <v>5106158</v>
      </c>
      <c r="I1459" s="63"/>
      <c r="J1459" s="64"/>
      <c r="K1459" s="64"/>
    </row>
    <row r="1460" spans="1:11">
      <c r="A1460" s="67" t="str">
        <f t="shared" si="114"/>
        <v>MT_72</v>
      </c>
      <c r="B1460" s="5">
        <f t="shared" si="113"/>
        <v>72</v>
      </c>
      <c r="C1460" s="37" t="s">
        <v>6892</v>
      </c>
      <c r="D1460" s="38" t="s">
        <v>6893</v>
      </c>
      <c r="E1460" s="39" t="s">
        <v>7035</v>
      </c>
      <c r="F1460" s="40" t="s">
        <v>7036</v>
      </c>
      <c r="G1460" s="122" t="str">
        <f t="shared" si="115"/>
        <v>5106208</v>
      </c>
      <c r="I1460" s="63"/>
      <c r="J1460" s="64"/>
      <c r="K1460" s="64"/>
    </row>
    <row r="1461" spans="1:11">
      <c r="A1461" s="67" t="str">
        <f t="shared" si="114"/>
        <v>MT_73</v>
      </c>
      <c r="B1461" s="5">
        <f t="shared" si="113"/>
        <v>73</v>
      </c>
      <c r="C1461" s="37" t="s">
        <v>6892</v>
      </c>
      <c r="D1461" s="38" t="s">
        <v>6893</v>
      </c>
      <c r="E1461" s="39" t="s">
        <v>7037</v>
      </c>
      <c r="F1461" s="40" t="s">
        <v>7038</v>
      </c>
      <c r="G1461" s="122" t="str">
        <f t="shared" si="115"/>
        <v>5106216</v>
      </c>
      <c r="I1461" s="63"/>
      <c r="J1461" s="64"/>
      <c r="K1461" s="64"/>
    </row>
    <row r="1462" spans="1:11">
      <c r="A1462" s="67" t="str">
        <f t="shared" si="114"/>
        <v>MT_74</v>
      </c>
      <c r="B1462" s="5">
        <f t="shared" si="113"/>
        <v>74</v>
      </c>
      <c r="C1462" s="37" t="s">
        <v>6892</v>
      </c>
      <c r="D1462" s="38" t="s">
        <v>6893</v>
      </c>
      <c r="E1462" s="39" t="s">
        <v>7039</v>
      </c>
      <c r="F1462" s="40" t="s">
        <v>7040</v>
      </c>
      <c r="G1462" s="122" t="str">
        <f t="shared" si="115"/>
        <v>5108808</v>
      </c>
      <c r="I1462" s="63"/>
      <c r="J1462" s="64"/>
      <c r="K1462" s="64"/>
    </row>
    <row r="1463" spans="1:11">
      <c r="A1463" s="67" t="str">
        <f t="shared" si="114"/>
        <v>MT_75</v>
      </c>
      <c r="B1463" s="5">
        <f t="shared" si="113"/>
        <v>75</v>
      </c>
      <c r="C1463" s="37" t="s">
        <v>6892</v>
      </c>
      <c r="D1463" s="38" t="s">
        <v>6893</v>
      </c>
      <c r="E1463" s="39" t="s">
        <v>7041</v>
      </c>
      <c r="F1463" s="40" t="s">
        <v>7042</v>
      </c>
      <c r="G1463" s="122" t="str">
        <f t="shared" si="115"/>
        <v>5106182</v>
      </c>
      <c r="I1463" s="63"/>
      <c r="J1463" s="64"/>
      <c r="K1463" s="64"/>
    </row>
    <row r="1464" spans="1:11">
      <c r="A1464" s="67" t="str">
        <f t="shared" si="114"/>
        <v>MT_76</v>
      </c>
      <c r="B1464" s="5">
        <f t="shared" si="113"/>
        <v>76</v>
      </c>
      <c r="C1464" s="37" t="s">
        <v>6892</v>
      </c>
      <c r="D1464" s="38" t="s">
        <v>6893</v>
      </c>
      <c r="E1464" s="39" t="s">
        <v>7043</v>
      </c>
      <c r="F1464" s="40" t="s">
        <v>7044</v>
      </c>
      <c r="G1464" s="122" t="str">
        <f t="shared" si="115"/>
        <v>5108857</v>
      </c>
      <c r="I1464" s="63"/>
      <c r="J1464" s="64"/>
      <c r="K1464" s="64"/>
    </row>
    <row r="1465" spans="1:11">
      <c r="A1465" s="67" t="str">
        <f t="shared" si="114"/>
        <v>MT_77</v>
      </c>
      <c r="B1465" s="5">
        <f t="shared" si="113"/>
        <v>77</v>
      </c>
      <c r="C1465" s="37" t="s">
        <v>6892</v>
      </c>
      <c r="D1465" s="38" t="s">
        <v>6893</v>
      </c>
      <c r="E1465" s="39" t="s">
        <v>7045</v>
      </c>
      <c r="F1465" s="40" t="s">
        <v>7046</v>
      </c>
      <c r="G1465" s="122" t="str">
        <f t="shared" si="115"/>
        <v>5108907</v>
      </c>
      <c r="I1465" s="63"/>
      <c r="J1465" s="64"/>
      <c r="K1465" s="64"/>
    </row>
    <row r="1466" spans="1:11">
      <c r="A1466" s="67" t="str">
        <f t="shared" si="114"/>
        <v>MT_78</v>
      </c>
      <c r="B1466" s="5">
        <f t="shared" si="113"/>
        <v>78</v>
      </c>
      <c r="C1466" s="37" t="s">
        <v>6892</v>
      </c>
      <c r="D1466" s="38" t="s">
        <v>6893</v>
      </c>
      <c r="E1466" s="39" t="s">
        <v>7047</v>
      </c>
      <c r="F1466" s="40" t="s">
        <v>7048</v>
      </c>
      <c r="G1466" s="122" t="str">
        <f t="shared" si="115"/>
        <v>5108956</v>
      </c>
      <c r="I1466" s="63"/>
      <c r="J1466" s="64"/>
      <c r="K1466" s="64"/>
    </row>
    <row r="1467" spans="1:11">
      <c r="A1467" s="67" t="str">
        <f t="shared" si="114"/>
        <v>MT_79</v>
      </c>
      <c r="B1467" s="5">
        <f t="shared" si="113"/>
        <v>79</v>
      </c>
      <c r="C1467" s="37" t="s">
        <v>6892</v>
      </c>
      <c r="D1467" s="38" t="s">
        <v>6893</v>
      </c>
      <c r="E1467" s="39" t="s">
        <v>7049</v>
      </c>
      <c r="F1467" s="40" t="s">
        <v>7050</v>
      </c>
      <c r="G1467" s="122" t="str">
        <f t="shared" si="115"/>
        <v>5106224</v>
      </c>
      <c r="I1467" s="63"/>
      <c r="J1467" s="64"/>
      <c r="K1467" s="64"/>
    </row>
    <row r="1468" spans="1:11">
      <c r="A1468" s="67" t="str">
        <f t="shared" si="114"/>
        <v>MT_80</v>
      </c>
      <c r="B1468" s="5">
        <f t="shared" si="113"/>
        <v>80</v>
      </c>
      <c r="C1468" s="37" t="s">
        <v>6892</v>
      </c>
      <c r="D1468" s="38" t="s">
        <v>6893</v>
      </c>
      <c r="E1468" s="39" t="s">
        <v>7051</v>
      </c>
      <c r="F1468" s="40" t="s">
        <v>7052</v>
      </c>
      <c r="G1468" s="122" t="str">
        <f t="shared" si="115"/>
        <v>5106174</v>
      </c>
      <c r="I1468" s="63"/>
      <c r="J1468" s="64"/>
      <c r="K1468" s="64"/>
    </row>
    <row r="1469" spans="1:11">
      <c r="A1469" s="67" t="str">
        <f t="shared" si="114"/>
        <v>MT_81</v>
      </c>
      <c r="B1469" s="5">
        <f t="shared" si="113"/>
        <v>81</v>
      </c>
      <c r="C1469" s="37" t="s">
        <v>6892</v>
      </c>
      <c r="D1469" s="38" t="s">
        <v>6893</v>
      </c>
      <c r="E1469" s="39" t="s">
        <v>7053</v>
      </c>
      <c r="F1469" s="40" t="s">
        <v>7054</v>
      </c>
      <c r="G1469" s="122" t="str">
        <f t="shared" si="115"/>
        <v>5106232</v>
      </c>
      <c r="I1469" s="63"/>
      <c r="J1469" s="64"/>
      <c r="K1469" s="64"/>
    </row>
    <row r="1470" spans="1:11">
      <c r="A1470" s="67" t="str">
        <f t="shared" si="114"/>
        <v>MT_82</v>
      </c>
      <c r="B1470" s="5">
        <f t="shared" si="113"/>
        <v>82</v>
      </c>
      <c r="C1470" s="37" t="s">
        <v>6892</v>
      </c>
      <c r="D1470" s="38" t="s">
        <v>6893</v>
      </c>
      <c r="E1470" s="39" t="s">
        <v>7055</v>
      </c>
      <c r="F1470" s="40" t="s">
        <v>7056</v>
      </c>
      <c r="G1470" s="122" t="str">
        <f t="shared" si="115"/>
        <v>5106190</v>
      </c>
      <c r="I1470" s="63"/>
      <c r="J1470" s="64"/>
      <c r="K1470" s="64"/>
    </row>
    <row r="1471" spans="1:11">
      <c r="A1471" s="67" t="str">
        <f t="shared" si="114"/>
        <v>MT_83</v>
      </c>
      <c r="B1471" s="5">
        <f t="shared" si="113"/>
        <v>83</v>
      </c>
      <c r="C1471" s="37" t="s">
        <v>6892</v>
      </c>
      <c r="D1471" s="38" t="s">
        <v>6893</v>
      </c>
      <c r="E1471" s="39" t="s">
        <v>7057</v>
      </c>
      <c r="F1471" s="40" t="s">
        <v>7058</v>
      </c>
      <c r="G1471" s="122" t="str">
        <f t="shared" si="115"/>
        <v>5106240</v>
      </c>
      <c r="I1471" s="63"/>
      <c r="J1471" s="64"/>
      <c r="K1471" s="64"/>
    </row>
    <row r="1472" spans="1:11">
      <c r="A1472" s="67" t="str">
        <f t="shared" si="114"/>
        <v>MT_84</v>
      </c>
      <c r="B1472" s="5">
        <f t="shared" si="113"/>
        <v>84</v>
      </c>
      <c r="C1472" s="37" t="s">
        <v>6892</v>
      </c>
      <c r="D1472" s="38" t="s">
        <v>6893</v>
      </c>
      <c r="E1472" s="39" t="s">
        <v>7059</v>
      </c>
      <c r="F1472" s="40" t="s">
        <v>7060</v>
      </c>
      <c r="G1472" s="122" t="str">
        <f t="shared" si="115"/>
        <v>5106257</v>
      </c>
      <c r="I1472" s="63"/>
      <c r="J1472" s="64"/>
      <c r="K1472" s="64"/>
    </row>
    <row r="1473" spans="1:11">
      <c r="A1473" s="67" t="str">
        <f t="shared" si="114"/>
        <v>MT_85</v>
      </c>
      <c r="B1473" s="5">
        <f t="shared" si="113"/>
        <v>85</v>
      </c>
      <c r="C1473" s="37" t="s">
        <v>6892</v>
      </c>
      <c r="D1473" s="38" t="s">
        <v>6893</v>
      </c>
      <c r="E1473" s="39" t="s">
        <v>7061</v>
      </c>
      <c r="F1473" s="40" t="s">
        <v>7062</v>
      </c>
      <c r="G1473" s="122" t="str">
        <f t="shared" si="115"/>
        <v>5106273</v>
      </c>
      <c r="I1473" s="63"/>
      <c r="J1473" s="64"/>
      <c r="K1473" s="64"/>
    </row>
    <row r="1474" spans="1:11">
      <c r="A1474" s="67" t="str">
        <f t="shared" si="114"/>
        <v>MT_86</v>
      </c>
      <c r="B1474" s="5">
        <f t="shared" si="113"/>
        <v>86</v>
      </c>
      <c r="C1474" s="37" t="s">
        <v>6892</v>
      </c>
      <c r="D1474" s="38" t="s">
        <v>6893</v>
      </c>
      <c r="E1474" s="39" t="s">
        <v>7063</v>
      </c>
      <c r="F1474" s="40" t="s">
        <v>7064</v>
      </c>
      <c r="G1474" s="122" t="str">
        <f t="shared" si="115"/>
        <v>5106265</v>
      </c>
      <c r="I1474" s="63"/>
      <c r="J1474" s="64"/>
      <c r="K1474" s="64"/>
    </row>
    <row r="1475" spans="1:11">
      <c r="A1475" s="67" t="str">
        <f t="shared" si="114"/>
        <v>MT_87</v>
      </c>
      <c r="B1475" s="5">
        <f t="shared" si="113"/>
        <v>87</v>
      </c>
      <c r="C1475" s="37" t="s">
        <v>6892</v>
      </c>
      <c r="D1475" s="38" t="s">
        <v>6893</v>
      </c>
      <c r="E1475" s="39" t="s">
        <v>7065</v>
      </c>
      <c r="F1475" s="40" t="s">
        <v>7066</v>
      </c>
      <c r="G1475" s="122" t="str">
        <f t="shared" si="115"/>
        <v>5106315</v>
      </c>
      <c r="I1475" s="63"/>
      <c r="J1475" s="64"/>
      <c r="K1475" s="64"/>
    </row>
    <row r="1476" spans="1:11">
      <c r="A1476" s="67" t="str">
        <f t="shared" si="114"/>
        <v>MT_88</v>
      </c>
      <c r="B1476" s="5">
        <f t="shared" si="113"/>
        <v>88</v>
      </c>
      <c r="C1476" s="37" t="s">
        <v>6892</v>
      </c>
      <c r="D1476" s="38" t="s">
        <v>6893</v>
      </c>
      <c r="E1476" s="39" t="s">
        <v>7067</v>
      </c>
      <c r="F1476" s="40" t="s">
        <v>7068</v>
      </c>
      <c r="G1476" s="122" t="str">
        <f t="shared" si="115"/>
        <v>5106281</v>
      </c>
      <c r="I1476" s="63"/>
      <c r="J1476" s="64"/>
      <c r="K1476" s="64"/>
    </row>
    <row r="1477" spans="1:11">
      <c r="A1477" s="67" t="str">
        <f t="shared" si="114"/>
        <v>MT_89</v>
      </c>
      <c r="B1477" s="5">
        <f t="shared" si="113"/>
        <v>89</v>
      </c>
      <c r="C1477" s="37" t="s">
        <v>6892</v>
      </c>
      <c r="D1477" s="38" t="s">
        <v>6893</v>
      </c>
      <c r="E1477" s="39" t="s">
        <v>7069</v>
      </c>
      <c r="F1477" s="40" t="s">
        <v>7070</v>
      </c>
      <c r="G1477" s="122" t="str">
        <f t="shared" si="115"/>
        <v>5106299</v>
      </c>
      <c r="I1477" s="63"/>
      <c r="J1477" s="64"/>
      <c r="K1477" s="64"/>
    </row>
    <row r="1478" spans="1:11">
      <c r="A1478" s="67" t="str">
        <f t="shared" si="114"/>
        <v>MT_90</v>
      </c>
      <c r="B1478" s="5">
        <f t="shared" si="113"/>
        <v>90</v>
      </c>
      <c r="C1478" s="37" t="s">
        <v>6892</v>
      </c>
      <c r="D1478" s="38" t="s">
        <v>6893</v>
      </c>
      <c r="E1478" s="39" t="s">
        <v>7071</v>
      </c>
      <c r="F1478" s="40" t="s">
        <v>7072</v>
      </c>
      <c r="G1478" s="122" t="str">
        <f t="shared" si="115"/>
        <v>5106307</v>
      </c>
      <c r="I1478" s="63"/>
      <c r="J1478" s="64"/>
      <c r="K1478" s="64"/>
    </row>
    <row r="1479" spans="1:11">
      <c r="A1479" s="67" t="str">
        <f t="shared" si="114"/>
        <v>MT_91</v>
      </c>
      <c r="B1479" s="5">
        <f t="shared" si="113"/>
        <v>91</v>
      </c>
      <c r="C1479" s="37" t="s">
        <v>6892</v>
      </c>
      <c r="D1479" s="38" t="s">
        <v>6893</v>
      </c>
      <c r="E1479" s="39" t="s">
        <v>7073</v>
      </c>
      <c r="F1479" s="40" t="s">
        <v>7074</v>
      </c>
      <c r="G1479" s="122" t="str">
        <f t="shared" si="115"/>
        <v>5106372</v>
      </c>
      <c r="I1479" s="63"/>
      <c r="J1479" s="64"/>
      <c r="K1479" s="64"/>
    </row>
    <row r="1480" spans="1:11">
      <c r="A1480" s="67" t="str">
        <f t="shared" si="114"/>
        <v>MT_92</v>
      </c>
      <c r="B1480" s="5">
        <f t="shared" si="113"/>
        <v>92</v>
      </c>
      <c r="C1480" s="37" t="s">
        <v>6892</v>
      </c>
      <c r="D1480" s="38" t="s">
        <v>6893</v>
      </c>
      <c r="E1480" s="39" t="s">
        <v>7075</v>
      </c>
      <c r="F1480" s="40" t="s">
        <v>7076</v>
      </c>
      <c r="G1480" s="122" t="str">
        <f t="shared" si="115"/>
        <v>5106422</v>
      </c>
      <c r="I1480" s="63"/>
      <c r="J1480" s="64"/>
      <c r="K1480" s="64"/>
    </row>
    <row r="1481" spans="1:11">
      <c r="A1481" s="67" t="str">
        <f t="shared" si="114"/>
        <v>MT_93</v>
      </c>
      <c r="B1481" s="5">
        <f t="shared" si="113"/>
        <v>93</v>
      </c>
      <c r="C1481" s="37" t="s">
        <v>6892</v>
      </c>
      <c r="D1481" s="38" t="s">
        <v>6893</v>
      </c>
      <c r="E1481" s="39" t="s">
        <v>7077</v>
      </c>
      <c r="F1481" s="40" t="s">
        <v>7078</v>
      </c>
      <c r="G1481" s="122" t="str">
        <f t="shared" si="115"/>
        <v>5106455</v>
      </c>
      <c r="I1481" s="63"/>
      <c r="J1481" s="64"/>
      <c r="K1481" s="64"/>
    </row>
    <row r="1482" spans="1:11">
      <c r="A1482" s="67" t="str">
        <f t="shared" si="114"/>
        <v>MT_94</v>
      </c>
      <c r="B1482" s="5">
        <f t="shared" si="113"/>
        <v>94</v>
      </c>
      <c r="C1482" s="37" t="s">
        <v>6892</v>
      </c>
      <c r="D1482" s="38" t="s">
        <v>6893</v>
      </c>
      <c r="E1482" s="39" t="s">
        <v>7079</v>
      </c>
      <c r="F1482" s="40" t="s">
        <v>7080</v>
      </c>
      <c r="G1482" s="122" t="str">
        <f t="shared" si="115"/>
        <v>5106505</v>
      </c>
      <c r="I1482" s="63"/>
      <c r="J1482" s="64"/>
      <c r="K1482" s="64"/>
    </row>
    <row r="1483" spans="1:11">
      <c r="A1483" s="67" t="str">
        <f t="shared" si="114"/>
        <v>MT_95</v>
      </c>
      <c r="B1483" s="5">
        <f t="shared" si="113"/>
        <v>95</v>
      </c>
      <c r="C1483" s="37" t="s">
        <v>6892</v>
      </c>
      <c r="D1483" s="38" t="s">
        <v>6893</v>
      </c>
      <c r="E1483" s="39" t="s">
        <v>7081</v>
      </c>
      <c r="F1483" s="40" t="s">
        <v>7082</v>
      </c>
      <c r="G1483" s="122" t="str">
        <f t="shared" si="115"/>
        <v>5106653</v>
      </c>
      <c r="I1483" s="63"/>
      <c r="J1483" s="64"/>
      <c r="K1483" s="64"/>
    </row>
    <row r="1484" spans="1:11">
      <c r="A1484" s="67" t="str">
        <f t="shared" si="114"/>
        <v>MT_96</v>
      </c>
      <c r="B1484" s="5">
        <f t="shared" si="113"/>
        <v>96</v>
      </c>
      <c r="C1484" s="37" t="s">
        <v>6892</v>
      </c>
      <c r="D1484" s="38" t="s">
        <v>6893</v>
      </c>
      <c r="E1484" s="39" t="s">
        <v>7083</v>
      </c>
      <c r="F1484" s="40" t="s">
        <v>7084</v>
      </c>
      <c r="G1484" s="122" t="str">
        <f t="shared" si="115"/>
        <v>5106703</v>
      </c>
      <c r="I1484" s="63"/>
      <c r="J1484" s="64"/>
      <c r="K1484" s="64"/>
    </row>
    <row r="1485" spans="1:11">
      <c r="A1485" s="67" t="str">
        <f t="shared" si="114"/>
        <v>MT_97</v>
      </c>
      <c r="B1485" s="5">
        <f t="shared" si="113"/>
        <v>97</v>
      </c>
      <c r="C1485" s="37" t="s">
        <v>6892</v>
      </c>
      <c r="D1485" s="38" t="s">
        <v>6893</v>
      </c>
      <c r="E1485" s="39" t="s">
        <v>7085</v>
      </c>
      <c r="F1485" s="40" t="s">
        <v>7086</v>
      </c>
      <c r="G1485" s="122" t="str">
        <f t="shared" si="115"/>
        <v>5106752</v>
      </c>
      <c r="I1485" s="63"/>
      <c r="J1485" s="64"/>
      <c r="K1485" s="64"/>
    </row>
    <row r="1486" spans="1:11">
      <c r="A1486" s="67" t="str">
        <f t="shared" si="114"/>
        <v>MT_98</v>
      </c>
      <c r="B1486" s="5">
        <f t="shared" si="113"/>
        <v>98</v>
      </c>
      <c r="C1486" s="37" t="s">
        <v>6892</v>
      </c>
      <c r="D1486" s="38" t="s">
        <v>6893</v>
      </c>
      <c r="E1486" s="39" t="s">
        <v>7087</v>
      </c>
      <c r="F1486" s="40" t="s">
        <v>7088</v>
      </c>
      <c r="G1486" s="122" t="str">
        <f t="shared" si="115"/>
        <v>5106778</v>
      </c>
      <c r="I1486" s="63"/>
      <c r="J1486" s="64"/>
      <c r="K1486" s="64"/>
    </row>
    <row r="1487" spans="1:11">
      <c r="A1487" s="67" t="str">
        <f t="shared" si="114"/>
        <v>MT_99</v>
      </c>
      <c r="B1487" s="5">
        <f t="shared" si="113"/>
        <v>99</v>
      </c>
      <c r="C1487" s="37" t="s">
        <v>6892</v>
      </c>
      <c r="D1487" s="38" t="s">
        <v>6893</v>
      </c>
      <c r="E1487" s="39" t="s">
        <v>7089</v>
      </c>
      <c r="F1487" s="40" t="s">
        <v>7090</v>
      </c>
      <c r="G1487" s="122" t="str">
        <f t="shared" si="115"/>
        <v>5106802</v>
      </c>
      <c r="I1487" s="63"/>
      <c r="J1487" s="64"/>
      <c r="K1487" s="64"/>
    </row>
    <row r="1488" spans="1:11">
      <c r="A1488" s="67" t="str">
        <f t="shared" si="114"/>
        <v>MT_100</v>
      </c>
      <c r="B1488" s="5">
        <f t="shared" si="113"/>
        <v>100</v>
      </c>
      <c r="C1488" s="37" t="s">
        <v>6892</v>
      </c>
      <c r="D1488" s="38" t="s">
        <v>6893</v>
      </c>
      <c r="E1488" s="39" t="s">
        <v>7091</v>
      </c>
      <c r="F1488" s="40" t="s">
        <v>7092</v>
      </c>
      <c r="G1488" s="122" t="str">
        <f t="shared" si="115"/>
        <v>5106828</v>
      </c>
      <c r="I1488" s="63"/>
      <c r="J1488" s="64"/>
      <c r="K1488" s="64"/>
    </row>
    <row r="1489" spans="1:11">
      <c r="A1489" s="67" t="str">
        <f t="shared" si="114"/>
        <v>MT_101</v>
      </c>
      <c r="B1489" s="5">
        <f t="shared" si="113"/>
        <v>101</v>
      </c>
      <c r="C1489" s="37" t="s">
        <v>6892</v>
      </c>
      <c r="D1489" s="38" t="s">
        <v>6893</v>
      </c>
      <c r="E1489" s="39" t="s">
        <v>7093</v>
      </c>
      <c r="F1489" s="40" t="s">
        <v>7094</v>
      </c>
      <c r="G1489" s="122" t="str">
        <f t="shared" si="115"/>
        <v>5106851</v>
      </c>
      <c r="I1489" s="63"/>
      <c r="J1489" s="64"/>
      <c r="K1489" s="64"/>
    </row>
    <row r="1490" spans="1:11">
      <c r="A1490" s="67" t="str">
        <f t="shared" si="114"/>
        <v>MT_102</v>
      </c>
      <c r="B1490" s="5">
        <f t="shared" ref="B1490:B1553" si="116">B1489+1</f>
        <v>102</v>
      </c>
      <c r="C1490" s="37" t="s">
        <v>6892</v>
      </c>
      <c r="D1490" s="38" t="s">
        <v>6893</v>
      </c>
      <c r="E1490" s="39" t="s">
        <v>7095</v>
      </c>
      <c r="F1490" s="40" t="s">
        <v>7096</v>
      </c>
      <c r="G1490" s="122" t="str">
        <f t="shared" si="115"/>
        <v>5107008</v>
      </c>
      <c r="I1490" s="63"/>
      <c r="J1490" s="64"/>
      <c r="K1490" s="64"/>
    </row>
    <row r="1491" spans="1:11">
      <c r="A1491" s="67" t="str">
        <f t="shared" si="114"/>
        <v>MT_103</v>
      </c>
      <c r="B1491" s="5">
        <f t="shared" si="116"/>
        <v>103</v>
      </c>
      <c r="C1491" s="37" t="s">
        <v>6892</v>
      </c>
      <c r="D1491" s="38" t="s">
        <v>6893</v>
      </c>
      <c r="E1491" s="39" t="s">
        <v>7097</v>
      </c>
      <c r="F1491" s="40" t="s">
        <v>7098</v>
      </c>
      <c r="G1491" s="122" t="str">
        <f t="shared" si="115"/>
        <v>5107040</v>
      </c>
      <c r="I1491" s="63"/>
      <c r="J1491" s="64"/>
      <c r="K1491" s="64"/>
    </row>
    <row r="1492" spans="1:11">
      <c r="A1492" s="67" t="str">
        <f t="shared" si="114"/>
        <v>MT_104</v>
      </c>
      <c r="B1492" s="5">
        <f t="shared" si="116"/>
        <v>104</v>
      </c>
      <c r="C1492" s="37" t="s">
        <v>6892</v>
      </c>
      <c r="D1492" s="38" t="s">
        <v>6893</v>
      </c>
      <c r="E1492" s="39" t="s">
        <v>7099</v>
      </c>
      <c r="F1492" s="40" t="s">
        <v>7100</v>
      </c>
      <c r="G1492" s="122" t="str">
        <f t="shared" si="115"/>
        <v>5107065</v>
      </c>
      <c r="I1492" s="63"/>
      <c r="J1492" s="64"/>
      <c r="K1492" s="64"/>
    </row>
    <row r="1493" spans="1:11">
      <c r="A1493" s="67" t="str">
        <f t="shared" si="114"/>
        <v>MT_105</v>
      </c>
      <c r="B1493" s="5">
        <f t="shared" si="116"/>
        <v>105</v>
      </c>
      <c r="C1493" s="37" t="s">
        <v>6892</v>
      </c>
      <c r="D1493" s="38" t="s">
        <v>6893</v>
      </c>
      <c r="E1493" s="39" t="s">
        <v>7101</v>
      </c>
      <c r="F1493" s="40" t="s">
        <v>7102</v>
      </c>
      <c r="G1493" s="122" t="str">
        <f t="shared" si="115"/>
        <v>5107156</v>
      </c>
      <c r="I1493" s="63"/>
      <c r="J1493" s="64"/>
      <c r="K1493" s="64"/>
    </row>
    <row r="1494" spans="1:11">
      <c r="A1494" s="67" t="str">
        <f t="shared" si="114"/>
        <v>MT_106</v>
      </c>
      <c r="B1494" s="5">
        <f t="shared" si="116"/>
        <v>106</v>
      </c>
      <c r="C1494" s="37" t="s">
        <v>6892</v>
      </c>
      <c r="D1494" s="38" t="s">
        <v>6893</v>
      </c>
      <c r="E1494" s="39" t="s">
        <v>7103</v>
      </c>
      <c r="F1494" s="40" t="s">
        <v>7104</v>
      </c>
      <c r="G1494" s="122" t="str">
        <f t="shared" si="115"/>
        <v>5107180</v>
      </c>
      <c r="I1494" s="63"/>
      <c r="J1494" s="64"/>
      <c r="K1494" s="64"/>
    </row>
    <row r="1495" spans="1:11">
      <c r="A1495" s="67" t="str">
        <f t="shared" si="114"/>
        <v>MT_107</v>
      </c>
      <c r="B1495" s="5">
        <f t="shared" si="116"/>
        <v>107</v>
      </c>
      <c r="C1495" s="37" t="s">
        <v>6892</v>
      </c>
      <c r="D1495" s="38" t="s">
        <v>6893</v>
      </c>
      <c r="E1495" s="39" t="s">
        <v>7105</v>
      </c>
      <c r="F1495" s="40" t="s">
        <v>7106</v>
      </c>
      <c r="G1495" s="122" t="str">
        <f t="shared" si="115"/>
        <v>5107198</v>
      </c>
      <c r="I1495" s="63"/>
      <c r="J1495" s="64"/>
      <c r="K1495" s="64"/>
    </row>
    <row r="1496" spans="1:11">
      <c r="A1496" s="67" t="str">
        <f t="shared" si="114"/>
        <v>MT_108</v>
      </c>
      <c r="B1496" s="5">
        <f t="shared" si="116"/>
        <v>108</v>
      </c>
      <c r="C1496" s="37" t="s">
        <v>6892</v>
      </c>
      <c r="D1496" s="38" t="s">
        <v>6893</v>
      </c>
      <c r="E1496" s="39" t="s">
        <v>7107</v>
      </c>
      <c r="F1496" s="40" t="s">
        <v>8804</v>
      </c>
      <c r="G1496" s="122" t="str">
        <f t="shared" si="115"/>
        <v>5107206</v>
      </c>
      <c r="I1496" s="63"/>
      <c r="J1496" s="64"/>
      <c r="K1496" s="64"/>
    </row>
    <row r="1497" spans="1:11">
      <c r="A1497" s="67" t="str">
        <f t="shared" si="114"/>
        <v>MT_109</v>
      </c>
      <c r="B1497" s="5">
        <f t="shared" si="116"/>
        <v>109</v>
      </c>
      <c r="C1497" s="37" t="s">
        <v>6892</v>
      </c>
      <c r="D1497" s="38" t="s">
        <v>6893</v>
      </c>
      <c r="E1497" s="39" t="s">
        <v>7108</v>
      </c>
      <c r="F1497" s="40" t="s">
        <v>7109</v>
      </c>
      <c r="G1497" s="122" t="str">
        <f t="shared" si="115"/>
        <v>5107578</v>
      </c>
      <c r="I1497" s="63"/>
      <c r="J1497" s="64"/>
      <c r="K1497" s="64"/>
    </row>
    <row r="1498" spans="1:11">
      <c r="A1498" s="67" t="str">
        <f t="shared" si="114"/>
        <v>MT_110</v>
      </c>
      <c r="B1498" s="5">
        <f t="shared" si="116"/>
        <v>110</v>
      </c>
      <c r="C1498" s="37" t="s">
        <v>6892</v>
      </c>
      <c r="D1498" s="38" t="s">
        <v>6893</v>
      </c>
      <c r="E1498" s="39" t="s">
        <v>7110</v>
      </c>
      <c r="F1498" s="40" t="s">
        <v>7111</v>
      </c>
      <c r="G1498" s="122" t="str">
        <f t="shared" si="115"/>
        <v>5107602</v>
      </c>
      <c r="I1498" s="63"/>
      <c r="J1498" s="64"/>
      <c r="K1498" s="64"/>
    </row>
    <row r="1499" spans="1:11">
      <c r="A1499" s="67" t="str">
        <f t="shared" si="114"/>
        <v>MT_111</v>
      </c>
      <c r="B1499" s="5">
        <f t="shared" si="116"/>
        <v>111</v>
      </c>
      <c r="C1499" s="37" t="s">
        <v>6892</v>
      </c>
      <c r="D1499" s="38" t="s">
        <v>6893</v>
      </c>
      <c r="E1499" s="39" t="s">
        <v>7112</v>
      </c>
      <c r="F1499" s="40" t="s">
        <v>7113</v>
      </c>
      <c r="G1499" s="122" t="str">
        <f t="shared" si="115"/>
        <v>5107701</v>
      </c>
      <c r="I1499" s="63"/>
      <c r="J1499" s="64"/>
      <c r="K1499" s="64"/>
    </row>
    <row r="1500" spans="1:11">
      <c r="A1500" s="67" t="str">
        <f t="shared" si="114"/>
        <v>MT_112</v>
      </c>
      <c r="B1500" s="5">
        <f t="shared" si="116"/>
        <v>112</v>
      </c>
      <c r="C1500" s="37" t="s">
        <v>6892</v>
      </c>
      <c r="D1500" s="38" t="s">
        <v>6893</v>
      </c>
      <c r="E1500" s="39" t="s">
        <v>7114</v>
      </c>
      <c r="F1500" s="40" t="s">
        <v>7115</v>
      </c>
      <c r="G1500" s="122" t="str">
        <f t="shared" si="115"/>
        <v>5107750</v>
      </c>
      <c r="I1500" s="63"/>
      <c r="J1500" s="64"/>
      <c r="K1500" s="64"/>
    </row>
    <row r="1501" spans="1:11">
      <c r="A1501" s="67" t="str">
        <f t="shared" si="114"/>
        <v>MT_113</v>
      </c>
      <c r="B1501" s="5">
        <f t="shared" si="116"/>
        <v>113</v>
      </c>
      <c r="C1501" s="37" t="s">
        <v>6892</v>
      </c>
      <c r="D1501" s="38" t="s">
        <v>6893</v>
      </c>
      <c r="E1501" s="39" t="s">
        <v>7116</v>
      </c>
      <c r="F1501" s="40" t="s">
        <v>7117</v>
      </c>
      <c r="G1501" s="122" t="str">
        <f t="shared" si="115"/>
        <v>5107248</v>
      </c>
      <c r="I1501" s="63"/>
      <c r="J1501" s="64"/>
      <c r="K1501" s="64"/>
    </row>
    <row r="1502" spans="1:11">
      <c r="A1502" s="67" t="str">
        <f t="shared" si="114"/>
        <v>MT_114</v>
      </c>
      <c r="B1502" s="5">
        <f t="shared" si="116"/>
        <v>114</v>
      </c>
      <c r="C1502" s="37" t="s">
        <v>6892</v>
      </c>
      <c r="D1502" s="38" t="s">
        <v>6893</v>
      </c>
      <c r="E1502" s="39" t="s">
        <v>7118</v>
      </c>
      <c r="F1502" s="40" t="s">
        <v>7119</v>
      </c>
      <c r="G1502" s="122" t="str">
        <f t="shared" si="115"/>
        <v>5107743</v>
      </c>
      <c r="I1502" s="63"/>
      <c r="J1502" s="64"/>
      <c r="K1502" s="64"/>
    </row>
    <row r="1503" spans="1:11">
      <c r="A1503" s="67" t="str">
        <f t="shared" si="114"/>
        <v>MT_115</v>
      </c>
      <c r="B1503" s="5">
        <f t="shared" si="116"/>
        <v>115</v>
      </c>
      <c r="C1503" s="37" t="s">
        <v>6892</v>
      </c>
      <c r="D1503" s="38" t="s">
        <v>6893</v>
      </c>
      <c r="E1503" s="39" t="s">
        <v>7120</v>
      </c>
      <c r="F1503" s="40" t="s">
        <v>7121</v>
      </c>
      <c r="G1503" s="122" t="str">
        <f t="shared" si="115"/>
        <v>5107768</v>
      </c>
      <c r="I1503" s="63"/>
      <c r="J1503" s="64"/>
      <c r="K1503" s="64"/>
    </row>
    <row r="1504" spans="1:11">
      <c r="A1504" s="67" t="str">
        <f t="shared" si="114"/>
        <v>MT_116</v>
      </c>
      <c r="B1504" s="5">
        <f t="shared" si="116"/>
        <v>116</v>
      </c>
      <c r="C1504" s="37" t="s">
        <v>6892</v>
      </c>
      <c r="D1504" s="38" t="s">
        <v>6893</v>
      </c>
      <c r="E1504" s="39" t="s">
        <v>7122</v>
      </c>
      <c r="F1504" s="40" t="s">
        <v>7123</v>
      </c>
      <c r="G1504" s="122" t="str">
        <f t="shared" si="115"/>
        <v>5107776</v>
      </c>
      <c r="I1504" s="63"/>
      <c r="J1504" s="64"/>
      <c r="K1504" s="64"/>
    </row>
    <row r="1505" spans="1:11">
      <c r="A1505" s="67" t="str">
        <f t="shared" si="114"/>
        <v>MT_117</v>
      </c>
      <c r="B1505" s="5">
        <f t="shared" si="116"/>
        <v>117</v>
      </c>
      <c r="C1505" s="37" t="s">
        <v>6892</v>
      </c>
      <c r="D1505" s="38" t="s">
        <v>6893</v>
      </c>
      <c r="E1505" s="39" t="s">
        <v>7124</v>
      </c>
      <c r="F1505" s="40" t="s">
        <v>7125</v>
      </c>
      <c r="G1505" s="122" t="str">
        <f t="shared" si="115"/>
        <v>5107263</v>
      </c>
      <c r="I1505" s="63"/>
      <c r="J1505" s="64"/>
      <c r="K1505" s="64"/>
    </row>
    <row r="1506" spans="1:11">
      <c r="A1506" s="67" t="str">
        <f t="shared" si="114"/>
        <v>MT_118</v>
      </c>
      <c r="B1506" s="5">
        <f t="shared" si="116"/>
        <v>118</v>
      </c>
      <c r="C1506" s="37" t="s">
        <v>6892</v>
      </c>
      <c r="D1506" s="38" t="s">
        <v>6893</v>
      </c>
      <c r="E1506" s="39" t="s">
        <v>7126</v>
      </c>
      <c r="F1506" s="40" t="s">
        <v>7127</v>
      </c>
      <c r="G1506" s="122" t="str">
        <f t="shared" si="115"/>
        <v>5107792</v>
      </c>
      <c r="I1506" s="63"/>
      <c r="J1506" s="64"/>
      <c r="K1506" s="64"/>
    </row>
    <row r="1507" spans="1:11">
      <c r="A1507" s="67" t="str">
        <f t="shared" ref="A1507:A1570" si="117">C1507&amp;"_"&amp;B1507</f>
        <v>MT_119</v>
      </c>
      <c r="B1507" s="5">
        <f t="shared" si="116"/>
        <v>119</v>
      </c>
      <c r="C1507" s="37" t="s">
        <v>6892</v>
      </c>
      <c r="D1507" s="38" t="s">
        <v>6893</v>
      </c>
      <c r="E1507" s="39" t="s">
        <v>7128</v>
      </c>
      <c r="F1507" s="40" t="s">
        <v>7129</v>
      </c>
      <c r="G1507" s="122" t="str">
        <f t="shared" ref="G1507:G1570" si="118">IF(E1507="","",E1507)</f>
        <v>5107800</v>
      </c>
      <c r="I1507" s="63"/>
      <c r="J1507" s="64"/>
      <c r="K1507" s="64"/>
    </row>
    <row r="1508" spans="1:11">
      <c r="A1508" s="67" t="str">
        <f t="shared" si="117"/>
        <v>MT_120</v>
      </c>
      <c r="B1508" s="5">
        <f t="shared" si="116"/>
        <v>120</v>
      </c>
      <c r="C1508" s="37" t="s">
        <v>6892</v>
      </c>
      <c r="D1508" s="38" t="s">
        <v>6893</v>
      </c>
      <c r="E1508" s="39" t="s">
        <v>7130</v>
      </c>
      <c r="F1508" s="40" t="s">
        <v>7131</v>
      </c>
      <c r="G1508" s="122" t="str">
        <f t="shared" si="118"/>
        <v>5107859</v>
      </c>
      <c r="I1508" s="63"/>
      <c r="J1508" s="64"/>
      <c r="K1508" s="64"/>
    </row>
    <row r="1509" spans="1:11">
      <c r="A1509" s="67" t="str">
        <f t="shared" si="117"/>
        <v>MT_121</v>
      </c>
      <c r="B1509" s="5">
        <f t="shared" si="116"/>
        <v>121</v>
      </c>
      <c r="C1509" s="37" t="s">
        <v>6892</v>
      </c>
      <c r="D1509" s="38" t="s">
        <v>6893</v>
      </c>
      <c r="E1509" s="39" t="s">
        <v>7132</v>
      </c>
      <c r="F1509" s="40" t="s">
        <v>7133</v>
      </c>
      <c r="G1509" s="122" t="str">
        <f t="shared" si="118"/>
        <v>5107297</v>
      </c>
      <c r="I1509" s="63"/>
      <c r="J1509" s="64"/>
      <c r="K1509" s="64"/>
    </row>
    <row r="1510" spans="1:11">
      <c r="A1510" s="67" t="str">
        <f t="shared" si="117"/>
        <v>MT_122</v>
      </c>
      <c r="B1510" s="5">
        <f t="shared" si="116"/>
        <v>122</v>
      </c>
      <c r="C1510" s="37" t="s">
        <v>6892</v>
      </c>
      <c r="D1510" s="38" t="s">
        <v>6893</v>
      </c>
      <c r="E1510" s="39" t="s">
        <v>7134</v>
      </c>
      <c r="F1510" s="40" t="s">
        <v>7135</v>
      </c>
      <c r="G1510" s="122" t="str">
        <f t="shared" si="118"/>
        <v>5107305</v>
      </c>
      <c r="I1510" s="63"/>
      <c r="J1510" s="64"/>
      <c r="K1510" s="64"/>
    </row>
    <row r="1511" spans="1:11">
      <c r="A1511" s="67" t="str">
        <f t="shared" si="117"/>
        <v>MT_123</v>
      </c>
      <c r="B1511" s="5">
        <f t="shared" si="116"/>
        <v>123</v>
      </c>
      <c r="C1511" s="37" t="s">
        <v>6892</v>
      </c>
      <c r="D1511" s="38" t="s">
        <v>6893</v>
      </c>
      <c r="E1511" s="39" t="s">
        <v>7136</v>
      </c>
      <c r="F1511" s="40" t="s">
        <v>7137</v>
      </c>
      <c r="G1511" s="122" t="str">
        <f t="shared" si="118"/>
        <v>5107354</v>
      </c>
      <c r="I1511" s="63"/>
      <c r="J1511" s="64"/>
      <c r="K1511" s="64"/>
    </row>
    <row r="1512" spans="1:11">
      <c r="A1512" s="67" t="str">
        <f t="shared" si="117"/>
        <v>MT_124</v>
      </c>
      <c r="B1512" s="5">
        <f t="shared" si="116"/>
        <v>124</v>
      </c>
      <c r="C1512" s="37" t="s">
        <v>6892</v>
      </c>
      <c r="D1512" s="38" t="s">
        <v>6893</v>
      </c>
      <c r="E1512" s="39" t="s">
        <v>7138</v>
      </c>
      <c r="F1512" s="40" t="s">
        <v>7139</v>
      </c>
      <c r="G1512" s="122" t="str">
        <f t="shared" si="118"/>
        <v>5107107</v>
      </c>
      <c r="I1512" s="63"/>
      <c r="J1512" s="64"/>
      <c r="K1512" s="64"/>
    </row>
    <row r="1513" spans="1:11">
      <c r="A1513" s="67" t="str">
        <f t="shared" si="117"/>
        <v>MT_125</v>
      </c>
      <c r="B1513" s="5">
        <f t="shared" si="116"/>
        <v>125</v>
      </c>
      <c r="C1513" s="37" t="s">
        <v>6892</v>
      </c>
      <c r="D1513" s="38" t="s">
        <v>6893</v>
      </c>
      <c r="E1513" s="39" t="s">
        <v>7140</v>
      </c>
      <c r="F1513" s="40" t="s">
        <v>7141</v>
      </c>
      <c r="G1513" s="122" t="str">
        <f t="shared" si="118"/>
        <v>5107404</v>
      </c>
      <c r="I1513" s="63"/>
      <c r="J1513" s="64"/>
      <c r="K1513" s="64"/>
    </row>
    <row r="1514" spans="1:11">
      <c r="A1514" s="67" t="str">
        <f t="shared" si="117"/>
        <v>MT_126</v>
      </c>
      <c r="B1514" s="5">
        <f t="shared" si="116"/>
        <v>126</v>
      </c>
      <c r="C1514" s="37" t="s">
        <v>6892</v>
      </c>
      <c r="D1514" s="38" t="s">
        <v>6893</v>
      </c>
      <c r="E1514" s="39" t="s">
        <v>7142</v>
      </c>
      <c r="F1514" s="40" t="s">
        <v>7143</v>
      </c>
      <c r="G1514" s="122" t="str">
        <f t="shared" si="118"/>
        <v>5107875</v>
      </c>
      <c r="I1514" s="63"/>
      <c r="J1514" s="64"/>
      <c r="K1514" s="64"/>
    </row>
    <row r="1515" spans="1:11">
      <c r="A1515" s="67" t="str">
        <f t="shared" si="117"/>
        <v>MT_127</v>
      </c>
      <c r="B1515" s="5">
        <f t="shared" si="116"/>
        <v>127</v>
      </c>
      <c r="C1515" s="37" t="s">
        <v>6892</v>
      </c>
      <c r="D1515" s="38" t="s">
        <v>6893</v>
      </c>
      <c r="E1515" s="39" t="s">
        <v>7144</v>
      </c>
      <c r="F1515" s="40" t="s">
        <v>7145</v>
      </c>
      <c r="G1515" s="122" t="str">
        <f t="shared" si="118"/>
        <v>5107883</v>
      </c>
      <c r="I1515" s="63"/>
      <c r="J1515" s="64"/>
      <c r="K1515" s="64"/>
    </row>
    <row r="1516" spans="1:11">
      <c r="A1516" s="67" t="str">
        <f t="shared" si="117"/>
        <v>MT_128</v>
      </c>
      <c r="B1516" s="5">
        <f t="shared" si="116"/>
        <v>128</v>
      </c>
      <c r="C1516" s="37" t="s">
        <v>6892</v>
      </c>
      <c r="D1516" s="38" t="s">
        <v>6893</v>
      </c>
      <c r="E1516" s="39" t="s">
        <v>7146</v>
      </c>
      <c r="F1516" s="40" t="s">
        <v>7147</v>
      </c>
      <c r="G1516" s="122" t="str">
        <f t="shared" si="118"/>
        <v>5107909</v>
      </c>
      <c r="I1516" s="63"/>
      <c r="J1516" s="64"/>
      <c r="K1516" s="64"/>
    </row>
    <row r="1517" spans="1:11">
      <c r="A1517" s="67" t="str">
        <f t="shared" si="117"/>
        <v>MT_129</v>
      </c>
      <c r="B1517" s="5">
        <f t="shared" si="116"/>
        <v>129</v>
      </c>
      <c r="C1517" s="37" t="s">
        <v>6892</v>
      </c>
      <c r="D1517" s="38" t="s">
        <v>6893</v>
      </c>
      <c r="E1517" s="39" t="s">
        <v>7148</v>
      </c>
      <c r="F1517" s="40" t="s">
        <v>7149</v>
      </c>
      <c r="G1517" s="122" t="str">
        <f t="shared" si="118"/>
        <v>5107925</v>
      </c>
      <c r="I1517" s="63"/>
      <c r="J1517" s="64"/>
      <c r="K1517" s="64"/>
    </row>
    <row r="1518" spans="1:11">
      <c r="A1518" s="67" t="str">
        <f t="shared" si="117"/>
        <v>MT_130</v>
      </c>
      <c r="B1518" s="5">
        <f t="shared" si="116"/>
        <v>130</v>
      </c>
      <c r="C1518" s="37" t="s">
        <v>6892</v>
      </c>
      <c r="D1518" s="38" t="s">
        <v>6893</v>
      </c>
      <c r="E1518" s="39" t="s">
        <v>7150</v>
      </c>
      <c r="F1518" s="40" t="s">
        <v>7151</v>
      </c>
      <c r="G1518" s="122" t="str">
        <f t="shared" si="118"/>
        <v>5107941</v>
      </c>
      <c r="I1518" s="63"/>
      <c r="J1518" s="64"/>
      <c r="K1518" s="64"/>
    </row>
    <row r="1519" spans="1:11">
      <c r="A1519" s="67" t="str">
        <f t="shared" si="117"/>
        <v>MT_131</v>
      </c>
      <c r="B1519" s="5">
        <f t="shared" si="116"/>
        <v>131</v>
      </c>
      <c r="C1519" s="37" t="s">
        <v>6892</v>
      </c>
      <c r="D1519" s="38" t="s">
        <v>6893</v>
      </c>
      <c r="E1519" s="39" t="s">
        <v>7152</v>
      </c>
      <c r="F1519" s="40" t="s">
        <v>7153</v>
      </c>
      <c r="G1519" s="122" t="str">
        <f t="shared" si="118"/>
        <v>5107958</v>
      </c>
      <c r="I1519" s="63"/>
      <c r="J1519" s="64"/>
      <c r="K1519" s="64"/>
    </row>
    <row r="1520" spans="1:11">
      <c r="A1520" s="67" t="str">
        <f t="shared" si="117"/>
        <v>MT_132</v>
      </c>
      <c r="B1520" s="5">
        <f t="shared" si="116"/>
        <v>132</v>
      </c>
      <c r="C1520" s="37" t="s">
        <v>6892</v>
      </c>
      <c r="D1520" s="38" t="s">
        <v>6893</v>
      </c>
      <c r="E1520" s="39" t="s">
        <v>7154</v>
      </c>
      <c r="F1520" s="40" t="s">
        <v>7155</v>
      </c>
      <c r="G1520" s="122" t="str">
        <f t="shared" si="118"/>
        <v>5108006</v>
      </c>
      <c r="I1520" s="63"/>
      <c r="J1520" s="64"/>
      <c r="K1520" s="64"/>
    </row>
    <row r="1521" spans="1:11">
      <c r="A1521" s="67" t="str">
        <f t="shared" si="117"/>
        <v>MT_133</v>
      </c>
      <c r="B1521" s="5">
        <f t="shared" si="116"/>
        <v>133</v>
      </c>
      <c r="C1521" s="37" t="s">
        <v>6892</v>
      </c>
      <c r="D1521" s="38" t="s">
        <v>6893</v>
      </c>
      <c r="E1521" s="39" t="s">
        <v>7156</v>
      </c>
      <c r="F1521" s="40" t="s">
        <v>7157</v>
      </c>
      <c r="G1521" s="122" t="str">
        <f t="shared" si="118"/>
        <v>5108055</v>
      </c>
      <c r="I1521" s="63"/>
      <c r="J1521" s="64"/>
      <c r="K1521" s="64"/>
    </row>
    <row r="1522" spans="1:11">
      <c r="A1522" s="67" t="str">
        <f t="shared" si="117"/>
        <v>MT_134</v>
      </c>
      <c r="B1522" s="5">
        <f t="shared" si="116"/>
        <v>134</v>
      </c>
      <c r="C1522" s="37" t="s">
        <v>6892</v>
      </c>
      <c r="D1522" s="38" t="s">
        <v>6893</v>
      </c>
      <c r="E1522" s="39" t="s">
        <v>7158</v>
      </c>
      <c r="F1522" s="40" t="s">
        <v>7159</v>
      </c>
      <c r="G1522" s="122" t="str">
        <f t="shared" si="118"/>
        <v>5108105</v>
      </c>
      <c r="I1522" s="63"/>
      <c r="J1522" s="64"/>
      <c r="K1522" s="64"/>
    </row>
    <row r="1523" spans="1:11">
      <c r="A1523" s="67" t="str">
        <f t="shared" si="117"/>
        <v>MT_135</v>
      </c>
      <c r="B1523" s="5">
        <f t="shared" si="116"/>
        <v>135</v>
      </c>
      <c r="C1523" s="37" t="s">
        <v>6892</v>
      </c>
      <c r="D1523" s="38" t="s">
        <v>6893</v>
      </c>
      <c r="E1523" s="39" t="s">
        <v>7160</v>
      </c>
      <c r="F1523" s="40" t="s">
        <v>7161</v>
      </c>
      <c r="G1523" s="122" t="str">
        <f t="shared" si="118"/>
        <v>5108204</v>
      </c>
      <c r="I1523" s="63"/>
      <c r="J1523" s="64"/>
      <c r="K1523" s="64"/>
    </row>
    <row r="1524" spans="1:11">
      <c r="A1524" s="67" t="str">
        <f t="shared" si="117"/>
        <v>MT_136</v>
      </c>
      <c r="B1524" s="5">
        <f t="shared" si="116"/>
        <v>136</v>
      </c>
      <c r="C1524" s="37" t="s">
        <v>6892</v>
      </c>
      <c r="D1524" s="38" t="s">
        <v>6893</v>
      </c>
      <c r="E1524" s="39" t="s">
        <v>7162</v>
      </c>
      <c r="F1524" s="40" t="s">
        <v>7163</v>
      </c>
      <c r="G1524" s="122" t="str">
        <f t="shared" si="118"/>
        <v>5108303</v>
      </c>
      <c r="I1524" s="63"/>
      <c r="J1524" s="64"/>
      <c r="K1524" s="64"/>
    </row>
    <row r="1525" spans="1:11">
      <c r="A1525" s="67" t="str">
        <f t="shared" si="117"/>
        <v>MT_137</v>
      </c>
      <c r="B1525" s="5">
        <f t="shared" si="116"/>
        <v>137</v>
      </c>
      <c r="C1525" s="37" t="s">
        <v>6892</v>
      </c>
      <c r="D1525" s="38" t="s">
        <v>6893</v>
      </c>
      <c r="E1525" s="39" t="s">
        <v>7164</v>
      </c>
      <c r="F1525" s="40" t="s">
        <v>7165</v>
      </c>
      <c r="G1525" s="122" t="str">
        <f t="shared" si="118"/>
        <v>5108352</v>
      </c>
      <c r="I1525" s="63"/>
      <c r="J1525" s="64"/>
      <c r="K1525" s="64"/>
    </row>
    <row r="1526" spans="1:11">
      <c r="A1526" s="67" t="str">
        <f t="shared" si="117"/>
        <v>MT_138</v>
      </c>
      <c r="B1526" s="5">
        <f t="shared" si="116"/>
        <v>138</v>
      </c>
      <c r="C1526" s="37" t="s">
        <v>6892</v>
      </c>
      <c r="D1526" s="38" t="s">
        <v>6893</v>
      </c>
      <c r="E1526" s="39" t="s">
        <v>7166</v>
      </c>
      <c r="F1526" s="40" t="s">
        <v>7167</v>
      </c>
      <c r="G1526" s="122" t="str">
        <f t="shared" si="118"/>
        <v>5108402</v>
      </c>
      <c r="I1526" s="63"/>
      <c r="J1526" s="64"/>
      <c r="K1526" s="64"/>
    </row>
    <row r="1527" spans="1:11">
      <c r="A1527" s="67" t="str">
        <f t="shared" si="117"/>
        <v>MT_139</v>
      </c>
      <c r="B1527" s="5">
        <f t="shared" si="116"/>
        <v>139</v>
      </c>
      <c r="C1527" s="37" t="s">
        <v>6892</v>
      </c>
      <c r="D1527" s="38" t="s">
        <v>6893</v>
      </c>
      <c r="E1527" s="39" t="s">
        <v>7168</v>
      </c>
      <c r="F1527" s="40" t="s">
        <v>7169</v>
      </c>
      <c r="G1527" s="122" t="str">
        <f t="shared" si="118"/>
        <v>5108501</v>
      </c>
      <c r="I1527" s="63"/>
      <c r="J1527" s="64"/>
      <c r="K1527" s="64"/>
    </row>
    <row r="1528" spans="1:11">
      <c r="A1528" s="67" t="str">
        <f t="shared" si="117"/>
        <v>MT_140</v>
      </c>
      <c r="B1528" s="5">
        <f t="shared" si="116"/>
        <v>140</v>
      </c>
      <c r="C1528" s="37" t="s">
        <v>6892</v>
      </c>
      <c r="D1528" s="38" t="s">
        <v>6893</v>
      </c>
      <c r="E1528" s="39" t="s">
        <v>7170</v>
      </c>
      <c r="F1528" s="40" t="s">
        <v>7171</v>
      </c>
      <c r="G1528" s="122" t="str">
        <f t="shared" si="118"/>
        <v>5105507</v>
      </c>
      <c r="I1528" s="63"/>
      <c r="J1528" s="64"/>
      <c r="K1528" s="64"/>
    </row>
    <row r="1529" spans="1:11">
      <c r="A1529" s="67" t="str">
        <f t="shared" si="117"/>
        <v>MT_141</v>
      </c>
      <c r="B1529" s="5">
        <f t="shared" si="116"/>
        <v>141</v>
      </c>
      <c r="C1529" s="41" t="s">
        <v>6892</v>
      </c>
      <c r="D1529" s="42" t="s">
        <v>6893</v>
      </c>
      <c r="E1529" s="43" t="s">
        <v>7172</v>
      </c>
      <c r="F1529" s="44" t="s">
        <v>7173</v>
      </c>
      <c r="G1529" s="122" t="str">
        <f t="shared" si="118"/>
        <v>5108600</v>
      </c>
      <c r="I1529" s="63"/>
      <c r="J1529" s="64"/>
      <c r="K1529" s="64"/>
    </row>
    <row r="1530" spans="1:11">
      <c r="A1530" s="67" t="str">
        <f t="shared" si="117"/>
        <v>_</v>
      </c>
      <c r="C1530" s="45"/>
      <c r="D1530" s="46"/>
      <c r="E1530" s="47"/>
      <c r="F1530" s="48"/>
      <c r="G1530" s="122" t="str">
        <f t="shared" si="118"/>
        <v/>
      </c>
      <c r="I1530" s="63"/>
      <c r="J1530" s="64"/>
      <c r="K1530" s="64"/>
    </row>
    <row r="1531" spans="1:11">
      <c r="A1531" s="67" t="str">
        <f t="shared" si="117"/>
        <v>MS_1</v>
      </c>
      <c r="B1531" s="5">
        <f t="shared" si="116"/>
        <v>1</v>
      </c>
      <c r="C1531" s="49" t="s">
        <v>7174</v>
      </c>
      <c r="D1531" s="50" t="s">
        <v>7175</v>
      </c>
      <c r="E1531" s="51" t="s">
        <v>7176</v>
      </c>
      <c r="F1531" s="52" t="s">
        <v>7177</v>
      </c>
      <c r="G1531" s="122" t="str">
        <f t="shared" si="118"/>
        <v>5000203</v>
      </c>
      <c r="I1531" s="63"/>
      <c r="J1531" s="64"/>
      <c r="K1531" s="64"/>
    </row>
    <row r="1532" spans="1:11">
      <c r="A1532" s="67" t="str">
        <f t="shared" si="117"/>
        <v>MS_2</v>
      </c>
      <c r="B1532" s="5">
        <f t="shared" si="116"/>
        <v>2</v>
      </c>
      <c r="C1532" s="37" t="s">
        <v>7174</v>
      </c>
      <c r="D1532" s="38" t="s">
        <v>7175</v>
      </c>
      <c r="E1532" s="39" t="s">
        <v>7178</v>
      </c>
      <c r="F1532" s="40" t="s">
        <v>7179</v>
      </c>
      <c r="G1532" s="122" t="str">
        <f t="shared" si="118"/>
        <v>5000252</v>
      </c>
      <c r="I1532" s="63"/>
      <c r="J1532" s="64"/>
      <c r="K1532" s="64"/>
    </row>
    <row r="1533" spans="1:11">
      <c r="A1533" s="67" t="str">
        <f t="shared" si="117"/>
        <v>MS_3</v>
      </c>
      <c r="B1533" s="5">
        <f t="shared" si="116"/>
        <v>3</v>
      </c>
      <c r="C1533" s="37" t="s">
        <v>7174</v>
      </c>
      <c r="D1533" s="38" t="s">
        <v>7175</v>
      </c>
      <c r="E1533" s="39" t="s">
        <v>7180</v>
      </c>
      <c r="F1533" s="40" t="s">
        <v>7181</v>
      </c>
      <c r="G1533" s="122" t="str">
        <f t="shared" si="118"/>
        <v>5000609</v>
      </c>
      <c r="I1533" s="63"/>
      <c r="J1533" s="64"/>
      <c r="K1533" s="64"/>
    </row>
    <row r="1534" spans="1:11">
      <c r="A1534" s="67" t="str">
        <f t="shared" si="117"/>
        <v>MS_4</v>
      </c>
      <c r="B1534" s="5">
        <f t="shared" si="116"/>
        <v>4</v>
      </c>
      <c r="C1534" s="37" t="s">
        <v>7174</v>
      </c>
      <c r="D1534" s="38" t="s">
        <v>7175</v>
      </c>
      <c r="E1534" s="39" t="s">
        <v>7182</v>
      </c>
      <c r="F1534" s="40" t="s">
        <v>7183</v>
      </c>
      <c r="G1534" s="122" t="str">
        <f t="shared" si="118"/>
        <v>5000708</v>
      </c>
      <c r="I1534" s="63"/>
      <c r="J1534" s="64"/>
      <c r="K1534" s="64"/>
    </row>
    <row r="1535" spans="1:11">
      <c r="A1535" s="67" t="str">
        <f t="shared" si="117"/>
        <v>MS_5</v>
      </c>
      <c r="B1535" s="5">
        <f t="shared" si="116"/>
        <v>5</v>
      </c>
      <c r="C1535" s="37" t="s">
        <v>7174</v>
      </c>
      <c r="D1535" s="38" t="s">
        <v>7175</v>
      </c>
      <c r="E1535" s="39" t="s">
        <v>7184</v>
      </c>
      <c r="F1535" s="40" t="s">
        <v>7185</v>
      </c>
      <c r="G1535" s="122" t="str">
        <f t="shared" si="118"/>
        <v>5000807</v>
      </c>
      <c r="I1535" s="63"/>
      <c r="J1535" s="64"/>
      <c r="K1535" s="64"/>
    </row>
    <row r="1536" spans="1:11">
      <c r="A1536" s="67" t="str">
        <f t="shared" si="117"/>
        <v>MS_6</v>
      </c>
      <c r="B1536" s="5">
        <f t="shared" si="116"/>
        <v>6</v>
      </c>
      <c r="C1536" s="37" t="s">
        <v>7174</v>
      </c>
      <c r="D1536" s="38" t="s">
        <v>7175</v>
      </c>
      <c r="E1536" s="39" t="s">
        <v>7186</v>
      </c>
      <c r="F1536" s="40" t="s">
        <v>7187</v>
      </c>
      <c r="G1536" s="122" t="str">
        <f t="shared" si="118"/>
        <v>5000856</v>
      </c>
      <c r="I1536" s="63"/>
      <c r="J1536" s="64"/>
      <c r="K1536" s="64"/>
    </row>
    <row r="1537" spans="1:11">
      <c r="A1537" s="67" t="str">
        <f t="shared" si="117"/>
        <v>MS_7</v>
      </c>
      <c r="B1537" s="5">
        <f t="shared" si="116"/>
        <v>7</v>
      </c>
      <c r="C1537" s="37" t="s">
        <v>7174</v>
      </c>
      <c r="D1537" s="38" t="s">
        <v>7175</v>
      </c>
      <c r="E1537" s="39" t="s">
        <v>7188</v>
      </c>
      <c r="F1537" s="40" t="s">
        <v>7189</v>
      </c>
      <c r="G1537" s="122" t="str">
        <f t="shared" si="118"/>
        <v>5000906</v>
      </c>
      <c r="I1537" s="63"/>
      <c r="J1537" s="64"/>
      <c r="K1537" s="64"/>
    </row>
    <row r="1538" spans="1:11">
      <c r="A1538" s="67" t="str">
        <f t="shared" si="117"/>
        <v>MS_8</v>
      </c>
      <c r="B1538" s="5">
        <f t="shared" si="116"/>
        <v>8</v>
      </c>
      <c r="C1538" s="37" t="s">
        <v>7174</v>
      </c>
      <c r="D1538" s="38" t="s">
        <v>7175</v>
      </c>
      <c r="E1538" s="39" t="s">
        <v>7190</v>
      </c>
      <c r="F1538" s="40" t="s">
        <v>7191</v>
      </c>
      <c r="G1538" s="122" t="str">
        <f t="shared" si="118"/>
        <v>5001003</v>
      </c>
      <c r="I1538" s="63"/>
      <c r="J1538" s="64"/>
      <c r="K1538" s="64"/>
    </row>
    <row r="1539" spans="1:11">
      <c r="A1539" s="67" t="str">
        <f t="shared" si="117"/>
        <v>MS_9</v>
      </c>
      <c r="B1539" s="5">
        <f t="shared" si="116"/>
        <v>9</v>
      </c>
      <c r="C1539" s="37" t="s">
        <v>7174</v>
      </c>
      <c r="D1539" s="38" t="s">
        <v>7175</v>
      </c>
      <c r="E1539" s="39" t="s">
        <v>7192</v>
      </c>
      <c r="F1539" s="40" t="s">
        <v>7193</v>
      </c>
      <c r="G1539" s="122" t="str">
        <f t="shared" si="118"/>
        <v>5001102</v>
      </c>
      <c r="I1539" s="63"/>
      <c r="J1539" s="64"/>
      <c r="K1539" s="64"/>
    </row>
    <row r="1540" spans="1:11">
      <c r="A1540" s="67" t="str">
        <f t="shared" si="117"/>
        <v>MS_10</v>
      </c>
      <c r="B1540" s="5">
        <f t="shared" si="116"/>
        <v>10</v>
      </c>
      <c r="C1540" s="37" t="s">
        <v>7174</v>
      </c>
      <c r="D1540" s="38" t="s">
        <v>7175</v>
      </c>
      <c r="E1540" s="39" t="s">
        <v>7194</v>
      </c>
      <c r="F1540" s="40" t="s">
        <v>7195</v>
      </c>
      <c r="G1540" s="122" t="str">
        <f t="shared" si="118"/>
        <v>5001243</v>
      </c>
      <c r="I1540" s="63"/>
      <c r="J1540" s="64"/>
      <c r="K1540" s="64"/>
    </row>
    <row r="1541" spans="1:11">
      <c r="A1541" s="67" t="str">
        <f t="shared" si="117"/>
        <v>MS_11</v>
      </c>
      <c r="B1541" s="5">
        <f t="shared" si="116"/>
        <v>11</v>
      </c>
      <c r="C1541" s="37" t="s">
        <v>7174</v>
      </c>
      <c r="D1541" s="38" t="s">
        <v>7175</v>
      </c>
      <c r="E1541" s="39" t="s">
        <v>7196</v>
      </c>
      <c r="F1541" s="40" t="s">
        <v>7197</v>
      </c>
      <c r="G1541" s="122" t="str">
        <f t="shared" si="118"/>
        <v>5001508</v>
      </c>
      <c r="I1541" s="63"/>
      <c r="J1541" s="64"/>
      <c r="K1541" s="64"/>
    </row>
    <row r="1542" spans="1:11">
      <c r="A1542" s="67" t="str">
        <f t="shared" si="117"/>
        <v>MS_12</v>
      </c>
      <c r="B1542" s="5">
        <f t="shared" si="116"/>
        <v>12</v>
      </c>
      <c r="C1542" s="37" t="s">
        <v>7174</v>
      </c>
      <c r="D1542" s="38" t="s">
        <v>7175</v>
      </c>
      <c r="E1542" s="39" t="s">
        <v>7198</v>
      </c>
      <c r="F1542" s="40" t="s">
        <v>7199</v>
      </c>
      <c r="G1542" s="122" t="str">
        <f t="shared" si="118"/>
        <v>5001904</v>
      </c>
      <c r="I1542" s="63"/>
      <c r="J1542" s="64"/>
      <c r="K1542" s="64"/>
    </row>
    <row r="1543" spans="1:11">
      <c r="A1543" s="67" t="str">
        <f t="shared" si="117"/>
        <v>MS_13</v>
      </c>
      <c r="B1543" s="5">
        <f t="shared" si="116"/>
        <v>13</v>
      </c>
      <c r="C1543" s="37" t="s">
        <v>7174</v>
      </c>
      <c r="D1543" s="38" t="s">
        <v>7175</v>
      </c>
      <c r="E1543" s="39" t="s">
        <v>7200</v>
      </c>
      <c r="F1543" s="40" t="s">
        <v>7201</v>
      </c>
      <c r="G1543" s="122" t="str">
        <f t="shared" si="118"/>
        <v>5002001</v>
      </c>
      <c r="I1543" s="63"/>
      <c r="J1543" s="64"/>
      <c r="K1543" s="64"/>
    </row>
    <row r="1544" spans="1:11">
      <c r="A1544" s="67" t="str">
        <f t="shared" si="117"/>
        <v>MS_14</v>
      </c>
      <c r="B1544" s="5">
        <f t="shared" si="116"/>
        <v>14</v>
      </c>
      <c r="C1544" s="37" t="s">
        <v>7174</v>
      </c>
      <c r="D1544" s="38" t="s">
        <v>7175</v>
      </c>
      <c r="E1544" s="39" t="s">
        <v>7202</v>
      </c>
      <c r="F1544" s="40" t="s">
        <v>7203</v>
      </c>
      <c r="G1544" s="122" t="str">
        <f t="shared" si="118"/>
        <v>5002100</v>
      </c>
      <c r="I1544" s="63"/>
      <c r="J1544" s="64"/>
      <c r="K1544" s="64"/>
    </row>
    <row r="1545" spans="1:11">
      <c r="A1545" s="67" t="str">
        <f t="shared" si="117"/>
        <v>MS_15</v>
      </c>
      <c r="B1545" s="5">
        <f t="shared" si="116"/>
        <v>15</v>
      </c>
      <c r="C1545" s="37" t="s">
        <v>7174</v>
      </c>
      <c r="D1545" s="38" t="s">
        <v>7175</v>
      </c>
      <c r="E1545" s="39" t="s">
        <v>7204</v>
      </c>
      <c r="F1545" s="40" t="s">
        <v>7205</v>
      </c>
      <c r="G1545" s="122" t="str">
        <f t="shared" si="118"/>
        <v>5002159</v>
      </c>
      <c r="I1545" s="63"/>
      <c r="J1545" s="64"/>
      <c r="K1545" s="64"/>
    </row>
    <row r="1546" spans="1:11">
      <c r="A1546" s="67" t="str">
        <f t="shared" si="117"/>
        <v>MS_16</v>
      </c>
      <c r="B1546" s="5">
        <f t="shared" si="116"/>
        <v>16</v>
      </c>
      <c r="C1546" s="37" t="s">
        <v>7174</v>
      </c>
      <c r="D1546" s="38" t="s">
        <v>7175</v>
      </c>
      <c r="E1546" s="39" t="s">
        <v>7206</v>
      </c>
      <c r="F1546" s="40" t="s">
        <v>9282</v>
      </c>
      <c r="G1546" s="122" t="str">
        <f t="shared" si="118"/>
        <v>5002209</v>
      </c>
      <c r="I1546" s="63"/>
      <c r="J1546" s="64"/>
      <c r="K1546" s="64"/>
    </row>
    <row r="1547" spans="1:11">
      <c r="A1547" s="67" t="str">
        <f t="shared" si="117"/>
        <v>MS_17</v>
      </c>
      <c r="B1547" s="5">
        <f t="shared" si="116"/>
        <v>17</v>
      </c>
      <c r="C1547" s="37" t="s">
        <v>7174</v>
      </c>
      <c r="D1547" s="38" t="s">
        <v>7175</v>
      </c>
      <c r="E1547" s="39" t="s">
        <v>7207</v>
      </c>
      <c r="F1547" s="40" t="s">
        <v>7208</v>
      </c>
      <c r="G1547" s="122" t="str">
        <f t="shared" si="118"/>
        <v>5002308</v>
      </c>
      <c r="I1547" s="63"/>
      <c r="J1547" s="64"/>
      <c r="K1547" s="64"/>
    </row>
    <row r="1548" spans="1:11">
      <c r="A1548" s="67" t="str">
        <f t="shared" si="117"/>
        <v>MS_18</v>
      </c>
      <c r="B1548" s="5">
        <f t="shared" si="116"/>
        <v>18</v>
      </c>
      <c r="C1548" s="37" t="s">
        <v>7174</v>
      </c>
      <c r="D1548" s="38" t="s">
        <v>7175</v>
      </c>
      <c r="E1548" s="39" t="s">
        <v>7209</v>
      </c>
      <c r="F1548" s="40" t="s">
        <v>7210</v>
      </c>
      <c r="G1548" s="122" t="str">
        <f t="shared" si="118"/>
        <v>5002407</v>
      </c>
      <c r="I1548" s="63"/>
      <c r="J1548" s="64"/>
      <c r="K1548" s="64"/>
    </row>
    <row r="1549" spans="1:11">
      <c r="A1549" s="67" t="str">
        <f t="shared" si="117"/>
        <v>MS_19</v>
      </c>
      <c r="B1549" s="5">
        <f t="shared" si="116"/>
        <v>19</v>
      </c>
      <c r="C1549" s="37" t="s">
        <v>7174</v>
      </c>
      <c r="D1549" s="38" t="s">
        <v>7175</v>
      </c>
      <c r="E1549" s="39" t="s">
        <v>7211</v>
      </c>
      <c r="F1549" s="40" t="s">
        <v>7212</v>
      </c>
      <c r="G1549" s="122" t="str">
        <f t="shared" si="118"/>
        <v>5002605</v>
      </c>
      <c r="I1549" s="63"/>
      <c r="J1549" s="64"/>
      <c r="K1549" s="64"/>
    </row>
    <row r="1550" spans="1:11">
      <c r="A1550" s="67" t="str">
        <f t="shared" si="117"/>
        <v>MS_20</v>
      </c>
      <c r="B1550" s="5">
        <f t="shared" si="116"/>
        <v>20</v>
      </c>
      <c r="C1550" s="37" t="s">
        <v>7174</v>
      </c>
      <c r="D1550" s="38" t="s">
        <v>7175</v>
      </c>
      <c r="E1550" s="39" t="s">
        <v>7213</v>
      </c>
      <c r="F1550" s="40" t="s">
        <v>8850</v>
      </c>
      <c r="G1550" s="122" t="str">
        <f t="shared" si="118"/>
        <v>5002704</v>
      </c>
      <c r="I1550" s="63"/>
      <c r="J1550" s="64"/>
      <c r="K1550" s="64"/>
    </row>
    <row r="1551" spans="1:11">
      <c r="A1551" s="67" t="str">
        <f t="shared" si="117"/>
        <v>MS_21</v>
      </c>
      <c r="B1551" s="5">
        <f t="shared" si="116"/>
        <v>21</v>
      </c>
      <c r="C1551" s="37" t="s">
        <v>7174</v>
      </c>
      <c r="D1551" s="38" t="s">
        <v>7175</v>
      </c>
      <c r="E1551" s="39" t="s">
        <v>7214</v>
      </c>
      <c r="F1551" s="40" t="s">
        <v>7215</v>
      </c>
      <c r="G1551" s="122" t="str">
        <f t="shared" si="118"/>
        <v>5002803</v>
      </c>
      <c r="I1551" s="63"/>
      <c r="J1551" s="64"/>
      <c r="K1551" s="64"/>
    </row>
    <row r="1552" spans="1:11">
      <c r="A1552" s="67" t="str">
        <f t="shared" si="117"/>
        <v>MS_22</v>
      </c>
      <c r="B1552" s="5">
        <f t="shared" si="116"/>
        <v>22</v>
      </c>
      <c r="C1552" s="37" t="s">
        <v>7174</v>
      </c>
      <c r="D1552" s="38" t="s">
        <v>7175</v>
      </c>
      <c r="E1552" s="39" t="s">
        <v>7216</v>
      </c>
      <c r="F1552" s="40" t="s">
        <v>7217</v>
      </c>
      <c r="G1552" s="122" t="str">
        <f t="shared" si="118"/>
        <v>5002902</v>
      </c>
      <c r="I1552" s="63"/>
      <c r="J1552" s="64"/>
      <c r="K1552" s="64"/>
    </row>
    <row r="1553" spans="1:11">
      <c r="A1553" s="67" t="str">
        <f t="shared" si="117"/>
        <v>MS_23</v>
      </c>
      <c r="B1553" s="5">
        <f t="shared" si="116"/>
        <v>23</v>
      </c>
      <c r="C1553" s="37" t="s">
        <v>7174</v>
      </c>
      <c r="D1553" s="38" t="s">
        <v>7175</v>
      </c>
      <c r="E1553" s="39" t="s">
        <v>7218</v>
      </c>
      <c r="F1553" s="40" t="s">
        <v>7219</v>
      </c>
      <c r="G1553" s="122" t="str">
        <f t="shared" si="118"/>
        <v>5002951</v>
      </c>
      <c r="I1553" s="63"/>
      <c r="J1553" s="64"/>
      <c r="K1553" s="64"/>
    </row>
    <row r="1554" spans="1:11">
      <c r="A1554" s="67" t="str">
        <f t="shared" si="117"/>
        <v>MS_24</v>
      </c>
      <c r="B1554" s="5">
        <f t="shared" ref="B1554:B1617" si="119">B1553+1</f>
        <v>24</v>
      </c>
      <c r="C1554" s="37" t="s">
        <v>7174</v>
      </c>
      <c r="D1554" s="38" t="s">
        <v>7175</v>
      </c>
      <c r="E1554" s="39" t="s">
        <v>7220</v>
      </c>
      <c r="F1554" s="40" t="s">
        <v>7221</v>
      </c>
      <c r="G1554" s="122" t="str">
        <f t="shared" si="118"/>
        <v>5003108</v>
      </c>
      <c r="I1554" s="63"/>
      <c r="J1554" s="64"/>
      <c r="K1554" s="64"/>
    </row>
    <row r="1555" spans="1:11">
      <c r="A1555" s="67" t="str">
        <f t="shared" si="117"/>
        <v>MS_25</v>
      </c>
      <c r="B1555" s="5">
        <f t="shared" si="119"/>
        <v>25</v>
      </c>
      <c r="C1555" s="37" t="s">
        <v>7174</v>
      </c>
      <c r="D1555" s="38" t="s">
        <v>7175</v>
      </c>
      <c r="E1555" s="39" t="s">
        <v>7222</v>
      </c>
      <c r="F1555" s="40" t="s">
        <v>7223</v>
      </c>
      <c r="G1555" s="122" t="str">
        <f t="shared" si="118"/>
        <v>5003157</v>
      </c>
      <c r="I1555" s="63"/>
      <c r="J1555" s="64"/>
      <c r="K1555" s="64"/>
    </row>
    <row r="1556" spans="1:11">
      <c r="A1556" s="67" t="str">
        <f t="shared" si="117"/>
        <v>MS_26</v>
      </c>
      <c r="B1556" s="5">
        <f t="shared" si="119"/>
        <v>26</v>
      </c>
      <c r="C1556" s="37" t="s">
        <v>7174</v>
      </c>
      <c r="D1556" s="38" t="s">
        <v>7175</v>
      </c>
      <c r="E1556" s="39" t="s">
        <v>7224</v>
      </c>
      <c r="F1556" s="40" t="s">
        <v>7225</v>
      </c>
      <c r="G1556" s="122" t="str">
        <f t="shared" si="118"/>
        <v>5003207</v>
      </c>
      <c r="I1556" s="63"/>
      <c r="J1556" s="64"/>
      <c r="K1556" s="64"/>
    </row>
    <row r="1557" spans="1:11">
      <c r="A1557" s="67" t="str">
        <f t="shared" si="117"/>
        <v>MS_27</v>
      </c>
      <c r="B1557" s="5">
        <f t="shared" si="119"/>
        <v>27</v>
      </c>
      <c r="C1557" s="37" t="s">
        <v>7174</v>
      </c>
      <c r="D1557" s="38" t="s">
        <v>7175</v>
      </c>
      <c r="E1557" s="39" t="s">
        <v>7226</v>
      </c>
      <c r="F1557" s="40" t="s">
        <v>7227</v>
      </c>
      <c r="G1557" s="122" t="str">
        <f t="shared" si="118"/>
        <v>5003256</v>
      </c>
      <c r="I1557" s="63"/>
      <c r="J1557" s="64"/>
      <c r="K1557" s="64"/>
    </row>
    <row r="1558" spans="1:11">
      <c r="A1558" s="67" t="str">
        <f t="shared" si="117"/>
        <v>MS_28</v>
      </c>
      <c r="B1558" s="5">
        <f t="shared" si="119"/>
        <v>28</v>
      </c>
      <c r="C1558" s="37" t="s">
        <v>7174</v>
      </c>
      <c r="D1558" s="38" t="s">
        <v>7175</v>
      </c>
      <c r="E1558" s="39" t="s">
        <v>7228</v>
      </c>
      <c r="F1558" s="40" t="s">
        <v>7229</v>
      </c>
      <c r="G1558" s="122" t="str">
        <f t="shared" si="118"/>
        <v>5003306</v>
      </c>
      <c r="I1558" s="63"/>
      <c r="J1558" s="64"/>
      <c r="K1558" s="64"/>
    </row>
    <row r="1559" spans="1:11">
      <c r="A1559" s="67" t="str">
        <f t="shared" si="117"/>
        <v>MS_29</v>
      </c>
      <c r="B1559" s="5">
        <f t="shared" si="119"/>
        <v>29</v>
      </c>
      <c r="C1559" s="37" t="s">
        <v>7174</v>
      </c>
      <c r="D1559" s="38" t="s">
        <v>7175</v>
      </c>
      <c r="E1559" s="39" t="s">
        <v>7230</v>
      </c>
      <c r="F1559" s="40" t="s">
        <v>7231</v>
      </c>
      <c r="G1559" s="122" t="str">
        <f t="shared" si="118"/>
        <v>5003454</v>
      </c>
      <c r="I1559" s="63"/>
      <c r="J1559" s="64"/>
      <c r="K1559" s="64"/>
    </row>
    <row r="1560" spans="1:11">
      <c r="A1560" s="67" t="str">
        <f t="shared" si="117"/>
        <v>MS_30</v>
      </c>
      <c r="B1560" s="5">
        <f t="shared" si="119"/>
        <v>30</v>
      </c>
      <c r="C1560" s="37" t="s">
        <v>7174</v>
      </c>
      <c r="D1560" s="38" t="s">
        <v>7175</v>
      </c>
      <c r="E1560" s="39" t="s">
        <v>7232</v>
      </c>
      <c r="F1560" s="40" t="s">
        <v>7233</v>
      </c>
      <c r="G1560" s="122" t="str">
        <f t="shared" si="118"/>
        <v>5003488</v>
      </c>
      <c r="I1560" s="63"/>
      <c r="J1560" s="64"/>
      <c r="K1560" s="64"/>
    </row>
    <row r="1561" spans="1:11">
      <c r="A1561" s="67" t="str">
        <f t="shared" si="117"/>
        <v>MS_31</v>
      </c>
      <c r="B1561" s="5">
        <f t="shared" si="119"/>
        <v>31</v>
      </c>
      <c r="C1561" s="37" t="s">
        <v>7174</v>
      </c>
      <c r="D1561" s="38" t="s">
        <v>7175</v>
      </c>
      <c r="E1561" s="39" t="s">
        <v>7234</v>
      </c>
      <c r="F1561" s="40" t="s">
        <v>7235</v>
      </c>
      <c r="G1561" s="122" t="str">
        <f t="shared" si="118"/>
        <v>5003504</v>
      </c>
      <c r="I1561" s="63"/>
      <c r="J1561" s="64"/>
      <c r="K1561" s="64"/>
    </row>
    <row r="1562" spans="1:11">
      <c r="A1562" s="67" t="str">
        <f t="shared" si="117"/>
        <v>MS_32</v>
      </c>
      <c r="B1562" s="5">
        <f t="shared" si="119"/>
        <v>32</v>
      </c>
      <c r="C1562" s="37" t="s">
        <v>7174</v>
      </c>
      <c r="D1562" s="38" t="s">
        <v>7175</v>
      </c>
      <c r="E1562" s="39" t="s">
        <v>7236</v>
      </c>
      <c r="F1562" s="40" t="s">
        <v>7237</v>
      </c>
      <c r="G1562" s="122" t="str">
        <f t="shared" si="118"/>
        <v>5003702</v>
      </c>
      <c r="I1562" s="63"/>
      <c r="J1562" s="64"/>
      <c r="K1562" s="64"/>
    </row>
    <row r="1563" spans="1:11">
      <c r="A1563" s="67" t="str">
        <f t="shared" si="117"/>
        <v>MS_33</v>
      </c>
      <c r="B1563" s="5">
        <f t="shared" si="119"/>
        <v>33</v>
      </c>
      <c r="C1563" s="37" t="s">
        <v>7174</v>
      </c>
      <c r="D1563" s="38" t="s">
        <v>7175</v>
      </c>
      <c r="E1563" s="39" t="s">
        <v>7238</v>
      </c>
      <c r="F1563" s="40" t="s">
        <v>7239</v>
      </c>
      <c r="G1563" s="122" t="str">
        <f t="shared" si="118"/>
        <v>5003751</v>
      </c>
      <c r="I1563" s="63"/>
      <c r="J1563" s="64"/>
      <c r="K1563" s="64"/>
    </row>
    <row r="1564" spans="1:11">
      <c r="A1564" s="67" t="str">
        <f t="shared" si="117"/>
        <v>MS_34</v>
      </c>
      <c r="B1564" s="5">
        <f t="shared" si="119"/>
        <v>34</v>
      </c>
      <c r="C1564" s="37" t="s">
        <v>7174</v>
      </c>
      <c r="D1564" s="38" t="s">
        <v>7175</v>
      </c>
      <c r="E1564" s="39" t="s">
        <v>7240</v>
      </c>
      <c r="F1564" s="40" t="s">
        <v>7241</v>
      </c>
      <c r="G1564" s="122" t="str">
        <f t="shared" si="118"/>
        <v>5003801</v>
      </c>
      <c r="I1564" s="63"/>
      <c r="J1564" s="64"/>
      <c r="K1564" s="64"/>
    </row>
    <row r="1565" spans="1:11">
      <c r="A1565" s="67" t="str">
        <f t="shared" si="117"/>
        <v>MS_35</v>
      </c>
      <c r="B1565" s="5">
        <f t="shared" si="119"/>
        <v>35</v>
      </c>
      <c r="C1565" s="37" t="s">
        <v>7174</v>
      </c>
      <c r="D1565" s="38" t="s">
        <v>7175</v>
      </c>
      <c r="E1565" s="39" t="s">
        <v>7242</v>
      </c>
      <c r="F1565" s="40" t="s">
        <v>7243</v>
      </c>
      <c r="G1565" s="122" t="str">
        <f t="shared" si="118"/>
        <v>5003900</v>
      </c>
      <c r="I1565" s="63"/>
      <c r="J1565" s="64"/>
      <c r="K1565" s="64"/>
    </row>
    <row r="1566" spans="1:11">
      <c r="A1566" s="67" t="str">
        <f t="shared" si="117"/>
        <v>MS_36</v>
      </c>
      <c r="B1566" s="5">
        <f t="shared" si="119"/>
        <v>36</v>
      </c>
      <c r="C1566" s="37" t="s">
        <v>7174</v>
      </c>
      <c r="D1566" s="38" t="s">
        <v>7175</v>
      </c>
      <c r="E1566" s="39" t="s">
        <v>7244</v>
      </c>
      <c r="F1566" s="40" t="s">
        <v>7245</v>
      </c>
      <c r="G1566" s="122" t="str">
        <f t="shared" si="118"/>
        <v>5004007</v>
      </c>
      <c r="I1566" s="63"/>
      <c r="J1566" s="64"/>
      <c r="K1566" s="64"/>
    </row>
    <row r="1567" spans="1:11">
      <c r="A1567" s="67" t="str">
        <f t="shared" si="117"/>
        <v>MS_37</v>
      </c>
      <c r="B1567" s="5">
        <f t="shared" si="119"/>
        <v>37</v>
      </c>
      <c r="C1567" s="37" t="s">
        <v>7174</v>
      </c>
      <c r="D1567" s="38" t="s">
        <v>7175</v>
      </c>
      <c r="E1567" s="39" t="s">
        <v>7246</v>
      </c>
      <c r="F1567" s="40" t="s">
        <v>7247</v>
      </c>
      <c r="G1567" s="122" t="str">
        <f t="shared" si="118"/>
        <v>5004106</v>
      </c>
      <c r="I1567" s="63"/>
      <c r="J1567" s="64"/>
      <c r="K1567" s="64"/>
    </row>
    <row r="1568" spans="1:11">
      <c r="A1568" s="67" t="str">
        <f t="shared" si="117"/>
        <v>MS_38</v>
      </c>
      <c r="B1568" s="5">
        <f t="shared" si="119"/>
        <v>38</v>
      </c>
      <c r="C1568" s="37" t="s">
        <v>7174</v>
      </c>
      <c r="D1568" s="38" t="s">
        <v>7175</v>
      </c>
      <c r="E1568" s="39" t="s">
        <v>7248</v>
      </c>
      <c r="F1568" s="40" t="s">
        <v>7249</v>
      </c>
      <c r="G1568" s="122" t="str">
        <f t="shared" si="118"/>
        <v>5004304</v>
      </c>
      <c r="I1568" s="63"/>
      <c r="J1568" s="64"/>
      <c r="K1568" s="64"/>
    </row>
    <row r="1569" spans="1:11">
      <c r="A1569" s="67" t="str">
        <f t="shared" si="117"/>
        <v>MS_39</v>
      </c>
      <c r="B1569" s="5">
        <f t="shared" si="119"/>
        <v>39</v>
      </c>
      <c r="C1569" s="37" t="s">
        <v>7174</v>
      </c>
      <c r="D1569" s="38" t="s">
        <v>7175</v>
      </c>
      <c r="E1569" s="39" t="s">
        <v>7250</v>
      </c>
      <c r="F1569" s="40" t="s">
        <v>7251</v>
      </c>
      <c r="G1569" s="122" t="str">
        <f t="shared" si="118"/>
        <v>5004403</v>
      </c>
      <c r="I1569" s="63"/>
      <c r="J1569" s="64"/>
      <c r="K1569" s="64"/>
    </row>
    <row r="1570" spans="1:11">
      <c r="A1570" s="67" t="str">
        <f t="shared" si="117"/>
        <v>MS_40</v>
      </c>
      <c r="B1570" s="5">
        <f t="shared" si="119"/>
        <v>40</v>
      </c>
      <c r="C1570" s="37" t="s">
        <v>7174</v>
      </c>
      <c r="D1570" s="38" t="s">
        <v>7175</v>
      </c>
      <c r="E1570" s="39" t="s">
        <v>7252</v>
      </c>
      <c r="F1570" s="40" t="s">
        <v>7253</v>
      </c>
      <c r="G1570" s="122" t="str">
        <f t="shared" si="118"/>
        <v>5004502</v>
      </c>
      <c r="I1570" s="63"/>
      <c r="J1570" s="64"/>
      <c r="K1570" s="64"/>
    </row>
    <row r="1571" spans="1:11">
      <c r="A1571" s="67" t="str">
        <f t="shared" ref="A1571:A1634" si="120">C1571&amp;"_"&amp;B1571</f>
        <v>MS_41</v>
      </c>
      <c r="B1571" s="5">
        <f t="shared" si="119"/>
        <v>41</v>
      </c>
      <c r="C1571" s="37" t="s">
        <v>7174</v>
      </c>
      <c r="D1571" s="38" t="s">
        <v>7175</v>
      </c>
      <c r="E1571" s="39" t="s">
        <v>7254</v>
      </c>
      <c r="F1571" s="40" t="s">
        <v>7255</v>
      </c>
      <c r="G1571" s="122" t="str">
        <f t="shared" ref="G1571:G1634" si="121">IF(E1571="","",E1571)</f>
        <v>5004601</v>
      </c>
      <c r="I1571" s="63"/>
      <c r="J1571" s="64"/>
      <c r="K1571" s="64"/>
    </row>
    <row r="1572" spans="1:11">
      <c r="A1572" s="67" t="str">
        <f t="shared" si="120"/>
        <v>MS_42</v>
      </c>
      <c r="B1572" s="5">
        <f t="shared" si="119"/>
        <v>42</v>
      </c>
      <c r="C1572" s="37" t="s">
        <v>7174</v>
      </c>
      <c r="D1572" s="38" t="s">
        <v>7175</v>
      </c>
      <c r="E1572" s="39" t="s">
        <v>7256</v>
      </c>
      <c r="F1572" s="40" t="s">
        <v>7257</v>
      </c>
      <c r="G1572" s="122" t="str">
        <f t="shared" si="121"/>
        <v>5004700</v>
      </c>
      <c r="I1572" s="63"/>
      <c r="J1572" s="64"/>
      <c r="K1572" s="64"/>
    </row>
    <row r="1573" spans="1:11">
      <c r="A1573" s="67" t="str">
        <f t="shared" si="120"/>
        <v>MS_43</v>
      </c>
      <c r="B1573" s="5">
        <f t="shared" si="119"/>
        <v>43</v>
      </c>
      <c r="C1573" s="37" t="s">
        <v>7174</v>
      </c>
      <c r="D1573" s="38" t="s">
        <v>7175</v>
      </c>
      <c r="E1573" s="39" t="s">
        <v>7258</v>
      </c>
      <c r="F1573" s="40" t="s">
        <v>7259</v>
      </c>
      <c r="G1573" s="122" t="str">
        <f t="shared" si="121"/>
        <v>5004809</v>
      </c>
      <c r="I1573" s="63"/>
      <c r="J1573" s="64"/>
      <c r="K1573" s="64"/>
    </row>
    <row r="1574" spans="1:11">
      <c r="A1574" s="67" t="str">
        <f t="shared" si="120"/>
        <v>MS_44</v>
      </c>
      <c r="B1574" s="5">
        <f t="shared" si="119"/>
        <v>44</v>
      </c>
      <c r="C1574" s="37" t="s">
        <v>7174</v>
      </c>
      <c r="D1574" s="38" t="s">
        <v>7175</v>
      </c>
      <c r="E1574" s="39" t="s">
        <v>7260</v>
      </c>
      <c r="F1574" s="40" t="s">
        <v>7261</v>
      </c>
      <c r="G1574" s="122" t="str">
        <f t="shared" si="121"/>
        <v>5004908</v>
      </c>
      <c r="I1574" s="63"/>
      <c r="J1574" s="64"/>
      <c r="K1574" s="64"/>
    </row>
    <row r="1575" spans="1:11">
      <c r="A1575" s="67" t="str">
        <f t="shared" si="120"/>
        <v>MS_45</v>
      </c>
      <c r="B1575" s="5">
        <f t="shared" si="119"/>
        <v>45</v>
      </c>
      <c r="C1575" s="37" t="s">
        <v>7174</v>
      </c>
      <c r="D1575" s="38" t="s">
        <v>7175</v>
      </c>
      <c r="E1575" s="39" t="s">
        <v>7262</v>
      </c>
      <c r="F1575" s="40" t="s">
        <v>10209</v>
      </c>
      <c r="G1575" s="122" t="str">
        <f t="shared" si="121"/>
        <v>5005004</v>
      </c>
      <c r="I1575" s="63"/>
      <c r="J1575" s="64"/>
      <c r="K1575" s="64"/>
    </row>
    <row r="1576" spans="1:11">
      <c r="A1576" s="67" t="str">
        <f t="shared" si="120"/>
        <v>MS_46</v>
      </c>
      <c r="B1576" s="5">
        <f t="shared" si="119"/>
        <v>46</v>
      </c>
      <c r="C1576" s="37" t="s">
        <v>7174</v>
      </c>
      <c r="D1576" s="38" t="s">
        <v>7175</v>
      </c>
      <c r="E1576" s="39" t="s">
        <v>7263</v>
      </c>
      <c r="F1576" s="40" t="s">
        <v>7264</v>
      </c>
      <c r="G1576" s="122" t="str">
        <f t="shared" si="121"/>
        <v>5005103</v>
      </c>
      <c r="I1576" s="63"/>
      <c r="J1576" s="64"/>
      <c r="K1576" s="64"/>
    </row>
    <row r="1577" spans="1:11">
      <c r="A1577" s="67" t="str">
        <f t="shared" si="120"/>
        <v>MS_47</v>
      </c>
      <c r="B1577" s="5">
        <f t="shared" si="119"/>
        <v>47</v>
      </c>
      <c r="C1577" s="37" t="s">
        <v>7174</v>
      </c>
      <c r="D1577" s="38" t="s">
        <v>7175</v>
      </c>
      <c r="E1577" s="39" t="s">
        <v>7265</v>
      </c>
      <c r="F1577" s="40" t="s">
        <v>7266</v>
      </c>
      <c r="G1577" s="122" t="str">
        <f t="shared" si="121"/>
        <v>5005152</v>
      </c>
      <c r="I1577" s="63"/>
      <c r="J1577" s="64"/>
      <c r="K1577" s="64"/>
    </row>
    <row r="1578" spans="1:11">
      <c r="A1578" s="67" t="str">
        <f t="shared" si="120"/>
        <v>MS_48</v>
      </c>
      <c r="B1578" s="5">
        <f t="shared" si="119"/>
        <v>48</v>
      </c>
      <c r="C1578" s="37" t="s">
        <v>7174</v>
      </c>
      <c r="D1578" s="38" t="s">
        <v>7175</v>
      </c>
      <c r="E1578" s="39" t="s">
        <v>7267</v>
      </c>
      <c r="F1578" s="40" t="s">
        <v>7268</v>
      </c>
      <c r="G1578" s="122" t="str">
        <f t="shared" si="121"/>
        <v>5005202</v>
      </c>
      <c r="I1578" s="63"/>
      <c r="J1578" s="64"/>
      <c r="K1578" s="64"/>
    </row>
    <row r="1579" spans="1:11">
      <c r="A1579" s="67" t="str">
        <f t="shared" si="120"/>
        <v>MS_49</v>
      </c>
      <c r="B1579" s="5">
        <f t="shared" si="119"/>
        <v>49</v>
      </c>
      <c r="C1579" s="37" t="s">
        <v>7174</v>
      </c>
      <c r="D1579" s="38" t="s">
        <v>7175</v>
      </c>
      <c r="E1579" s="39" t="s">
        <v>7269</v>
      </c>
      <c r="F1579" s="40" t="s">
        <v>7270</v>
      </c>
      <c r="G1579" s="122" t="str">
        <f t="shared" si="121"/>
        <v>5005251</v>
      </c>
      <c r="I1579" s="63"/>
      <c r="J1579" s="64"/>
      <c r="K1579" s="64"/>
    </row>
    <row r="1580" spans="1:11">
      <c r="A1580" s="67" t="str">
        <f t="shared" si="120"/>
        <v>MS_50</v>
      </c>
      <c r="B1580" s="5">
        <f t="shared" si="119"/>
        <v>50</v>
      </c>
      <c r="C1580" s="37" t="s">
        <v>7174</v>
      </c>
      <c r="D1580" s="38" t="s">
        <v>7175</v>
      </c>
      <c r="E1580" s="39" t="s">
        <v>7271</v>
      </c>
      <c r="F1580" s="40" t="s">
        <v>7272</v>
      </c>
      <c r="G1580" s="122" t="str">
        <f t="shared" si="121"/>
        <v>5005400</v>
      </c>
      <c r="I1580" s="63"/>
      <c r="J1580" s="64"/>
      <c r="K1580" s="64"/>
    </row>
    <row r="1581" spans="1:11">
      <c r="A1581" s="67" t="str">
        <f t="shared" si="120"/>
        <v>MS_51</v>
      </c>
      <c r="B1581" s="5">
        <f t="shared" si="119"/>
        <v>51</v>
      </c>
      <c r="C1581" s="37" t="s">
        <v>7174</v>
      </c>
      <c r="D1581" s="38" t="s">
        <v>7175</v>
      </c>
      <c r="E1581" s="39" t="s">
        <v>7273</v>
      </c>
      <c r="F1581" s="40" t="s">
        <v>7274</v>
      </c>
      <c r="G1581" s="122" t="str">
        <f t="shared" si="121"/>
        <v>5005608</v>
      </c>
      <c r="I1581" s="63"/>
      <c r="J1581" s="64"/>
      <c r="K1581" s="64"/>
    </row>
    <row r="1582" spans="1:11">
      <c r="A1582" s="67" t="str">
        <f t="shared" si="120"/>
        <v>MS_52</v>
      </c>
      <c r="B1582" s="5">
        <f t="shared" si="119"/>
        <v>52</v>
      </c>
      <c r="C1582" s="37" t="s">
        <v>7174</v>
      </c>
      <c r="D1582" s="38" t="s">
        <v>7175</v>
      </c>
      <c r="E1582" s="39" t="s">
        <v>7275</v>
      </c>
      <c r="F1582" s="40" t="s">
        <v>9716</v>
      </c>
      <c r="G1582" s="122" t="str">
        <f t="shared" si="121"/>
        <v>5005681</v>
      </c>
      <c r="I1582" s="63"/>
      <c r="J1582" s="64"/>
      <c r="K1582" s="64"/>
    </row>
    <row r="1583" spans="1:11">
      <c r="A1583" s="67" t="str">
        <f t="shared" si="120"/>
        <v>MS_53</v>
      </c>
      <c r="B1583" s="5">
        <f t="shared" si="119"/>
        <v>53</v>
      </c>
      <c r="C1583" s="37" t="s">
        <v>7174</v>
      </c>
      <c r="D1583" s="38" t="s">
        <v>7175</v>
      </c>
      <c r="E1583" s="39" t="s">
        <v>7276</v>
      </c>
      <c r="F1583" s="40" t="s">
        <v>7277</v>
      </c>
      <c r="G1583" s="122" t="str">
        <f t="shared" si="121"/>
        <v>5005707</v>
      </c>
      <c r="I1583" s="63"/>
      <c r="J1583" s="64"/>
      <c r="K1583" s="64"/>
    </row>
    <row r="1584" spans="1:11">
      <c r="A1584" s="67" t="str">
        <f t="shared" si="120"/>
        <v>MS_54</v>
      </c>
      <c r="B1584" s="5">
        <f t="shared" si="119"/>
        <v>54</v>
      </c>
      <c r="C1584" s="37" t="s">
        <v>7174</v>
      </c>
      <c r="D1584" s="38" t="s">
        <v>7175</v>
      </c>
      <c r="E1584" s="39" t="s">
        <v>7278</v>
      </c>
      <c r="F1584" s="40" t="s">
        <v>7279</v>
      </c>
      <c r="G1584" s="122" t="str">
        <f t="shared" si="121"/>
        <v>5005806</v>
      </c>
      <c r="I1584" s="63"/>
      <c r="J1584" s="64"/>
      <c r="K1584" s="64"/>
    </row>
    <row r="1585" spans="1:11">
      <c r="A1585" s="67" t="str">
        <f t="shared" si="120"/>
        <v>MS_55</v>
      </c>
      <c r="B1585" s="5">
        <f t="shared" si="119"/>
        <v>55</v>
      </c>
      <c r="C1585" s="37" t="s">
        <v>7174</v>
      </c>
      <c r="D1585" s="38" t="s">
        <v>7175</v>
      </c>
      <c r="E1585" s="39" t="s">
        <v>7280</v>
      </c>
      <c r="F1585" s="40" t="s">
        <v>7281</v>
      </c>
      <c r="G1585" s="122" t="str">
        <f t="shared" si="121"/>
        <v>5006002</v>
      </c>
      <c r="I1585" s="63"/>
      <c r="J1585" s="64"/>
      <c r="K1585" s="64"/>
    </row>
    <row r="1586" spans="1:11">
      <c r="A1586" s="67" t="str">
        <f t="shared" si="120"/>
        <v>MS_56</v>
      </c>
      <c r="B1586" s="5">
        <f t="shared" si="119"/>
        <v>56</v>
      </c>
      <c r="C1586" s="37" t="s">
        <v>7174</v>
      </c>
      <c r="D1586" s="38" t="s">
        <v>7175</v>
      </c>
      <c r="E1586" s="39" t="s">
        <v>7282</v>
      </c>
      <c r="F1586" s="40" t="s">
        <v>7283</v>
      </c>
      <c r="G1586" s="122" t="str">
        <f t="shared" si="121"/>
        <v>5006200</v>
      </c>
      <c r="I1586" s="63"/>
      <c r="J1586" s="64"/>
      <c r="K1586" s="64"/>
    </row>
    <row r="1587" spans="1:11">
      <c r="A1587" s="67" t="str">
        <f t="shared" si="120"/>
        <v>MS_57</v>
      </c>
      <c r="B1587" s="5">
        <f t="shared" si="119"/>
        <v>57</v>
      </c>
      <c r="C1587" s="37" t="s">
        <v>7174</v>
      </c>
      <c r="D1587" s="38" t="s">
        <v>7175</v>
      </c>
      <c r="E1587" s="39" t="s">
        <v>7284</v>
      </c>
      <c r="F1587" s="40" t="s">
        <v>7285</v>
      </c>
      <c r="G1587" s="122" t="str">
        <f t="shared" si="121"/>
        <v>5006259</v>
      </c>
      <c r="I1587" s="63"/>
      <c r="J1587" s="64"/>
      <c r="K1587" s="64"/>
    </row>
    <row r="1588" spans="1:11">
      <c r="A1588" s="67" t="str">
        <f t="shared" si="120"/>
        <v>MS_58</v>
      </c>
      <c r="B1588" s="5">
        <f t="shared" si="119"/>
        <v>58</v>
      </c>
      <c r="C1588" s="37" t="s">
        <v>7174</v>
      </c>
      <c r="D1588" s="38" t="s">
        <v>7175</v>
      </c>
      <c r="E1588" s="39" t="s">
        <v>7286</v>
      </c>
      <c r="F1588" s="40" t="s">
        <v>7287</v>
      </c>
      <c r="G1588" s="122" t="str">
        <f t="shared" si="121"/>
        <v>5006309</v>
      </c>
      <c r="I1588" s="63"/>
      <c r="J1588" s="64"/>
      <c r="K1588" s="64"/>
    </row>
    <row r="1589" spans="1:11">
      <c r="A1589" s="67" t="str">
        <f t="shared" si="120"/>
        <v>MS_59</v>
      </c>
      <c r="B1589" s="5">
        <f t="shared" si="119"/>
        <v>59</v>
      </c>
      <c r="C1589" s="37" t="s">
        <v>7174</v>
      </c>
      <c r="D1589" s="38" t="s">
        <v>7175</v>
      </c>
      <c r="E1589" s="39" t="s">
        <v>7288</v>
      </c>
      <c r="F1589" s="40" t="s">
        <v>7289</v>
      </c>
      <c r="G1589" s="122" t="str">
        <f t="shared" si="121"/>
        <v>5006358</v>
      </c>
      <c r="I1589" s="63"/>
      <c r="J1589" s="64"/>
      <c r="K1589" s="64"/>
    </row>
    <row r="1590" spans="1:11">
      <c r="A1590" s="67" t="str">
        <f t="shared" si="120"/>
        <v>MS_60</v>
      </c>
      <c r="B1590" s="5">
        <f t="shared" si="119"/>
        <v>60</v>
      </c>
      <c r="C1590" s="37" t="s">
        <v>7174</v>
      </c>
      <c r="D1590" s="38" t="s">
        <v>7175</v>
      </c>
      <c r="E1590" s="39" t="s">
        <v>7290</v>
      </c>
      <c r="F1590" s="40" t="s">
        <v>7291</v>
      </c>
      <c r="G1590" s="122" t="str">
        <f t="shared" si="121"/>
        <v>5006408</v>
      </c>
      <c r="I1590" s="63"/>
      <c r="J1590" s="64"/>
      <c r="K1590" s="64"/>
    </row>
    <row r="1591" spans="1:11">
      <c r="A1591" s="67" t="str">
        <f t="shared" si="120"/>
        <v>MS_61</v>
      </c>
      <c r="B1591" s="5">
        <f t="shared" si="119"/>
        <v>61</v>
      </c>
      <c r="C1591" s="37" t="s">
        <v>7174</v>
      </c>
      <c r="D1591" s="38" t="s">
        <v>7175</v>
      </c>
      <c r="E1591" s="39" t="s">
        <v>7292</v>
      </c>
      <c r="F1591" s="40" t="s">
        <v>7293</v>
      </c>
      <c r="G1591" s="122" t="str">
        <f t="shared" si="121"/>
        <v>5006606</v>
      </c>
      <c r="I1591" s="63"/>
      <c r="J1591" s="64"/>
      <c r="K1591" s="64"/>
    </row>
    <row r="1592" spans="1:11">
      <c r="A1592" s="67" t="str">
        <f t="shared" si="120"/>
        <v>MS_62</v>
      </c>
      <c r="B1592" s="5">
        <f t="shared" si="119"/>
        <v>62</v>
      </c>
      <c r="C1592" s="37" t="s">
        <v>7174</v>
      </c>
      <c r="D1592" s="38" t="s">
        <v>7175</v>
      </c>
      <c r="E1592" s="39" t="s">
        <v>7294</v>
      </c>
      <c r="F1592" s="40" t="s">
        <v>7295</v>
      </c>
      <c r="G1592" s="122" t="str">
        <f t="shared" si="121"/>
        <v>5006903</v>
      </c>
      <c r="I1592" s="63"/>
      <c r="J1592" s="64"/>
      <c r="K1592" s="64"/>
    </row>
    <row r="1593" spans="1:11">
      <c r="A1593" s="67" t="str">
        <f t="shared" si="120"/>
        <v>MS_63</v>
      </c>
      <c r="B1593" s="5">
        <f t="shared" si="119"/>
        <v>63</v>
      </c>
      <c r="C1593" s="37" t="s">
        <v>7174</v>
      </c>
      <c r="D1593" s="38" t="s">
        <v>7175</v>
      </c>
      <c r="E1593" s="39" t="s">
        <v>7296</v>
      </c>
      <c r="F1593" s="40" t="s">
        <v>7297</v>
      </c>
      <c r="G1593" s="122" t="str">
        <f t="shared" si="121"/>
        <v>5007109</v>
      </c>
      <c r="I1593" s="63"/>
      <c r="J1593" s="64"/>
      <c r="K1593" s="64"/>
    </row>
    <row r="1594" spans="1:11">
      <c r="A1594" s="67" t="str">
        <f t="shared" si="120"/>
        <v>MS_64</v>
      </c>
      <c r="B1594" s="5">
        <f t="shared" si="119"/>
        <v>64</v>
      </c>
      <c r="C1594" s="37" t="s">
        <v>7174</v>
      </c>
      <c r="D1594" s="38" t="s">
        <v>7175</v>
      </c>
      <c r="E1594" s="39" t="s">
        <v>7298</v>
      </c>
      <c r="F1594" s="40" t="s">
        <v>7299</v>
      </c>
      <c r="G1594" s="122" t="str">
        <f t="shared" si="121"/>
        <v>5007208</v>
      </c>
      <c r="I1594" s="63"/>
      <c r="J1594" s="64"/>
      <c r="K1594" s="64"/>
    </row>
    <row r="1595" spans="1:11">
      <c r="A1595" s="67" t="str">
        <f t="shared" si="120"/>
        <v>MS_65</v>
      </c>
      <c r="B1595" s="5">
        <f t="shared" si="119"/>
        <v>65</v>
      </c>
      <c r="C1595" s="37" t="s">
        <v>7174</v>
      </c>
      <c r="D1595" s="38" t="s">
        <v>7175</v>
      </c>
      <c r="E1595" s="39" t="s">
        <v>7300</v>
      </c>
      <c r="F1595" s="40" t="s">
        <v>7301</v>
      </c>
      <c r="G1595" s="122" t="str">
        <f t="shared" si="121"/>
        <v>5007307</v>
      </c>
      <c r="I1595" s="63"/>
      <c r="J1595" s="64"/>
      <c r="K1595" s="64"/>
    </row>
    <row r="1596" spans="1:11">
      <c r="A1596" s="67" t="str">
        <f t="shared" si="120"/>
        <v>MS_66</v>
      </c>
      <c r="B1596" s="5">
        <f t="shared" si="119"/>
        <v>66</v>
      </c>
      <c r="C1596" s="37" t="s">
        <v>7174</v>
      </c>
      <c r="D1596" s="38" t="s">
        <v>7175</v>
      </c>
      <c r="E1596" s="39" t="s">
        <v>7302</v>
      </c>
      <c r="F1596" s="40" t="s">
        <v>7303</v>
      </c>
      <c r="G1596" s="122" t="str">
        <f t="shared" si="121"/>
        <v>5007406</v>
      </c>
      <c r="I1596" s="63"/>
      <c r="J1596" s="64"/>
      <c r="K1596" s="64"/>
    </row>
    <row r="1597" spans="1:11">
      <c r="A1597" s="67" t="str">
        <f t="shared" si="120"/>
        <v>MS_67</v>
      </c>
      <c r="B1597" s="5">
        <f t="shared" si="119"/>
        <v>67</v>
      </c>
      <c r="C1597" s="37" t="s">
        <v>7174</v>
      </c>
      <c r="D1597" s="38" t="s">
        <v>7175</v>
      </c>
      <c r="E1597" s="39" t="s">
        <v>7304</v>
      </c>
      <c r="F1597" s="40" t="s">
        <v>7305</v>
      </c>
      <c r="G1597" s="122" t="str">
        <f t="shared" si="121"/>
        <v>5007505</v>
      </c>
      <c r="I1597" s="63"/>
      <c r="J1597" s="64"/>
      <c r="K1597" s="64"/>
    </row>
    <row r="1598" spans="1:11">
      <c r="A1598" s="67" t="str">
        <f t="shared" si="120"/>
        <v>MS_68</v>
      </c>
      <c r="B1598" s="5">
        <f t="shared" si="119"/>
        <v>68</v>
      </c>
      <c r="C1598" s="37" t="s">
        <v>7174</v>
      </c>
      <c r="D1598" s="38" t="s">
        <v>7175</v>
      </c>
      <c r="E1598" s="39" t="s">
        <v>7306</v>
      </c>
      <c r="F1598" s="40" t="s">
        <v>7307</v>
      </c>
      <c r="G1598" s="122" t="str">
        <f t="shared" si="121"/>
        <v>5007554</v>
      </c>
      <c r="I1598" s="63"/>
      <c r="J1598" s="64"/>
      <c r="K1598" s="64"/>
    </row>
    <row r="1599" spans="1:11">
      <c r="A1599" s="67" t="str">
        <f t="shared" si="120"/>
        <v>MS_69</v>
      </c>
      <c r="B1599" s="5">
        <f t="shared" si="119"/>
        <v>69</v>
      </c>
      <c r="C1599" s="37" t="s">
        <v>7174</v>
      </c>
      <c r="D1599" s="38" t="s">
        <v>7175</v>
      </c>
      <c r="E1599" s="39" t="s">
        <v>7308</v>
      </c>
      <c r="F1599" s="40" t="s">
        <v>7309</v>
      </c>
      <c r="G1599" s="122" t="str">
        <f t="shared" si="121"/>
        <v>5007695</v>
      </c>
      <c r="I1599" s="63"/>
      <c r="J1599" s="64"/>
      <c r="K1599" s="64"/>
    </row>
    <row r="1600" spans="1:11">
      <c r="A1600" s="67" t="str">
        <f t="shared" si="120"/>
        <v>MS_70</v>
      </c>
      <c r="B1600" s="5">
        <f t="shared" si="119"/>
        <v>70</v>
      </c>
      <c r="C1600" s="37" t="s">
        <v>7174</v>
      </c>
      <c r="D1600" s="38" t="s">
        <v>7175</v>
      </c>
      <c r="E1600" s="39" t="s">
        <v>7310</v>
      </c>
      <c r="F1600" s="40" t="s">
        <v>7311</v>
      </c>
      <c r="G1600" s="122" t="str">
        <f t="shared" si="121"/>
        <v>5007802</v>
      </c>
      <c r="I1600" s="63"/>
      <c r="J1600" s="64"/>
      <c r="K1600" s="64"/>
    </row>
    <row r="1601" spans="1:11">
      <c r="A1601" s="67" t="str">
        <f t="shared" si="120"/>
        <v>MS_71</v>
      </c>
      <c r="B1601" s="5">
        <f t="shared" si="119"/>
        <v>71</v>
      </c>
      <c r="C1601" s="37" t="s">
        <v>7174</v>
      </c>
      <c r="D1601" s="38" t="s">
        <v>7175</v>
      </c>
      <c r="E1601" s="39" t="s">
        <v>7312</v>
      </c>
      <c r="F1601" s="40" t="s">
        <v>7313</v>
      </c>
      <c r="G1601" s="122" t="str">
        <f t="shared" si="121"/>
        <v>5007703</v>
      </c>
      <c r="I1601" s="63"/>
      <c r="J1601" s="64"/>
      <c r="K1601" s="64"/>
    </row>
    <row r="1602" spans="1:11">
      <c r="A1602" s="67" t="str">
        <f t="shared" si="120"/>
        <v>MS_72</v>
      </c>
      <c r="B1602" s="5">
        <f t="shared" si="119"/>
        <v>72</v>
      </c>
      <c r="C1602" s="37" t="s">
        <v>7174</v>
      </c>
      <c r="D1602" s="38" t="s">
        <v>7175</v>
      </c>
      <c r="E1602" s="39" t="s">
        <v>7314</v>
      </c>
      <c r="F1602" s="40" t="s">
        <v>7315</v>
      </c>
      <c r="G1602" s="122" t="str">
        <f t="shared" si="121"/>
        <v>5007901</v>
      </c>
      <c r="I1602" s="63"/>
      <c r="J1602" s="64"/>
      <c r="K1602" s="64"/>
    </row>
    <row r="1603" spans="1:11">
      <c r="A1603" s="67" t="str">
        <f t="shared" si="120"/>
        <v>MS_73</v>
      </c>
      <c r="B1603" s="5">
        <f t="shared" si="119"/>
        <v>73</v>
      </c>
      <c r="C1603" s="37" t="s">
        <v>7174</v>
      </c>
      <c r="D1603" s="38" t="s">
        <v>7175</v>
      </c>
      <c r="E1603" s="39" t="s">
        <v>7316</v>
      </c>
      <c r="F1603" s="40" t="s">
        <v>7317</v>
      </c>
      <c r="G1603" s="122" t="str">
        <f t="shared" si="121"/>
        <v>5007935</v>
      </c>
      <c r="I1603" s="63"/>
      <c r="J1603" s="64"/>
      <c r="K1603" s="64"/>
    </row>
    <row r="1604" spans="1:11">
      <c r="A1604" s="67" t="str">
        <f t="shared" si="120"/>
        <v>MS_74</v>
      </c>
      <c r="B1604" s="5">
        <f t="shared" si="119"/>
        <v>74</v>
      </c>
      <c r="C1604" s="37" t="s">
        <v>7174</v>
      </c>
      <c r="D1604" s="38" t="s">
        <v>7175</v>
      </c>
      <c r="E1604" s="39" t="s">
        <v>7318</v>
      </c>
      <c r="F1604" s="40" t="s">
        <v>7319</v>
      </c>
      <c r="G1604" s="122" t="str">
        <f t="shared" si="121"/>
        <v>5007950</v>
      </c>
      <c r="I1604" s="63"/>
      <c r="J1604" s="64"/>
      <c r="K1604" s="64"/>
    </row>
    <row r="1605" spans="1:11">
      <c r="A1605" s="67" t="str">
        <f t="shared" si="120"/>
        <v>MS_75</v>
      </c>
      <c r="B1605" s="5">
        <f t="shared" si="119"/>
        <v>75</v>
      </c>
      <c r="C1605" s="37" t="s">
        <v>7174</v>
      </c>
      <c r="D1605" s="38" t="s">
        <v>7175</v>
      </c>
      <c r="E1605" s="39" t="s">
        <v>7320</v>
      </c>
      <c r="F1605" s="40" t="s">
        <v>7321</v>
      </c>
      <c r="G1605" s="122" t="str">
        <f t="shared" si="121"/>
        <v>5007976</v>
      </c>
      <c r="I1605" s="63"/>
      <c r="J1605" s="64"/>
      <c r="K1605" s="64"/>
    </row>
    <row r="1606" spans="1:11">
      <c r="A1606" s="67" t="str">
        <f t="shared" si="120"/>
        <v>MS_76</v>
      </c>
      <c r="B1606" s="5">
        <f t="shared" si="119"/>
        <v>76</v>
      </c>
      <c r="C1606" s="37" t="s">
        <v>7174</v>
      </c>
      <c r="D1606" s="38" t="s">
        <v>7175</v>
      </c>
      <c r="E1606" s="39" t="s">
        <v>7322</v>
      </c>
      <c r="F1606" s="40" t="s">
        <v>7323</v>
      </c>
      <c r="G1606" s="122" t="str">
        <f t="shared" si="121"/>
        <v>5008008</v>
      </c>
      <c r="I1606" s="63"/>
      <c r="J1606" s="64"/>
      <c r="K1606" s="64"/>
    </row>
    <row r="1607" spans="1:11">
      <c r="A1607" s="67" t="str">
        <f t="shared" si="120"/>
        <v>MS_77</v>
      </c>
      <c r="B1607" s="5">
        <f t="shared" si="119"/>
        <v>77</v>
      </c>
      <c r="C1607" s="37" t="s">
        <v>7174</v>
      </c>
      <c r="D1607" s="38" t="s">
        <v>7175</v>
      </c>
      <c r="E1607" s="39" t="s">
        <v>7324</v>
      </c>
      <c r="F1607" s="40" t="s">
        <v>7325</v>
      </c>
      <c r="G1607" s="122" t="str">
        <f t="shared" si="121"/>
        <v>5008305</v>
      </c>
      <c r="I1607" s="63"/>
      <c r="J1607" s="64"/>
      <c r="K1607" s="64"/>
    </row>
    <row r="1608" spans="1:11">
      <c r="A1608" s="67" t="str">
        <f t="shared" si="120"/>
        <v>MS_78</v>
      </c>
      <c r="B1608" s="5">
        <f t="shared" si="119"/>
        <v>78</v>
      </c>
      <c r="C1608" s="41" t="s">
        <v>7174</v>
      </c>
      <c r="D1608" s="42" t="s">
        <v>7175</v>
      </c>
      <c r="E1608" s="43" t="s">
        <v>7326</v>
      </c>
      <c r="F1608" s="44" t="s">
        <v>7327</v>
      </c>
      <c r="G1608" s="122" t="str">
        <f t="shared" si="121"/>
        <v>5008404</v>
      </c>
      <c r="I1608" s="63"/>
      <c r="J1608" s="64"/>
      <c r="K1608" s="64"/>
    </row>
    <row r="1609" spans="1:11">
      <c r="A1609" s="67" t="str">
        <f t="shared" si="120"/>
        <v>_</v>
      </c>
      <c r="C1609" s="45"/>
      <c r="D1609" s="46"/>
      <c r="E1609" s="47"/>
      <c r="F1609" s="48"/>
      <c r="G1609" s="122" t="str">
        <f t="shared" si="121"/>
        <v/>
      </c>
      <c r="I1609" s="63"/>
      <c r="J1609" s="64"/>
      <c r="K1609" s="64"/>
    </row>
    <row r="1610" spans="1:11">
      <c r="A1610" s="67" t="str">
        <f t="shared" si="120"/>
        <v>MG_1</v>
      </c>
      <c r="B1610" s="5">
        <f t="shared" si="119"/>
        <v>1</v>
      </c>
      <c r="C1610" s="49" t="s">
        <v>7328</v>
      </c>
      <c r="D1610" s="50" t="s">
        <v>7329</v>
      </c>
      <c r="E1610" s="51" t="s">
        <v>7330</v>
      </c>
      <c r="F1610" s="52" t="s">
        <v>7331</v>
      </c>
      <c r="G1610" s="122" t="str">
        <f t="shared" si="121"/>
        <v>3100104</v>
      </c>
      <c r="I1610" s="63"/>
      <c r="J1610" s="64"/>
      <c r="K1610" s="64"/>
    </row>
    <row r="1611" spans="1:11">
      <c r="A1611" s="67" t="str">
        <f t="shared" si="120"/>
        <v>MG_2</v>
      </c>
      <c r="B1611" s="5">
        <f t="shared" si="119"/>
        <v>2</v>
      </c>
      <c r="C1611" s="37" t="s">
        <v>7328</v>
      </c>
      <c r="D1611" s="38" t="s">
        <v>7329</v>
      </c>
      <c r="E1611" s="39" t="s">
        <v>7332</v>
      </c>
      <c r="F1611" s="40" t="s">
        <v>7333</v>
      </c>
      <c r="G1611" s="122" t="str">
        <f t="shared" si="121"/>
        <v>3100203</v>
      </c>
      <c r="I1611" s="63"/>
      <c r="J1611" s="64"/>
      <c r="K1611" s="64"/>
    </row>
    <row r="1612" spans="1:11">
      <c r="A1612" s="67" t="str">
        <f t="shared" si="120"/>
        <v>MG_3</v>
      </c>
      <c r="B1612" s="5">
        <f t="shared" si="119"/>
        <v>3</v>
      </c>
      <c r="C1612" s="37" t="s">
        <v>7328</v>
      </c>
      <c r="D1612" s="38" t="s">
        <v>7329</v>
      </c>
      <c r="E1612" s="39" t="s">
        <v>7334</v>
      </c>
      <c r="F1612" s="40" t="s">
        <v>7335</v>
      </c>
      <c r="G1612" s="122" t="str">
        <f t="shared" si="121"/>
        <v>3100302</v>
      </c>
      <c r="I1612" s="63"/>
      <c r="J1612" s="64"/>
      <c r="K1612" s="64"/>
    </row>
    <row r="1613" spans="1:11">
      <c r="A1613" s="67" t="str">
        <f t="shared" si="120"/>
        <v>MG_4</v>
      </c>
      <c r="B1613" s="5">
        <f t="shared" si="119"/>
        <v>4</v>
      </c>
      <c r="C1613" s="37" t="s">
        <v>7328</v>
      </c>
      <c r="D1613" s="38" t="s">
        <v>7329</v>
      </c>
      <c r="E1613" s="39" t="s">
        <v>7336</v>
      </c>
      <c r="F1613" s="40" t="s">
        <v>7337</v>
      </c>
      <c r="G1613" s="122" t="str">
        <f t="shared" si="121"/>
        <v>3100401</v>
      </c>
      <c r="I1613" s="63"/>
      <c r="J1613" s="64"/>
      <c r="K1613" s="64"/>
    </row>
    <row r="1614" spans="1:11">
      <c r="A1614" s="67" t="str">
        <f t="shared" si="120"/>
        <v>MG_5</v>
      </c>
      <c r="B1614" s="5">
        <f t="shared" si="119"/>
        <v>5</v>
      </c>
      <c r="C1614" s="37" t="s">
        <v>7328</v>
      </c>
      <c r="D1614" s="38" t="s">
        <v>7329</v>
      </c>
      <c r="E1614" s="39" t="s">
        <v>7338</v>
      </c>
      <c r="F1614" s="40" t="s">
        <v>7339</v>
      </c>
      <c r="G1614" s="122" t="str">
        <f t="shared" si="121"/>
        <v>3100500</v>
      </c>
      <c r="I1614" s="63"/>
      <c r="J1614" s="64"/>
      <c r="K1614" s="64"/>
    </row>
    <row r="1615" spans="1:11">
      <c r="A1615" s="67" t="str">
        <f t="shared" si="120"/>
        <v>MG_6</v>
      </c>
      <c r="B1615" s="5">
        <f t="shared" si="119"/>
        <v>6</v>
      </c>
      <c r="C1615" s="37" t="s">
        <v>7328</v>
      </c>
      <c r="D1615" s="38" t="s">
        <v>7329</v>
      </c>
      <c r="E1615" s="39" t="s">
        <v>7340</v>
      </c>
      <c r="F1615" s="40" t="s">
        <v>6897</v>
      </c>
      <c r="G1615" s="122" t="str">
        <f t="shared" si="121"/>
        <v>3100609</v>
      </c>
      <c r="I1615" s="63"/>
      <c r="J1615" s="64"/>
      <c r="K1615" s="64"/>
    </row>
    <row r="1616" spans="1:11">
      <c r="A1616" s="67" t="str">
        <f t="shared" si="120"/>
        <v>MG_7</v>
      </c>
      <c r="B1616" s="5">
        <f t="shared" si="119"/>
        <v>7</v>
      </c>
      <c r="C1616" s="37" t="s">
        <v>7328</v>
      </c>
      <c r="D1616" s="38" t="s">
        <v>7329</v>
      </c>
      <c r="E1616" s="39" t="s">
        <v>7341</v>
      </c>
      <c r="F1616" s="40" t="s">
        <v>7342</v>
      </c>
      <c r="G1616" s="122" t="str">
        <f t="shared" si="121"/>
        <v>3100708</v>
      </c>
      <c r="I1616" s="63"/>
      <c r="J1616" s="64"/>
      <c r="K1616" s="64"/>
    </row>
    <row r="1617" spans="1:11">
      <c r="A1617" s="67" t="str">
        <f t="shared" si="120"/>
        <v>MG_8</v>
      </c>
      <c r="B1617" s="5">
        <f t="shared" si="119"/>
        <v>8</v>
      </c>
      <c r="C1617" s="37" t="s">
        <v>7328</v>
      </c>
      <c r="D1617" s="38" t="s">
        <v>7329</v>
      </c>
      <c r="E1617" s="39" t="s">
        <v>7343</v>
      </c>
      <c r="F1617" s="40" t="s">
        <v>7344</v>
      </c>
      <c r="G1617" s="122" t="str">
        <f t="shared" si="121"/>
        <v>3100807</v>
      </c>
      <c r="I1617" s="63"/>
      <c r="J1617" s="64"/>
      <c r="K1617" s="64"/>
    </row>
    <row r="1618" spans="1:11">
      <c r="A1618" s="67" t="str">
        <f t="shared" si="120"/>
        <v>MG_9</v>
      </c>
      <c r="B1618" s="5">
        <f t="shared" ref="B1618:B1681" si="122">B1617+1</f>
        <v>9</v>
      </c>
      <c r="C1618" s="37" t="s">
        <v>7328</v>
      </c>
      <c r="D1618" s="38" t="s">
        <v>7329</v>
      </c>
      <c r="E1618" s="39" t="s">
        <v>7345</v>
      </c>
      <c r="F1618" s="40" t="s">
        <v>7346</v>
      </c>
      <c r="G1618" s="122" t="str">
        <f t="shared" si="121"/>
        <v>3100906</v>
      </c>
      <c r="I1618" s="63"/>
      <c r="J1618" s="64"/>
      <c r="K1618" s="64"/>
    </row>
    <row r="1619" spans="1:11">
      <c r="A1619" s="67" t="str">
        <f t="shared" si="120"/>
        <v>MG_10</v>
      </c>
      <c r="B1619" s="5">
        <f t="shared" si="122"/>
        <v>10</v>
      </c>
      <c r="C1619" s="37" t="s">
        <v>7328</v>
      </c>
      <c r="D1619" s="38" t="s">
        <v>7329</v>
      </c>
      <c r="E1619" s="39" t="s">
        <v>7347</v>
      </c>
      <c r="F1619" s="40" t="s">
        <v>7348</v>
      </c>
      <c r="G1619" s="122" t="str">
        <f t="shared" si="121"/>
        <v>3101003</v>
      </c>
      <c r="I1619" s="63"/>
      <c r="J1619" s="64"/>
      <c r="K1619" s="64"/>
    </row>
    <row r="1620" spans="1:11">
      <c r="A1620" s="67" t="str">
        <f t="shared" si="120"/>
        <v>MG_11</v>
      </c>
      <c r="B1620" s="5">
        <f t="shared" si="122"/>
        <v>11</v>
      </c>
      <c r="C1620" s="37" t="s">
        <v>7328</v>
      </c>
      <c r="D1620" s="38" t="s">
        <v>7329</v>
      </c>
      <c r="E1620" s="39" t="s">
        <v>7349</v>
      </c>
      <c r="F1620" s="40" t="s">
        <v>7350</v>
      </c>
      <c r="G1620" s="122" t="str">
        <f t="shared" si="121"/>
        <v>3101102</v>
      </c>
      <c r="I1620" s="63"/>
      <c r="J1620" s="64"/>
      <c r="K1620" s="64"/>
    </row>
    <row r="1621" spans="1:11">
      <c r="A1621" s="67" t="str">
        <f t="shared" si="120"/>
        <v>MG_12</v>
      </c>
      <c r="B1621" s="5">
        <f t="shared" si="122"/>
        <v>12</v>
      </c>
      <c r="C1621" s="37" t="s">
        <v>7328</v>
      </c>
      <c r="D1621" s="38" t="s">
        <v>7329</v>
      </c>
      <c r="E1621" s="39" t="s">
        <v>7351</v>
      </c>
      <c r="F1621" s="40" t="s">
        <v>7352</v>
      </c>
      <c r="G1621" s="122" t="str">
        <f t="shared" si="121"/>
        <v>3101201</v>
      </c>
      <c r="I1621" s="63"/>
      <c r="J1621" s="64"/>
      <c r="K1621" s="64"/>
    </row>
    <row r="1622" spans="1:11">
      <c r="A1622" s="67" t="str">
        <f t="shared" si="120"/>
        <v>MG_13</v>
      </c>
      <c r="B1622" s="5">
        <f t="shared" si="122"/>
        <v>13</v>
      </c>
      <c r="C1622" s="37" t="s">
        <v>7328</v>
      </c>
      <c r="D1622" s="38" t="s">
        <v>7329</v>
      </c>
      <c r="E1622" s="39" t="s">
        <v>7353</v>
      </c>
      <c r="F1622" s="40" t="s">
        <v>7354</v>
      </c>
      <c r="G1622" s="122" t="str">
        <f t="shared" si="121"/>
        <v>3101300</v>
      </c>
      <c r="I1622" s="63"/>
      <c r="J1622" s="64"/>
      <c r="K1622" s="64"/>
    </row>
    <row r="1623" spans="1:11">
      <c r="A1623" s="67" t="str">
        <f t="shared" si="120"/>
        <v>MG_14</v>
      </c>
      <c r="B1623" s="5">
        <f t="shared" si="122"/>
        <v>14</v>
      </c>
      <c r="C1623" s="37" t="s">
        <v>7328</v>
      </c>
      <c r="D1623" s="38" t="s">
        <v>7329</v>
      </c>
      <c r="E1623" s="39" t="s">
        <v>7355</v>
      </c>
      <c r="F1623" s="40" t="s">
        <v>7356</v>
      </c>
      <c r="G1623" s="122" t="str">
        <f t="shared" si="121"/>
        <v>3101409</v>
      </c>
      <c r="I1623" s="63"/>
      <c r="J1623" s="64"/>
      <c r="K1623" s="64"/>
    </row>
    <row r="1624" spans="1:11">
      <c r="A1624" s="67" t="str">
        <f t="shared" si="120"/>
        <v>MG_15</v>
      </c>
      <c r="B1624" s="5">
        <f t="shared" si="122"/>
        <v>15</v>
      </c>
      <c r="C1624" s="37" t="s">
        <v>7328</v>
      </c>
      <c r="D1624" s="38" t="s">
        <v>7329</v>
      </c>
      <c r="E1624" s="39" t="s">
        <v>7357</v>
      </c>
      <c r="F1624" s="40" t="s">
        <v>7358</v>
      </c>
      <c r="G1624" s="122" t="str">
        <f t="shared" si="121"/>
        <v>3101508</v>
      </c>
      <c r="I1624" s="63"/>
      <c r="J1624" s="64"/>
      <c r="K1624" s="64"/>
    </row>
    <row r="1625" spans="1:11">
      <c r="A1625" s="67" t="str">
        <f t="shared" si="120"/>
        <v>MG_16</v>
      </c>
      <c r="B1625" s="5">
        <f t="shared" si="122"/>
        <v>16</v>
      </c>
      <c r="C1625" s="37" t="s">
        <v>7328</v>
      </c>
      <c r="D1625" s="38" t="s">
        <v>7329</v>
      </c>
      <c r="E1625" s="39" t="s">
        <v>7359</v>
      </c>
      <c r="F1625" s="40" t="s">
        <v>7360</v>
      </c>
      <c r="G1625" s="122" t="str">
        <f t="shared" si="121"/>
        <v>3101607</v>
      </c>
      <c r="I1625" s="63"/>
      <c r="J1625" s="64"/>
      <c r="K1625" s="64"/>
    </row>
    <row r="1626" spans="1:11">
      <c r="A1626" s="67" t="str">
        <f t="shared" si="120"/>
        <v>MG_17</v>
      </c>
      <c r="B1626" s="5">
        <f t="shared" si="122"/>
        <v>17</v>
      </c>
      <c r="C1626" s="37" t="s">
        <v>7328</v>
      </c>
      <c r="D1626" s="38" t="s">
        <v>7329</v>
      </c>
      <c r="E1626" s="39" t="s">
        <v>7361</v>
      </c>
      <c r="F1626" s="40" t="s">
        <v>7362</v>
      </c>
      <c r="G1626" s="122" t="str">
        <f t="shared" si="121"/>
        <v>3101631</v>
      </c>
      <c r="I1626" s="63"/>
      <c r="J1626" s="64"/>
      <c r="K1626" s="64"/>
    </row>
    <row r="1627" spans="1:11">
      <c r="A1627" s="67" t="str">
        <f t="shared" si="120"/>
        <v>MG_18</v>
      </c>
      <c r="B1627" s="5">
        <f t="shared" si="122"/>
        <v>18</v>
      </c>
      <c r="C1627" s="37" t="s">
        <v>7328</v>
      </c>
      <c r="D1627" s="38" t="s">
        <v>7329</v>
      </c>
      <c r="E1627" s="39" t="s">
        <v>7363</v>
      </c>
      <c r="F1627" s="40" t="s">
        <v>7364</v>
      </c>
      <c r="G1627" s="122" t="str">
        <f t="shared" si="121"/>
        <v>3101706</v>
      </c>
      <c r="I1627" s="63"/>
      <c r="J1627" s="64"/>
      <c r="K1627" s="64"/>
    </row>
    <row r="1628" spans="1:11">
      <c r="A1628" s="67" t="str">
        <f t="shared" si="120"/>
        <v>MG_19</v>
      </c>
      <c r="B1628" s="5">
        <f t="shared" si="122"/>
        <v>19</v>
      </c>
      <c r="C1628" s="37" t="s">
        <v>7328</v>
      </c>
      <c r="D1628" s="38" t="s">
        <v>7329</v>
      </c>
      <c r="E1628" s="39" t="s">
        <v>7365</v>
      </c>
      <c r="F1628" s="40" t="s">
        <v>7366</v>
      </c>
      <c r="G1628" s="122" t="str">
        <f t="shared" si="121"/>
        <v>3101805</v>
      </c>
      <c r="I1628" s="63"/>
      <c r="J1628" s="64"/>
      <c r="K1628" s="64"/>
    </row>
    <row r="1629" spans="1:11">
      <c r="A1629" s="67" t="str">
        <f t="shared" si="120"/>
        <v>MG_20</v>
      </c>
      <c r="B1629" s="5">
        <f t="shared" si="122"/>
        <v>20</v>
      </c>
      <c r="C1629" s="37" t="s">
        <v>7328</v>
      </c>
      <c r="D1629" s="38" t="s">
        <v>7329</v>
      </c>
      <c r="E1629" s="39" t="s">
        <v>7367</v>
      </c>
      <c r="F1629" s="40" t="s">
        <v>7368</v>
      </c>
      <c r="G1629" s="122" t="str">
        <f t="shared" si="121"/>
        <v>3101904</v>
      </c>
      <c r="I1629" s="63"/>
      <c r="J1629" s="64"/>
      <c r="K1629" s="64"/>
    </row>
    <row r="1630" spans="1:11">
      <c r="A1630" s="67" t="str">
        <f t="shared" si="120"/>
        <v>MG_21</v>
      </c>
      <c r="B1630" s="5">
        <f t="shared" si="122"/>
        <v>21</v>
      </c>
      <c r="C1630" s="37" t="s">
        <v>7328</v>
      </c>
      <c r="D1630" s="38" t="s">
        <v>7329</v>
      </c>
      <c r="E1630" s="39" t="s">
        <v>7369</v>
      </c>
      <c r="F1630" s="40" t="s">
        <v>7370</v>
      </c>
      <c r="G1630" s="122" t="str">
        <f t="shared" si="121"/>
        <v>3102001</v>
      </c>
      <c r="I1630" s="63"/>
      <c r="J1630" s="64"/>
      <c r="K1630" s="64"/>
    </row>
    <row r="1631" spans="1:11">
      <c r="A1631" s="67" t="str">
        <f t="shared" si="120"/>
        <v>MG_22</v>
      </c>
      <c r="B1631" s="5">
        <f t="shared" si="122"/>
        <v>22</v>
      </c>
      <c r="C1631" s="37" t="s">
        <v>7328</v>
      </c>
      <c r="D1631" s="38" t="s">
        <v>7329</v>
      </c>
      <c r="E1631" s="39" t="s">
        <v>7371</v>
      </c>
      <c r="F1631" s="40" t="s">
        <v>7372</v>
      </c>
      <c r="G1631" s="122" t="str">
        <f t="shared" si="121"/>
        <v>3102050</v>
      </c>
      <c r="I1631" s="63"/>
      <c r="J1631" s="64"/>
      <c r="K1631" s="64"/>
    </row>
    <row r="1632" spans="1:11">
      <c r="A1632" s="67" t="str">
        <f t="shared" si="120"/>
        <v>MG_23</v>
      </c>
      <c r="B1632" s="5">
        <f t="shared" si="122"/>
        <v>23</v>
      </c>
      <c r="C1632" s="37" t="s">
        <v>7328</v>
      </c>
      <c r="D1632" s="38" t="s">
        <v>7329</v>
      </c>
      <c r="E1632" s="39" t="s">
        <v>7373</v>
      </c>
      <c r="F1632" s="40" t="s">
        <v>7374</v>
      </c>
      <c r="G1632" s="122" t="str">
        <f t="shared" si="121"/>
        <v>3153509</v>
      </c>
      <c r="I1632" s="63"/>
      <c r="J1632" s="64"/>
      <c r="K1632" s="64"/>
    </row>
    <row r="1633" spans="1:11">
      <c r="A1633" s="67" t="str">
        <f t="shared" si="120"/>
        <v>MG_24</v>
      </c>
      <c r="B1633" s="5">
        <f t="shared" si="122"/>
        <v>24</v>
      </c>
      <c r="C1633" s="37" t="s">
        <v>7328</v>
      </c>
      <c r="D1633" s="38" t="s">
        <v>7329</v>
      </c>
      <c r="E1633" s="39" t="s">
        <v>7375</v>
      </c>
      <c r="F1633" s="40" t="s">
        <v>7376</v>
      </c>
      <c r="G1633" s="122" t="str">
        <f t="shared" si="121"/>
        <v>3102100</v>
      </c>
      <c r="I1633" s="63"/>
      <c r="J1633" s="64"/>
      <c r="K1633" s="64"/>
    </row>
    <row r="1634" spans="1:11">
      <c r="A1634" s="67" t="str">
        <f t="shared" si="120"/>
        <v>MG_25</v>
      </c>
      <c r="B1634" s="5">
        <f t="shared" si="122"/>
        <v>25</v>
      </c>
      <c r="C1634" s="37" t="s">
        <v>7328</v>
      </c>
      <c r="D1634" s="38" t="s">
        <v>7329</v>
      </c>
      <c r="E1634" s="39" t="s">
        <v>7377</v>
      </c>
      <c r="F1634" s="40" t="s">
        <v>7378</v>
      </c>
      <c r="G1634" s="122" t="str">
        <f t="shared" si="121"/>
        <v>3102209</v>
      </c>
      <c r="I1634" s="63"/>
      <c r="J1634" s="64"/>
      <c r="K1634" s="64"/>
    </row>
    <row r="1635" spans="1:11">
      <c r="A1635" s="67" t="str">
        <f t="shared" ref="A1635:A1698" si="123">C1635&amp;"_"&amp;B1635</f>
        <v>MG_26</v>
      </c>
      <c r="B1635" s="5">
        <f t="shared" si="122"/>
        <v>26</v>
      </c>
      <c r="C1635" s="37" t="s">
        <v>7328</v>
      </c>
      <c r="D1635" s="38" t="s">
        <v>7329</v>
      </c>
      <c r="E1635" s="39" t="s">
        <v>7379</v>
      </c>
      <c r="F1635" s="40" t="s">
        <v>7380</v>
      </c>
      <c r="G1635" s="122" t="str">
        <f t="shared" ref="G1635:G1698" si="124">IF(E1635="","",E1635)</f>
        <v>3102308</v>
      </c>
      <c r="I1635" s="63"/>
      <c r="J1635" s="64"/>
      <c r="K1635" s="64"/>
    </row>
    <row r="1636" spans="1:11">
      <c r="A1636" s="67" t="str">
        <f t="shared" si="123"/>
        <v>MG_27</v>
      </c>
      <c r="B1636" s="5">
        <f t="shared" si="122"/>
        <v>27</v>
      </c>
      <c r="C1636" s="37" t="s">
        <v>7328</v>
      </c>
      <c r="D1636" s="38" t="s">
        <v>7329</v>
      </c>
      <c r="E1636" s="39" t="s">
        <v>7381</v>
      </c>
      <c r="F1636" s="40" t="s">
        <v>7382</v>
      </c>
      <c r="G1636" s="122" t="str">
        <f t="shared" si="124"/>
        <v>3102407</v>
      </c>
      <c r="I1636" s="63"/>
      <c r="J1636" s="64"/>
      <c r="K1636" s="64"/>
    </row>
    <row r="1637" spans="1:11">
      <c r="A1637" s="67" t="str">
        <f t="shared" si="123"/>
        <v>MG_28</v>
      </c>
      <c r="B1637" s="5">
        <f t="shared" si="122"/>
        <v>28</v>
      </c>
      <c r="C1637" s="37" t="s">
        <v>7328</v>
      </c>
      <c r="D1637" s="38" t="s">
        <v>7329</v>
      </c>
      <c r="E1637" s="39" t="s">
        <v>7383</v>
      </c>
      <c r="F1637" s="40" t="s">
        <v>7384</v>
      </c>
      <c r="G1637" s="122" t="str">
        <f t="shared" si="124"/>
        <v>3102506</v>
      </c>
      <c r="I1637" s="63"/>
      <c r="J1637" s="64"/>
      <c r="K1637" s="64"/>
    </row>
    <row r="1638" spans="1:11">
      <c r="A1638" s="67" t="str">
        <f t="shared" si="123"/>
        <v>MG_29</v>
      </c>
      <c r="B1638" s="5">
        <f t="shared" si="122"/>
        <v>29</v>
      </c>
      <c r="C1638" s="37" t="s">
        <v>7328</v>
      </c>
      <c r="D1638" s="38" t="s">
        <v>7329</v>
      </c>
      <c r="E1638" s="39" t="s">
        <v>7385</v>
      </c>
      <c r="F1638" s="40" t="s">
        <v>7386</v>
      </c>
      <c r="G1638" s="122" t="str">
        <f t="shared" si="124"/>
        <v>3102605</v>
      </c>
      <c r="I1638" s="63"/>
      <c r="J1638" s="64"/>
      <c r="K1638" s="64"/>
    </row>
    <row r="1639" spans="1:11">
      <c r="A1639" s="67" t="str">
        <f t="shared" si="123"/>
        <v>MG_30</v>
      </c>
      <c r="B1639" s="5">
        <f t="shared" si="122"/>
        <v>30</v>
      </c>
      <c r="C1639" s="37" t="s">
        <v>7328</v>
      </c>
      <c r="D1639" s="38" t="s">
        <v>7329</v>
      </c>
      <c r="E1639" s="39" t="s">
        <v>7387</v>
      </c>
      <c r="F1639" s="40" t="s">
        <v>7388</v>
      </c>
      <c r="G1639" s="122" t="str">
        <f t="shared" si="124"/>
        <v>3102803</v>
      </c>
      <c r="I1639" s="63"/>
      <c r="J1639" s="64"/>
      <c r="K1639" s="64"/>
    </row>
    <row r="1640" spans="1:11">
      <c r="A1640" s="67" t="str">
        <f t="shared" si="123"/>
        <v>MG_31</v>
      </c>
      <c r="B1640" s="5">
        <f t="shared" si="122"/>
        <v>31</v>
      </c>
      <c r="C1640" s="37" t="s">
        <v>7328</v>
      </c>
      <c r="D1640" s="38" t="s">
        <v>7329</v>
      </c>
      <c r="E1640" s="39" t="s">
        <v>7389</v>
      </c>
      <c r="F1640" s="40" t="s">
        <v>7390</v>
      </c>
      <c r="G1640" s="122" t="str">
        <f t="shared" si="124"/>
        <v>3102852</v>
      </c>
      <c r="I1640" s="63"/>
      <c r="J1640" s="64"/>
      <c r="K1640" s="64"/>
    </row>
    <row r="1641" spans="1:11">
      <c r="A1641" s="67" t="str">
        <f t="shared" si="123"/>
        <v>MG_32</v>
      </c>
      <c r="B1641" s="5">
        <f t="shared" si="122"/>
        <v>32</v>
      </c>
      <c r="C1641" s="37" t="s">
        <v>7328</v>
      </c>
      <c r="D1641" s="38" t="s">
        <v>7329</v>
      </c>
      <c r="E1641" s="39" t="s">
        <v>7391</v>
      </c>
      <c r="F1641" s="40" t="s">
        <v>7392</v>
      </c>
      <c r="G1641" s="122" t="str">
        <f t="shared" si="124"/>
        <v>3102902</v>
      </c>
      <c r="I1641" s="63"/>
      <c r="J1641" s="64"/>
      <c r="K1641" s="64"/>
    </row>
    <row r="1642" spans="1:11">
      <c r="A1642" s="67" t="str">
        <f t="shared" si="123"/>
        <v>MG_33</v>
      </c>
      <c r="B1642" s="5">
        <f t="shared" si="122"/>
        <v>33</v>
      </c>
      <c r="C1642" s="37" t="s">
        <v>7328</v>
      </c>
      <c r="D1642" s="38" t="s">
        <v>7329</v>
      </c>
      <c r="E1642" s="39" t="s">
        <v>7393</v>
      </c>
      <c r="F1642" s="40" t="s">
        <v>7394</v>
      </c>
      <c r="G1642" s="122" t="str">
        <f t="shared" si="124"/>
        <v>3103009</v>
      </c>
      <c r="I1642" s="63"/>
      <c r="J1642" s="64"/>
      <c r="K1642" s="64"/>
    </row>
    <row r="1643" spans="1:11">
      <c r="A1643" s="67" t="str">
        <f t="shared" si="123"/>
        <v>MG_34</v>
      </c>
      <c r="B1643" s="5">
        <f t="shared" si="122"/>
        <v>34</v>
      </c>
      <c r="C1643" s="37" t="s">
        <v>7328</v>
      </c>
      <c r="D1643" s="38" t="s">
        <v>7329</v>
      </c>
      <c r="E1643" s="39" t="s">
        <v>7395</v>
      </c>
      <c r="F1643" s="40" t="s">
        <v>7396</v>
      </c>
      <c r="G1643" s="122" t="str">
        <f t="shared" si="124"/>
        <v>3103108</v>
      </c>
      <c r="I1643" s="63"/>
      <c r="J1643" s="64"/>
      <c r="K1643" s="64"/>
    </row>
    <row r="1644" spans="1:11">
      <c r="A1644" s="67" t="str">
        <f t="shared" si="123"/>
        <v>MG_35</v>
      </c>
      <c r="B1644" s="5">
        <f t="shared" si="122"/>
        <v>35</v>
      </c>
      <c r="C1644" s="37" t="s">
        <v>7328</v>
      </c>
      <c r="D1644" s="38" t="s">
        <v>7329</v>
      </c>
      <c r="E1644" s="39" t="s">
        <v>7397</v>
      </c>
      <c r="F1644" s="40" t="s">
        <v>7398</v>
      </c>
      <c r="G1644" s="122" t="str">
        <f t="shared" si="124"/>
        <v>3103207</v>
      </c>
      <c r="I1644" s="63"/>
      <c r="J1644" s="64"/>
      <c r="K1644" s="64"/>
    </row>
    <row r="1645" spans="1:11">
      <c r="A1645" s="67" t="str">
        <f t="shared" si="123"/>
        <v>MG_36</v>
      </c>
      <c r="B1645" s="5">
        <f t="shared" si="122"/>
        <v>36</v>
      </c>
      <c r="C1645" s="37" t="s">
        <v>7328</v>
      </c>
      <c r="D1645" s="38" t="s">
        <v>7329</v>
      </c>
      <c r="E1645" s="39" t="s">
        <v>7399</v>
      </c>
      <c r="F1645" s="40" t="s">
        <v>7400</v>
      </c>
      <c r="G1645" s="122" t="str">
        <f t="shared" si="124"/>
        <v>3103306</v>
      </c>
      <c r="I1645" s="63"/>
      <c r="J1645" s="64"/>
      <c r="K1645" s="64"/>
    </row>
    <row r="1646" spans="1:11">
      <c r="A1646" s="67" t="str">
        <f t="shared" si="123"/>
        <v>MG_37</v>
      </c>
      <c r="B1646" s="5">
        <f t="shared" si="122"/>
        <v>37</v>
      </c>
      <c r="C1646" s="37" t="s">
        <v>7328</v>
      </c>
      <c r="D1646" s="38" t="s">
        <v>7329</v>
      </c>
      <c r="E1646" s="39" t="s">
        <v>7401</v>
      </c>
      <c r="F1646" s="40" t="s">
        <v>7402</v>
      </c>
      <c r="G1646" s="122" t="str">
        <f t="shared" si="124"/>
        <v>3103405</v>
      </c>
      <c r="I1646" s="63"/>
      <c r="J1646" s="64"/>
      <c r="K1646" s="64"/>
    </row>
    <row r="1647" spans="1:11">
      <c r="A1647" s="67" t="str">
        <f t="shared" si="123"/>
        <v>MG_38</v>
      </c>
      <c r="B1647" s="5">
        <f t="shared" si="122"/>
        <v>38</v>
      </c>
      <c r="C1647" s="37" t="s">
        <v>7328</v>
      </c>
      <c r="D1647" s="38" t="s">
        <v>7329</v>
      </c>
      <c r="E1647" s="39" t="s">
        <v>7403</v>
      </c>
      <c r="F1647" s="40" t="s">
        <v>7404</v>
      </c>
      <c r="G1647" s="122" t="str">
        <f t="shared" si="124"/>
        <v>3103504</v>
      </c>
      <c r="I1647" s="63"/>
      <c r="J1647" s="64"/>
      <c r="K1647" s="64"/>
    </row>
    <row r="1648" spans="1:11">
      <c r="A1648" s="67" t="str">
        <f t="shared" si="123"/>
        <v>MG_39</v>
      </c>
      <c r="B1648" s="5">
        <f t="shared" si="122"/>
        <v>39</v>
      </c>
      <c r="C1648" s="37" t="s">
        <v>7328</v>
      </c>
      <c r="D1648" s="38" t="s">
        <v>7329</v>
      </c>
      <c r="E1648" s="39" t="s">
        <v>7405</v>
      </c>
      <c r="F1648" s="40" t="s">
        <v>7406</v>
      </c>
      <c r="G1648" s="122" t="str">
        <f t="shared" si="124"/>
        <v>3103603</v>
      </c>
      <c r="I1648" s="63"/>
      <c r="J1648" s="64"/>
      <c r="K1648" s="64"/>
    </row>
    <row r="1649" spans="1:11">
      <c r="A1649" s="67" t="str">
        <f t="shared" si="123"/>
        <v>MG_40</v>
      </c>
      <c r="B1649" s="5">
        <f t="shared" si="122"/>
        <v>40</v>
      </c>
      <c r="C1649" s="37" t="s">
        <v>7328</v>
      </c>
      <c r="D1649" s="38" t="s">
        <v>7329</v>
      </c>
      <c r="E1649" s="39" t="s">
        <v>7407</v>
      </c>
      <c r="F1649" s="40" t="s">
        <v>7408</v>
      </c>
      <c r="G1649" s="122" t="str">
        <f t="shared" si="124"/>
        <v>3103702</v>
      </c>
      <c r="I1649" s="63"/>
      <c r="J1649" s="64"/>
      <c r="K1649" s="64"/>
    </row>
    <row r="1650" spans="1:11">
      <c r="A1650" s="67" t="str">
        <f t="shared" si="123"/>
        <v>MG_41</v>
      </c>
      <c r="B1650" s="5">
        <f t="shared" si="122"/>
        <v>41</v>
      </c>
      <c r="C1650" s="37" t="s">
        <v>7328</v>
      </c>
      <c r="D1650" s="38" t="s">
        <v>7329</v>
      </c>
      <c r="E1650" s="39" t="s">
        <v>7409</v>
      </c>
      <c r="F1650" s="40" t="s">
        <v>7410</v>
      </c>
      <c r="G1650" s="122" t="str">
        <f t="shared" si="124"/>
        <v>3103751</v>
      </c>
      <c r="I1650" s="63"/>
      <c r="J1650" s="64"/>
      <c r="K1650" s="64"/>
    </row>
    <row r="1651" spans="1:11">
      <c r="A1651" s="67" t="str">
        <f t="shared" si="123"/>
        <v>MG_42</v>
      </c>
      <c r="B1651" s="5">
        <f t="shared" si="122"/>
        <v>42</v>
      </c>
      <c r="C1651" s="37" t="s">
        <v>7328</v>
      </c>
      <c r="D1651" s="38" t="s">
        <v>7329</v>
      </c>
      <c r="E1651" s="39" t="s">
        <v>7411</v>
      </c>
      <c r="F1651" s="40" t="s">
        <v>7412</v>
      </c>
      <c r="G1651" s="122" t="str">
        <f t="shared" si="124"/>
        <v>3103801</v>
      </c>
      <c r="I1651" s="63"/>
      <c r="J1651" s="64"/>
      <c r="K1651" s="64"/>
    </row>
    <row r="1652" spans="1:11">
      <c r="A1652" s="67" t="str">
        <f t="shared" si="123"/>
        <v>MG_43</v>
      </c>
      <c r="B1652" s="5">
        <f t="shared" si="122"/>
        <v>43</v>
      </c>
      <c r="C1652" s="37" t="s">
        <v>7328</v>
      </c>
      <c r="D1652" s="38" t="s">
        <v>7329</v>
      </c>
      <c r="E1652" s="39" t="s">
        <v>7413</v>
      </c>
      <c r="F1652" s="40" t="s">
        <v>7414</v>
      </c>
      <c r="G1652" s="122" t="str">
        <f t="shared" si="124"/>
        <v>3103900</v>
      </c>
      <c r="I1652" s="63"/>
      <c r="J1652" s="64"/>
      <c r="K1652" s="64"/>
    </row>
    <row r="1653" spans="1:11">
      <c r="A1653" s="67" t="str">
        <f t="shared" si="123"/>
        <v>MG_44</v>
      </c>
      <c r="B1653" s="5">
        <f t="shared" si="122"/>
        <v>44</v>
      </c>
      <c r="C1653" s="37" t="s">
        <v>7328</v>
      </c>
      <c r="D1653" s="38" t="s">
        <v>7329</v>
      </c>
      <c r="E1653" s="39" t="s">
        <v>7415</v>
      </c>
      <c r="F1653" s="40" t="s">
        <v>7416</v>
      </c>
      <c r="G1653" s="122" t="str">
        <f t="shared" si="124"/>
        <v>3104007</v>
      </c>
      <c r="I1653" s="63"/>
      <c r="J1653" s="64"/>
      <c r="K1653" s="64"/>
    </row>
    <row r="1654" spans="1:11">
      <c r="A1654" s="67" t="str">
        <f t="shared" si="123"/>
        <v>MG_45</v>
      </c>
      <c r="B1654" s="5">
        <f t="shared" si="122"/>
        <v>45</v>
      </c>
      <c r="C1654" s="37" t="s">
        <v>7328</v>
      </c>
      <c r="D1654" s="38" t="s">
        <v>7329</v>
      </c>
      <c r="E1654" s="39" t="s">
        <v>7417</v>
      </c>
      <c r="F1654" s="40" t="s">
        <v>7418</v>
      </c>
      <c r="G1654" s="122" t="str">
        <f t="shared" si="124"/>
        <v>3104106</v>
      </c>
      <c r="I1654" s="63"/>
      <c r="J1654" s="64"/>
      <c r="K1654" s="64"/>
    </row>
    <row r="1655" spans="1:11">
      <c r="A1655" s="67" t="str">
        <f t="shared" si="123"/>
        <v>MG_46</v>
      </c>
      <c r="B1655" s="5">
        <f t="shared" si="122"/>
        <v>46</v>
      </c>
      <c r="C1655" s="37" t="s">
        <v>7328</v>
      </c>
      <c r="D1655" s="38" t="s">
        <v>7329</v>
      </c>
      <c r="E1655" s="39" t="s">
        <v>7419</v>
      </c>
      <c r="F1655" s="40" t="s">
        <v>7420</v>
      </c>
      <c r="G1655" s="122" t="str">
        <f t="shared" si="124"/>
        <v>3104205</v>
      </c>
      <c r="I1655" s="63"/>
      <c r="J1655" s="64"/>
      <c r="K1655" s="64"/>
    </row>
    <row r="1656" spans="1:11">
      <c r="A1656" s="67" t="str">
        <f t="shared" si="123"/>
        <v>MG_47</v>
      </c>
      <c r="B1656" s="5">
        <f t="shared" si="122"/>
        <v>47</v>
      </c>
      <c r="C1656" s="37" t="s">
        <v>7328</v>
      </c>
      <c r="D1656" s="38" t="s">
        <v>7329</v>
      </c>
      <c r="E1656" s="39" t="s">
        <v>7421</v>
      </c>
      <c r="F1656" s="40" t="s">
        <v>7422</v>
      </c>
      <c r="G1656" s="122" t="str">
        <f t="shared" si="124"/>
        <v>3104304</v>
      </c>
      <c r="I1656" s="63"/>
      <c r="J1656" s="64"/>
      <c r="K1656" s="64"/>
    </row>
    <row r="1657" spans="1:11">
      <c r="A1657" s="67" t="str">
        <f t="shared" si="123"/>
        <v>MG_48</v>
      </c>
      <c r="B1657" s="5">
        <f t="shared" si="122"/>
        <v>48</v>
      </c>
      <c r="C1657" s="37" t="s">
        <v>7328</v>
      </c>
      <c r="D1657" s="38" t="s">
        <v>7329</v>
      </c>
      <c r="E1657" s="39" t="s">
        <v>7423</v>
      </c>
      <c r="F1657" s="40" t="s">
        <v>7424</v>
      </c>
      <c r="G1657" s="122" t="str">
        <f t="shared" si="124"/>
        <v>3104403</v>
      </c>
      <c r="I1657" s="63"/>
      <c r="J1657" s="64"/>
      <c r="K1657" s="64"/>
    </row>
    <row r="1658" spans="1:11">
      <c r="A1658" s="67" t="str">
        <f t="shared" si="123"/>
        <v>MG_49</v>
      </c>
      <c r="B1658" s="5">
        <f t="shared" si="122"/>
        <v>49</v>
      </c>
      <c r="C1658" s="37" t="s">
        <v>7328</v>
      </c>
      <c r="D1658" s="38" t="s">
        <v>7329</v>
      </c>
      <c r="E1658" s="39" t="s">
        <v>7425</v>
      </c>
      <c r="F1658" s="40" t="s">
        <v>7426</v>
      </c>
      <c r="G1658" s="122" t="str">
        <f t="shared" si="124"/>
        <v>3104452</v>
      </c>
      <c r="I1658" s="63"/>
      <c r="J1658" s="64"/>
      <c r="K1658" s="64"/>
    </row>
    <row r="1659" spans="1:11">
      <c r="A1659" s="67" t="str">
        <f t="shared" si="123"/>
        <v>MG_50</v>
      </c>
      <c r="B1659" s="5">
        <f t="shared" si="122"/>
        <v>50</v>
      </c>
      <c r="C1659" s="37" t="s">
        <v>7328</v>
      </c>
      <c r="D1659" s="38" t="s">
        <v>7329</v>
      </c>
      <c r="E1659" s="39" t="s">
        <v>7427</v>
      </c>
      <c r="F1659" s="40" t="s">
        <v>7428</v>
      </c>
      <c r="G1659" s="122" t="str">
        <f t="shared" si="124"/>
        <v>3104502</v>
      </c>
      <c r="I1659" s="63"/>
      <c r="J1659" s="64"/>
      <c r="K1659" s="64"/>
    </row>
    <row r="1660" spans="1:11">
      <c r="A1660" s="67" t="str">
        <f t="shared" si="123"/>
        <v>MG_51</v>
      </c>
      <c r="B1660" s="5">
        <f t="shared" si="122"/>
        <v>51</v>
      </c>
      <c r="C1660" s="37" t="s">
        <v>7328</v>
      </c>
      <c r="D1660" s="38" t="s">
        <v>7329</v>
      </c>
      <c r="E1660" s="39" t="s">
        <v>7429</v>
      </c>
      <c r="F1660" s="40" t="s">
        <v>7430</v>
      </c>
      <c r="G1660" s="122" t="str">
        <f t="shared" si="124"/>
        <v>3104601</v>
      </c>
      <c r="I1660" s="63"/>
      <c r="J1660" s="64"/>
      <c r="K1660" s="64"/>
    </row>
    <row r="1661" spans="1:11">
      <c r="A1661" s="67" t="str">
        <f t="shared" si="123"/>
        <v>MG_52</v>
      </c>
      <c r="B1661" s="5">
        <f t="shared" si="122"/>
        <v>52</v>
      </c>
      <c r="C1661" s="37" t="s">
        <v>7328</v>
      </c>
      <c r="D1661" s="38" t="s">
        <v>7329</v>
      </c>
      <c r="E1661" s="39" t="s">
        <v>7431</v>
      </c>
      <c r="F1661" s="40" t="s">
        <v>7432</v>
      </c>
      <c r="G1661" s="122" t="str">
        <f t="shared" si="124"/>
        <v>3104700</v>
      </c>
      <c r="I1661" s="63"/>
      <c r="J1661" s="64"/>
      <c r="K1661" s="64"/>
    </row>
    <row r="1662" spans="1:11">
      <c r="A1662" s="67" t="str">
        <f t="shared" si="123"/>
        <v>MG_53</v>
      </c>
      <c r="B1662" s="5">
        <f t="shared" si="122"/>
        <v>53</v>
      </c>
      <c r="C1662" s="37" t="s">
        <v>7328</v>
      </c>
      <c r="D1662" s="38" t="s">
        <v>7329</v>
      </c>
      <c r="E1662" s="39" t="s">
        <v>7433</v>
      </c>
      <c r="F1662" s="40" t="s">
        <v>7434</v>
      </c>
      <c r="G1662" s="122" t="str">
        <f t="shared" si="124"/>
        <v>3104809</v>
      </c>
      <c r="I1662" s="63"/>
      <c r="J1662" s="64"/>
      <c r="K1662" s="64"/>
    </row>
    <row r="1663" spans="1:11">
      <c r="A1663" s="67" t="str">
        <f t="shared" si="123"/>
        <v>MG_54</v>
      </c>
      <c r="B1663" s="5">
        <f t="shared" si="122"/>
        <v>54</v>
      </c>
      <c r="C1663" s="37" t="s">
        <v>7328</v>
      </c>
      <c r="D1663" s="38" t="s">
        <v>7329</v>
      </c>
      <c r="E1663" s="39" t="s">
        <v>7435</v>
      </c>
      <c r="F1663" s="40" t="s">
        <v>7436</v>
      </c>
      <c r="G1663" s="122" t="str">
        <f t="shared" si="124"/>
        <v>3104908</v>
      </c>
      <c r="I1663" s="63"/>
      <c r="J1663" s="64"/>
      <c r="K1663" s="64"/>
    </row>
    <row r="1664" spans="1:11">
      <c r="A1664" s="67" t="str">
        <f t="shared" si="123"/>
        <v>MG_55</v>
      </c>
      <c r="B1664" s="5">
        <f t="shared" si="122"/>
        <v>55</v>
      </c>
      <c r="C1664" s="37" t="s">
        <v>7328</v>
      </c>
      <c r="D1664" s="38" t="s">
        <v>7329</v>
      </c>
      <c r="E1664" s="39" t="s">
        <v>7437</v>
      </c>
      <c r="F1664" s="40" t="s">
        <v>7438</v>
      </c>
      <c r="G1664" s="122" t="str">
        <f t="shared" si="124"/>
        <v>3105004</v>
      </c>
      <c r="I1664" s="63"/>
      <c r="J1664" s="64"/>
      <c r="K1664" s="64"/>
    </row>
    <row r="1665" spans="1:11">
      <c r="A1665" s="67" t="str">
        <f t="shared" si="123"/>
        <v>MG_56</v>
      </c>
      <c r="B1665" s="5">
        <f t="shared" si="122"/>
        <v>56</v>
      </c>
      <c r="C1665" s="37" t="s">
        <v>7328</v>
      </c>
      <c r="D1665" s="38" t="s">
        <v>7329</v>
      </c>
      <c r="E1665" s="39" t="s">
        <v>7439</v>
      </c>
      <c r="F1665" s="40" t="s">
        <v>7440</v>
      </c>
      <c r="G1665" s="122" t="str">
        <f t="shared" si="124"/>
        <v>3105103</v>
      </c>
      <c r="I1665" s="63"/>
      <c r="J1665" s="64"/>
      <c r="K1665" s="64"/>
    </row>
    <row r="1666" spans="1:11">
      <c r="A1666" s="67" t="str">
        <f t="shared" si="123"/>
        <v>MG_57</v>
      </c>
      <c r="B1666" s="5">
        <f t="shared" si="122"/>
        <v>57</v>
      </c>
      <c r="C1666" s="37" t="s">
        <v>7328</v>
      </c>
      <c r="D1666" s="38" t="s">
        <v>7329</v>
      </c>
      <c r="E1666" s="39" t="s">
        <v>7441</v>
      </c>
      <c r="F1666" s="40" t="s">
        <v>7442</v>
      </c>
      <c r="G1666" s="122" t="str">
        <f t="shared" si="124"/>
        <v>3105202</v>
      </c>
      <c r="I1666" s="63"/>
      <c r="J1666" s="64"/>
      <c r="K1666" s="64"/>
    </row>
    <row r="1667" spans="1:11">
      <c r="A1667" s="67" t="str">
        <f t="shared" si="123"/>
        <v>MG_58</v>
      </c>
      <c r="B1667" s="5">
        <f t="shared" si="122"/>
        <v>58</v>
      </c>
      <c r="C1667" s="37" t="s">
        <v>7328</v>
      </c>
      <c r="D1667" s="38" t="s">
        <v>7329</v>
      </c>
      <c r="E1667" s="39" t="s">
        <v>7443</v>
      </c>
      <c r="F1667" s="40" t="s">
        <v>7444</v>
      </c>
      <c r="G1667" s="122" t="str">
        <f t="shared" si="124"/>
        <v>3105301</v>
      </c>
      <c r="I1667" s="63"/>
      <c r="J1667" s="64"/>
      <c r="K1667" s="64"/>
    </row>
    <row r="1668" spans="1:11">
      <c r="A1668" s="67" t="str">
        <f t="shared" si="123"/>
        <v>MG_59</v>
      </c>
      <c r="B1668" s="5">
        <f t="shared" si="122"/>
        <v>59</v>
      </c>
      <c r="C1668" s="37" t="s">
        <v>7328</v>
      </c>
      <c r="D1668" s="38" t="s">
        <v>7329</v>
      </c>
      <c r="E1668" s="39" t="s">
        <v>7445</v>
      </c>
      <c r="F1668" s="40" t="s">
        <v>7446</v>
      </c>
      <c r="G1668" s="122" t="str">
        <f t="shared" si="124"/>
        <v>3105400</v>
      </c>
      <c r="I1668" s="63"/>
      <c r="J1668" s="64"/>
      <c r="K1668" s="64"/>
    </row>
    <row r="1669" spans="1:11">
      <c r="A1669" s="67" t="str">
        <f t="shared" si="123"/>
        <v>MG_60</v>
      </c>
      <c r="B1669" s="5">
        <f t="shared" si="122"/>
        <v>60</v>
      </c>
      <c r="C1669" s="37" t="s">
        <v>7328</v>
      </c>
      <c r="D1669" s="38" t="s">
        <v>7329</v>
      </c>
      <c r="E1669" s="39" t="s">
        <v>7447</v>
      </c>
      <c r="F1669" s="40" t="s">
        <v>7448</v>
      </c>
      <c r="G1669" s="122" t="str">
        <f t="shared" si="124"/>
        <v>3105509</v>
      </c>
      <c r="I1669" s="63"/>
      <c r="J1669" s="64"/>
      <c r="K1669" s="64"/>
    </row>
    <row r="1670" spans="1:11">
      <c r="A1670" s="67" t="str">
        <f t="shared" si="123"/>
        <v>MG_61</v>
      </c>
      <c r="B1670" s="5">
        <f t="shared" si="122"/>
        <v>61</v>
      </c>
      <c r="C1670" s="37" t="s">
        <v>7328</v>
      </c>
      <c r="D1670" s="38" t="s">
        <v>7329</v>
      </c>
      <c r="E1670" s="39" t="s">
        <v>7449</v>
      </c>
      <c r="F1670" s="40" t="s">
        <v>7450</v>
      </c>
      <c r="G1670" s="122" t="str">
        <f t="shared" si="124"/>
        <v>3105608</v>
      </c>
      <c r="I1670" s="63"/>
      <c r="J1670" s="64"/>
      <c r="K1670" s="64"/>
    </row>
    <row r="1671" spans="1:11">
      <c r="A1671" s="67" t="str">
        <f t="shared" si="123"/>
        <v>MG_62</v>
      </c>
      <c r="B1671" s="5">
        <f t="shared" si="122"/>
        <v>62</v>
      </c>
      <c r="C1671" s="37" t="s">
        <v>7328</v>
      </c>
      <c r="D1671" s="38" t="s">
        <v>7329</v>
      </c>
      <c r="E1671" s="39" t="s">
        <v>7451</v>
      </c>
      <c r="F1671" s="40" t="s">
        <v>7452</v>
      </c>
      <c r="G1671" s="122" t="str">
        <f t="shared" si="124"/>
        <v>3105707</v>
      </c>
      <c r="I1671" s="63"/>
      <c r="J1671" s="64"/>
      <c r="K1671" s="64"/>
    </row>
    <row r="1672" spans="1:11">
      <c r="A1672" s="67" t="str">
        <f t="shared" si="123"/>
        <v>MG_63</v>
      </c>
      <c r="B1672" s="5">
        <f t="shared" si="122"/>
        <v>63</v>
      </c>
      <c r="C1672" s="37" t="s">
        <v>7328</v>
      </c>
      <c r="D1672" s="38" t="s">
        <v>7329</v>
      </c>
      <c r="E1672" s="39" t="s">
        <v>7453</v>
      </c>
      <c r="F1672" s="40" t="s">
        <v>7454</v>
      </c>
      <c r="G1672" s="122" t="str">
        <f t="shared" si="124"/>
        <v>3105905</v>
      </c>
      <c r="I1672" s="63"/>
      <c r="J1672" s="64"/>
      <c r="K1672" s="64"/>
    </row>
    <row r="1673" spans="1:11">
      <c r="A1673" s="67" t="str">
        <f t="shared" si="123"/>
        <v>MG_64</v>
      </c>
      <c r="B1673" s="5">
        <f t="shared" si="122"/>
        <v>64</v>
      </c>
      <c r="C1673" s="37" t="s">
        <v>7328</v>
      </c>
      <c r="D1673" s="38" t="s">
        <v>7329</v>
      </c>
      <c r="E1673" s="39" t="s">
        <v>7455</v>
      </c>
      <c r="F1673" s="40" t="s">
        <v>7456</v>
      </c>
      <c r="G1673" s="122" t="str">
        <f t="shared" si="124"/>
        <v>3106002</v>
      </c>
      <c r="I1673" s="63"/>
      <c r="J1673" s="64"/>
      <c r="K1673" s="64"/>
    </row>
    <row r="1674" spans="1:11">
      <c r="A1674" s="67" t="str">
        <f t="shared" si="123"/>
        <v>MG_65</v>
      </c>
      <c r="B1674" s="5">
        <f t="shared" si="122"/>
        <v>65</v>
      </c>
      <c r="C1674" s="37" t="s">
        <v>7328</v>
      </c>
      <c r="D1674" s="38" t="s">
        <v>7329</v>
      </c>
      <c r="E1674" s="39" t="s">
        <v>7457</v>
      </c>
      <c r="F1674" s="40" t="s">
        <v>7458</v>
      </c>
      <c r="G1674" s="122" t="str">
        <f t="shared" si="124"/>
        <v>3106101</v>
      </c>
      <c r="I1674" s="63"/>
      <c r="J1674" s="64"/>
      <c r="K1674" s="64"/>
    </row>
    <row r="1675" spans="1:11">
      <c r="A1675" s="67" t="str">
        <f t="shared" si="123"/>
        <v>MG_66</v>
      </c>
      <c r="B1675" s="5">
        <f t="shared" si="122"/>
        <v>66</v>
      </c>
      <c r="C1675" s="37" t="s">
        <v>7328</v>
      </c>
      <c r="D1675" s="38" t="s">
        <v>7329</v>
      </c>
      <c r="E1675" s="39" t="s">
        <v>7459</v>
      </c>
      <c r="F1675" s="40" t="s">
        <v>7460</v>
      </c>
      <c r="G1675" s="122" t="str">
        <f t="shared" si="124"/>
        <v>3106200</v>
      </c>
      <c r="I1675" s="63"/>
      <c r="J1675" s="64"/>
      <c r="K1675" s="64"/>
    </row>
    <row r="1676" spans="1:11">
      <c r="A1676" s="67" t="str">
        <f t="shared" si="123"/>
        <v>MG_67</v>
      </c>
      <c r="B1676" s="5">
        <f t="shared" si="122"/>
        <v>67</v>
      </c>
      <c r="C1676" s="37" t="s">
        <v>7328</v>
      </c>
      <c r="D1676" s="38" t="s">
        <v>7329</v>
      </c>
      <c r="E1676" s="39" t="s">
        <v>7461</v>
      </c>
      <c r="F1676" s="40" t="s">
        <v>7462</v>
      </c>
      <c r="G1676" s="122" t="str">
        <f t="shared" si="124"/>
        <v>3106309</v>
      </c>
      <c r="I1676" s="63"/>
      <c r="J1676" s="64"/>
      <c r="K1676" s="64"/>
    </row>
    <row r="1677" spans="1:11">
      <c r="A1677" s="67" t="str">
        <f t="shared" si="123"/>
        <v>MG_68</v>
      </c>
      <c r="B1677" s="5">
        <f t="shared" si="122"/>
        <v>68</v>
      </c>
      <c r="C1677" s="37" t="s">
        <v>7328</v>
      </c>
      <c r="D1677" s="38" t="s">
        <v>7329</v>
      </c>
      <c r="E1677" s="39" t="s">
        <v>7463</v>
      </c>
      <c r="F1677" s="40" t="s">
        <v>7464</v>
      </c>
      <c r="G1677" s="122" t="str">
        <f t="shared" si="124"/>
        <v>3106408</v>
      </c>
      <c r="I1677" s="63"/>
      <c r="J1677" s="64"/>
      <c r="K1677" s="64"/>
    </row>
    <row r="1678" spans="1:11">
      <c r="A1678" s="67" t="str">
        <f t="shared" si="123"/>
        <v>MG_69</v>
      </c>
      <c r="B1678" s="5">
        <f t="shared" si="122"/>
        <v>69</v>
      </c>
      <c r="C1678" s="37" t="s">
        <v>7328</v>
      </c>
      <c r="D1678" s="38" t="s">
        <v>7329</v>
      </c>
      <c r="E1678" s="39" t="s">
        <v>7465</v>
      </c>
      <c r="F1678" s="40" t="s">
        <v>7466</v>
      </c>
      <c r="G1678" s="122" t="str">
        <f t="shared" si="124"/>
        <v>3106507</v>
      </c>
      <c r="I1678" s="63"/>
      <c r="J1678" s="64"/>
      <c r="K1678" s="64"/>
    </row>
    <row r="1679" spans="1:11">
      <c r="A1679" s="67" t="str">
        <f t="shared" si="123"/>
        <v>MG_70</v>
      </c>
      <c r="B1679" s="5">
        <f t="shared" si="122"/>
        <v>70</v>
      </c>
      <c r="C1679" s="37" t="s">
        <v>7328</v>
      </c>
      <c r="D1679" s="38" t="s">
        <v>7329</v>
      </c>
      <c r="E1679" s="39" t="s">
        <v>7467</v>
      </c>
      <c r="F1679" s="40" t="s">
        <v>7468</v>
      </c>
      <c r="G1679" s="122" t="str">
        <f t="shared" si="124"/>
        <v>3106655</v>
      </c>
      <c r="I1679" s="63"/>
      <c r="J1679" s="64"/>
      <c r="K1679" s="64"/>
    </row>
    <row r="1680" spans="1:11">
      <c r="A1680" s="67" t="str">
        <f t="shared" si="123"/>
        <v>MG_71</v>
      </c>
      <c r="B1680" s="5">
        <f t="shared" si="122"/>
        <v>71</v>
      </c>
      <c r="C1680" s="37" t="s">
        <v>7328</v>
      </c>
      <c r="D1680" s="38" t="s">
        <v>7329</v>
      </c>
      <c r="E1680" s="39" t="s">
        <v>7469</v>
      </c>
      <c r="F1680" s="40" t="s">
        <v>7470</v>
      </c>
      <c r="G1680" s="122" t="str">
        <f t="shared" si="124"/>
        <v>3106606</v>
      </c>
      <c r="I1680" s="63"/>
      <c r="J1680" s="64"/>
      <c r="K1680" s="64"/>
    </row>
    <row r="1681" spans="1:11">
      <c r="A1681" s="67" t="str">
        <f t="shared" si="123"/>
        <v>MG_72</v>
      </c>
      <c r="B1681" s="5">
        <f t="shared" si="122"/>
        <v>72</v>
      </c>
      <c r="C1681" s="37" t="s">
        <v>7328</v>
      </c>
      <c r="D1681" s="38" t="s">
        <v>7329</v>
      </c>
      <c r="E1681" s="39" t="s">
        <v>7471</v>
      </c>
      <c r="F1681" s="40" t="s">
        <v>7472</v>
      </c>
      <c r="G1681" s="122" t="str">
        <f t="shared" si="124"/>
        <v>3106705</v>
      </c>
      <c r="I1681" s="63"/>
      <c r="J1681" s="64"/>
      <c r="K1681" s="64"/>
    </row>
    <row r="1682" spans="1:11">
      <c r="A1682" s="67" t="str">
        <f t="shared" si="123"/>
        <v>MG_73</v>
      </c>
      <c r="B1682" s="5">
        <f t="shared" ref="B1682:B1745" si="125">B1681+1</f>
        <v>73</v>
      </c>
      <c r="C1682" s="37" t="s">
        <v>7328</v>
      </c>
      <c r="D1682" s="38" t="s">
        <v>7329</v>
      </c>
      <c r="E1682" s="39" t="s">
        <v>7473</v>
      </c>
      <c r="F1682" s="40" t="s">
        <v>7474</v>
      </c>
      <c r="G1682" s="122" t="str">
        <f t="shared" si="124"/>
        <v>3106804</v>
      </c>
      <c r="I1682" s="63"/>
      <c r="J1682" s="64"/>
      <c r="K1682" s="64"/>
    </row>
    <row r="1683" spans="1:11">
      <c r="A1683" s="67" t="str">
        <f t="shared" si="123"/>
        <v>MG_74</v>
      </c>
      <c r="B1683" s="5">
        <f t="shared" si="125"/>
        <v>74</v>
      </c>
      <c r="C1683" s="37" t="s">
        <v>7328</v>
      </c>
      <c r="D1683" s="38" t="s">
        <v>7329</v>
      </c>
      <c r="E1683" s="39" t="s">
        <v>7475</v>
      </c>
      <c r="F1683" s="40" t="s">
        <v>7476</v>
      </c>
      <c r="G1683" s="122" t="str">
        <f t="shared" si="124"/>
        <v>3106903</v>
      </c>
      <c r="I1683" s="63"/>
      <c r="J1683" s="64"/>
      <c r="K1683" s="64"/>
    </row>
    <row r="1684" spans="1:11">
      <c r="A1684" s="67" t="str">
        <f t="shared" si="123"/>
        <v>MG_75</v>
      </c>
      <c r="B1684" s="5">
        <f t="shared" si="125"/>
        <v>75</v>
      </c>
      <c r="C1684" s="37" t="s">
        <v>7328</v>
      </c>
      <c r="D1684" s="38" t="s">
        <v>7329</v>
      </c>
      <c r="E1684" s="39" t="s">
        <v>7477</v>
      </c>
      <c r="F1684" s="40" t="s">
        <v>7478</v>
      </c>
      <c r="G1684" s="122" t="str">
        <f t="shared" si="124"/>
        <v>3107000</v>
      </c>
      <c r="I1684" s="63"/>
      <c r="J1684" s="64"/>
      <c r="K1684" s="64"/>
    </row>
    <row r="1685" spans="1:11">
      <c r="A1685" s="67" t="str">
        <f t="shared" si="123"/>
        <v>MG_76</v>
      </c>
      <c r="B1685" s="5">
        <f t="shared" si="125"/>
        <v>76</v>
      </c>
      <c r="C1685" s="37" t="s">
        <v>7328</v>
      </c>
      <c r="D1685" s="38" t="s">
        <v>7329</v>
      </c>
      <c r="E1685" s="39" t="s">
        <v>7479</v>
      </c>
      <c r="F1685" s="40" t="s">
        <v>10416</v>
      </c>
      <c r="G1685" s="122" t="str">
        <f t="shared" si="124"/>
        <v>3107109</v>
      </c>
      <c r="I1685" s="63"/>
      <c r="J1685" s="64"/>
      <c r="K1685" s="64"/>
    </row>
    <row r="1686" spans="1:11">
      <c r="A1686" s="67" t="str">
        <f t="shared" si="123"/>
        <v>MG_77</v>
      </c>
      <c r="B1686" s="5">
        <f t="shared" si="125"/>
        <v>77</v>
      </c>
      <c r="C1686" s="37" t="s">
        <v>7328</v>
      </c>
      <c r="D1686" s="38" t="s">
        <v>7329</v>
      </c>
      <c r="E1686" s="39" t="s">
        <v>7480</v>
      </c>
      <c r="F1686" s="40" t="s">
        <v>7481</v>
      </c>
      <c r="G1686" s="122" t="str">
        <f t="shared" si="124"/>
        <v>3107208</v>
      </c>
      <c r="I1686" s="63"/>
      <c r="J1686" s="64"/>
      <c r="K1686" s="64"/>
    </row>
    <row r="1687" spans="1:11">
      <c r="A1687" s="67" t="str">
        <f t="shared" si="123"/>
        <v>MG_78</v>
      </c>
      <c r="B1687" s="5">
        <f t="shared" si="125"/>
        <v>78</v>
      </c>
      <c r="C1687" s="37" t="s">
        <v>7328</v>
      </c>
      <c r="D1687" s="38" t="s">
        <v>7329</v>
      </c>
      <c r="E1687" s="39" t="s">
        <v>7482</v>
      </c>
      <c r="F1687" s="40" t="s">
        <v>7483</v>
      </c>
      <c r="G1687" s="122" t="str">
        <f t="shared" si="124"/>
        <v>3107307</v>
      </c>
      <c r="I1687" s="63"/>
      <c r="J1687" s="64"/>
      <c r="K1687" s="64"/>
    </row>
    <row r="1688" spans="1:11">
      <c r="A1688" s="67" t="str">
        <f t="shared" si="123"/>
        <v>MG_79</v>
      </c>
      <c r="B1688" s="5">
        <f t="shared" si="125"/>
        <v>79</v>
      </c>
      <c r="C1688" s="37" t="s">
        <v>7328</v>
      </c>
      <c r="D1688" s="38" t="s">
        <v>7329</v>
      </c>
      <c r="E1688" s="39" t="s">
        <v>7484</v>
      </c>
      <c r="F1688" s="40" t="s">
        <v>7485</v>
      </c>
      <c r="G1688" s="122" t="str">
        <f t="shared" si="124"/>
        <v>3107406</v>
      </c>
      <c r="I1688" s="63"/>
      <c r="J1688" s="64"/>
      <c r="K1688" s="64"/>
    </row>
    <row r="1689" spans="1:11">
      <c r="A1689" s="67" t="str">
        <f t="shared" si="123"/>
        <v>MG_80</v>
      </c>
      <c r="B1689" s="5">
        <f t="shared" si="125"/>
        <v>80</v>
      </c>
      <c r="C1689" s="37" t="s">
        <v>7328</v>
      </c>
      <c r="D1689" s="38" t="s">
        <v>7329</v>
      </c>
      <c r="E1689" s="39" t="s">
        <v>7486</v>
      </c>
      <c r="F1689" s="40" t="s">
        <v>7487</v>
      </c>
      <c r="G1689" s="122" t="str">
        <f t="shared" si="124"/>
        <v>3107505</v>
      </c>
      <c r="I1689" s="63"/>
      <c r="J1689" s="64"/>
      <c r="K1689" s="64"/>
    </row>
    <row r="1690" spans="1:11">
      <c r="A1690" s="67" t="str">
        <f t="shared" si="123"/>
        <v>MG_81</v>
      </c>
      <c r="B1690" s="5">
        <f t="shared" si="125"/>
        <v>81</v>
      </c>
      <c r="C1690" s="37" t="s">
        <v>7328</v>
      </c>
      <c r="D1690" s="38" t="s">
        <v>7329</v>
      </c>
      <c r="E1690" s="39" t="s">
        <v>7488</v>
      </c>
      <c r="F1690" s="40" t="s">
        <v>7489</v>
      </c>
      <c r="G1690" s="122" t="str">
        <f t="shared" si="124"/>
        <v>3107604</v>
      </c>
      <c r="I1690" s="63"/>
      <c r="J1690" s="64"/>
      <c r="K1690" s="64"/>
    </row>
    <row r="1691" spans="1:11">
      <c r="A1691" s="67" t="str">
        <f t="shared" si="123"/>
        <v>MG_82</v>
      </c>
      <c r="B1691" s="5">
        <f t="shared" si="125"/>
        <v>82</v>
      </c>
      <c r="C1691" s="37" t="s">
        <v>7328</v>
      </c>
      <c r="D1691" s="38" t="s">
        <v>7329</v>
      </c>
      <c r="E1691" s="39" t="s">
        <v>7490</v>
      </c>
      <c r="F1691" s="40" t="s">
        <v>7491</v>
      </c>
      <c r="G1691" s="122" t="str">
        <f t="shared" si="124"/>
        <v>3107703</v>
      </c>
      <c r="I1691" s="63"/>
      <c r="J1691" s="64"/>
      <c r="K1691" s="64"/>
    </row>
    <row r="1692" spans="1:11">
      <c r="A1692" s="67" t="str">
        <f t="shared" si="123"/>
        <v>MG_83</v>
      </c>
      <c r="B1692" s="5">
        <f t="shared" si="125"/>
        <v>83</v>
      </c>
      <c r="C1692" s="37" t="s">
        <v>7328</v>
      </c>
      <c r="D1692" s="38" t="s">
        <v>7329</v>
      </c>
      <c r="E1692" s="39" t="s">
        <v>7492</v>
      </c>
      <c r="F1692" s="40" t="s">
        <v>7493</v>
      </c>
      <c r="G1692" s="122" t="str">
        <f t="shared" si="124"/>
        <v>3107802</v>
      </c>
      <c r="I1692" s="63"/>
      <c r="J1692" s="64"/>
      <c r="K1692" s="64"/>
    </row>
    <row r="1693" spans="1:11">
      <c r="A1693" s="67" t="str">
        <f t="shared" si="123"/>
        <v>MG_84</v>
      </c>
      <c r="B1693" s="5">
        <f t="shared" si="125"/>
        <v>84</v>
      </c>
      <c r="C1693" s="37" t="s">
        <v>7328</v>
      </c>
      <c r="D1693" s="38" t="s">
        <v>7329</v>
      </c>
      <c r="E1693" s="39" t="s">
        <v>7494</v>
      </c>
      <c r="F1693" s="40" t="s">
        <v>7495</v>
      </c>
      <c r="G1693" s="122" t="str">
        <f t="shared" si="124"/>
        <v>3107901</v>
      </c>
      <c r="I1693" s="63"/>
      <c r="J1693" s="64"/>
      <c r="K1693" s="64"/>
    </row>
    <row r="1694" spans="1:11">
      <c r="A1694" s="67" t="str">
        <f t="shared" si="123"/>
        <v>MG_85</v>
      </c>
      <c r="B1694" s="5">
        <f t="shared" si="125"/>
        <v>85</v>
      </c>
      <c r="C1694" s="37" t="s">
        <v>7328</v>
      </c>
      <c r="D1694" s="38" t="s">
        <v>7329</v>
      </c>
      <c r="E1694" s="39" t="s">
        <v>7496</v>
      </c>
      <c r="F1694" s="40" t="s">
        <v>7497</v>
      </c>
      <c r="G1694" s="122" t="str">
        <f t="shared" si="124"/>
        <v>3108008</v>
      </c>
      <c r="I1694" s="63"/>
      <c r="J1694" s="64"/>
      <c r="K1694" s="64"/>
    </row>
    <row r="1695" spans="1:11">
      <c r="A1695" s="67" t="str">
        <f t="shared" si="123"/>
        <v>MG_86</v>
      </c>
      <c r="B1695" s="5">
        <f t="shared" si="125"/>
        <v>86</v>
      </c>
      <c r="C1695" s="37" t="s">
        <v>7328</v>
      </c>
      <c r="D1695" s="38" t="s">
        <v>7329</v>
      </c>
      <c r="E1695" s="39" t="s">
        <v>7498</v>
      </c>
      <c r="F1695" s="40" t="s">
        <v>7499</v>
      </c>
      <c r="G1695" s="122" t="str">
        <f t="shared" si="124"/>
        <v>3108107</v>
      </c>
      <c r="I1695" s="63"/>
      <c r="J1695" s="64"/>
      <c r="K1695" s="64"/>
    </row>
    <row r="1696" spans="1:11">
      <c r="A1696" s="67" t="str">
        <f t="shared" si="123"/>
        <v>MG_87</v>
      </c>
      <c r="B1696" s="5">
        <f t="shared" si="125"/>
        <v>87</v>
      </c>
      <c r="C1696" s="37" t="s">
        <v>7328</v>
      </c>
      <c r="D1696" s="38" t="s">
        <v>7329</v>
      </c>
      <c r="E1696" s="39" t="s">
        <v>7500</v>
      </c>
      <c r="F1696" s="40" t="s">
        <v>7501</v>
      </c>
      <c r="G1696" s="122" t="str">
        <f t="shared" si="124"/>
        <v>3108206</v>
      </c>
      <c r="I1696" s="63"/>
      <c r="J1696" s="64"/>
      <c r="K1696" s="64"/>
    </row>
    <row r="1697" spans="1:11">
      <c r="A1697" s="67" t="str">
        <f t="shared" si="123"/>
        <v>MG_88</v>
      </c>
      <c r="B1697" s="5">
        <f t="shared" si="125"/>
        <v>88</v>
      </c>
      <c r="C1697" s="37" t="s">
        <v>7328</v>
      </c>
      <c r="D1697" s="38" t="s">
        <v>7329</v>
      </c>
      <c r="E1697" s="39" t="s">
        <v>7502</v>
      </c>
      <c r="F1697" s="40" t="s">
        <v>7503</v>
      </c>
      <c r="G1697" s="122" t="str">
        <f t="shared" si="124"/>
        <v>3108255</v>
      </c>
      <c r="I1697" s="63"/>
      <c r="J1697" s="64"/>
      <c r="K1697" s="64"/>
    </row>
    <row r="1698" spans="1:11">
      <c r="A1698" s="67" t="str">
        <f t="shared" si="123"/>
        <v>MG_89</v>
      </c>
      <c r="B1698" s="5">
        <f t="shared" si="125"/>
        <v>89</v>
      </c>
      <c r="C1698" s="37" t="s">
        <v>7328</v>
      </c>
      <c r="D1698" s="38" t="s">
        <v>7329</v>
      </c>
      <c r="E1698" s="39" t="s">
        <v>7504</v>
      </c>
      <c r="F1698" s="40" t="s">
        <v>7505</v>
      </c>
      <c r="G1698" s="122" t="str">
        <f t="shared" si="124"/>
        <v>3108305</v>
      </c>
      <c r="I1698" s="63"/>
      <c r="J1698" s="64"/>
      <c r="K1698" s="64"/>
    </row>
    <row r="1699" spans="1:11">
      <c r="A1699" s="67" t="str">
        <f t="shared" ref="A1699:A1762" si="126">C1699&amp;"_"&amp;B1699</f>
        <v>MG_90</v>
      </c>
      <c r="B1699" s="5">
        <f t="shared" si="125"/>
        <v>90</v>
      </c>
      <c r="C1699" s="37" t="s">
        <v>7328</v>
      </c>
      <c r="D1699" s="38" t="s">
        <v>7329</v>
      </c>
      <c r="E1699" s="39" t="s">
        <v>7506</v>
      </c>
      <c r="F1699" s="40" t="s">
        <v>7507</v>
      </c>
      <c r="G1699" s="122" t="str">
        <f t="shared" ref="G1699:G1762" si="127">IF(E1699="","",E1699)</f>
        <v>3108404</v>
      </c>
      <c r="I1699" s="63"/>
      <c r="J1699" s="64"/>
      <c r="K1699" s="64"/>
    </row>
    <row r="1700" spans="1:11">
      <c r="A1700" s="67" t="str">
        <f t="shared" si="126"/>
        <v>MG_91</v>
      </c>
      <c r="B1700" s="5">
        <f t="shared" si="125"/>
        <v>91</v>
      </c>
      <c r="C1700" s="37" t="s">
        <v>7328</v>
      </c>
      <c r="D1700" s="38" t="s">
        <v>7329</v>
      </c>
      <c r="E1700" s="39" t="s">
        <v>7508</v>
      </c>
      <c r="F1700" s="40" t="s">
        <v>7509</v>
      </c>
      <c r="G1700" s="122" t="str">
        <f t="shared" si="127"/>
        <v>3108503</v>
      </c>
      <c r="I1700" s="63"/>
      <c r="J1700" s="64"/>
      <c r="K1700" s="64"/>
    </row>
    <row r="1701" spans="1:11">
      <c r="A1701" s="67" t="str">
        <f t="shared" si="126"/>
        <v>MG_92</v>
      </c>
      <c r="B1701" s="5">
        <f t="shared" si="125"/>
        <v>92</v>
      </c>
      <c r="C1701" s="37" t="s">
        <v>7328</v>
      </c>
      <c r="D1701" s="38" t="s">
        <v>7329</v>
      </c>
      <c r="E1701" s="39" t="s">
        <v>7510</v>
      </c>
      <c r="F1701" s="40" t="s">
        <v>7511</v>
      </c>
      <c r="G1701" s="122" t="str">
        <f t="shared" si="127"/>
        <v>3108701</v>
      </c>
      <c r="I1701" s="63"/>
      <c r="J1701" s="64"/>
      <c r="K1701" s="64"/>
    </row>
    <row r="1702" spans="1:11">
      <c r="A1702" s="67" t="str">
        <f t="shared" si="126"/>
        <v>MG_93</v>
      </c>
      <c r="B1702" s="5">
        <f t="shared" si="125"/>
        <v>93</v>
      </c>
      <c r="C1702" s="37" t="s">
        <v>7328</v>
      </c>
      <c r="D1702" s="38" t="s">
        <v>7329</v>
      </c>
      <c r="E1702" s="39" t="s">
        <v>7512</v>
      </c>
      <c r="F1702" s="40" t="s">
        <v>7513</v>
      </c>
      <c r="G1702" s="122" t="str">
        <f t="shared" si="127"/>
        <v>3108552</v>
      </c>
      <c r="I1702" s="63"/>
      <c r="J1702" s="64"/>
      <c r="K1702" s="64"/>
    </row>
    <row r="1703" spans="1:11">
      <c r="A1703" s="67" t="str">
        <f t="shared" si="126"/>
        <v>MG_94</v>
      </c>
      <c r="B1703" s="5">
        <f t="shared" si="125"/>
        <v>94</v>
      </c>
      <c r="C1703" s="37" t="s">
        <v>7328</v>
      </c>
      <c r="D1703" s="38" t="s">
        <v>7329</v>
      </c>
      <c r="E1703" s="39" t="s">
        <v>7514</v>
      </c>
      <c r="F1703" s="40" t="s">
        <v>7515</v>
      </c>
      <c r="G1703" s="122" t="str">
        <f t="shared" si="127"/>
        <v>3108602</v>
      </c>
      <c r="I1703" s="63"/>
      <c r="J1703" s="64"/>
      <c r="K1703" s="64"/>
    </row>
    <row r="1704" spans="1:11">
      <c r="A1704" s="67" t="str">
        <f t="shared" si="126"/>
        <v>MG_95</v>
      </c>
      <c r="B1704" s="5">
        <f t="shared" si="125"/>
        <v>95</v>
      </c>
      <c r="C1704" s="37" t="s">
        <v>7328</v>
      </c>
      <c r="D1704" s="38" t="s">
        <v>7329</v>
      </c>
      <c r="E1704" s="39" t="s">
        <v>7516</v>
      </c>
      <c r="F1704" s="40" t="s">
        <v>7517</v>
      </c>
      <c r="G1704" s="122" t="str">
        <f t="shared" si="127"/>
        <v>3108909</v>
      </c>
      <c r="I1704" s="63"/>
      <c r="J1704" s="64"/>
      <c r="K1704" s="64"/>
    </row>
    <row r="1705" spans="1:11">
      <c r="A1705" s="67" t="str">
        <f t="shared" si="126"/>
        <v>MG_96</v>
      </c>
      <c r="B1705" s="5">
        <f t="shared" si="125"/>
        <v>96</v>
      </c>
      <c r="C1705" s="37" t="s">
        <v>7328</v>
      </c>
      <c r="D1705" s="38" t="s">
        <v>7329</v>
      </c>
      <c r="E1705" s="39" t="s">
        <v>7518</v>
      </c>
      <c r="F1705" s="40" t="s">
        <v>7519</v>
      </c>
      <c r="G1705" s="122" t="str">
        <f t="shared" si="127"/>
        <v>3108800</v>
      </c>
      <c r="I1705" s="63"/>
      <c r="J1705" s="64"/>
      <c r="K1705" s="64"/>
    </row>
    <row r="1706" spans="1:11">
      <c r="A1706" s="67" t="str">
        <f t="shared" si="126"/>
        <v>MG_97</v>
      </c>
      <c r="B1706" s="5">
        <f t="shared" si="125"/>
        <v>97</v>
      </c>
      <c r="C1706" s="37" t="s">
        <v>7328</v>
      </c>
      <c r="D1706" s="38" t="s">
        <v>7329</v>
      </c>
      <c r="E1706" s="39" t="s">
        <v>7520</v>
      </c>
      <c r="F1706" s="40" t="s">
        <v>7521</v>
      </c>
      <c r="G1706" s="122" t="str">
        <f t="shared" si="127"/>
        <v>3109006</v>
      </c>
      <c r="I1706" s="63"/>
      <c r="J1706" s="64"/>
      <c r="K1706" s="64"/>
    </row>
    <row r="1707" spans="1:11">
      <c r="A1707" s="67" t="str">
        <f t="shared" si="126"/>
        <v>MG_98</v>
      </c>
      <c r="B1707" s="5">
        <f t="shared" si="125"/>
        <v>98</v>
      </c>
      <c r="C1707" s="37" t="s">
        <v>7328</v>
      </c>
      <c r="D1707" s="38" t="s">
        <v>7329</v>
      </c>
      <c r="E1707" s="39" t="s">
        <v>7522</v>
      </c>
      <c r="F1707" s="40" t="s">
        <v>7523</v>
      </c>
      <c r="G1707" s="122" t="str">
        <f t="shared" si="127"/>
        <v>3109105</v>
      </c>
      <c r="I1707" s="63"/>
      <c r="J1707" s="64"/>
      <c r="K1707" s="64"/>
    </row>
    <row r="1708" spans="1:11">
      <c r="A1708" s="67" t="str">
        <f t="shared" si="126"/>
        <v>MG_99</v>
      </c>
      <c r="B1708" s="5">
        <f t="shared" si="125"/>
        <v>99</v>
      </c>
      <c r="C1708" s="37" t="s">
        <v>7328</v>
      </c>
      <c r="D1708" s="38" t="s">
        <v>7329</v>
      </c>
      <c r="E1708" s="39" t="s">
        <v>7524</v>
      </c>
      <c r="F1708" s="40" t="s">
        <v>7525</v>
      </c>
      <c r="G1708" s="122" t="str">
        <f t="shared" si="127"/>
        <v>3109204</v>
      </c>
      <c r="I1708" s="63"/>
      <c r="J1708" s="64"/>
      <c r="K1708" s="64"/>
    </row>
    <row r="1709" spans="1:11">
      <c r="A1709" s="67" t="str">
        <f t="shared" si="126"/>
        <v>MG_100</v>
      </c>
      <c r="B1709" s="5">
        <f t="shared" si="125"/>
        <v>100</v>
      </c>
      <c r="C1709" s="37" t="s">
        <v>7328</v>
      </c>
      <c r="D1709" s="38" t="s">
        <v>7329</v>
      </c>
      <c r="E1709" s="39" t="s">
        <v>7526</v>
      </c>
      <c r="F1709" s="40" t="s">
        <v>7527</v>
      </c>
      <c r="G1709" s="122" t="str">
        <f t="shared" si="127"/>
        <v>3109253</v>
      </c>
      <c r="I1709" s="63"/>
      <c r="J1709" s="64"/>
      <c r="K1709" s="64"/>
    </row>
    <row r="1710" spans="1:11">
      <c r="A1710" s="67" t="str">
        <f t="shared" si="126"/>
        <v>MG_101</v>
      </c>
      <c r="B1710" s="5">
        <f t="shared" si="125"/>
        <v>101</v>
      </c>
      <c r="C1710" s="37" t="s">
        <v>7328</v>
      </c>
      <c r="D1710" s="38" t="s">
        <v>7329</v>
      </c>
      <c r="E1710" s="39" t="s">
        <v>7528</v>
      </c>
      <c r="F1710" s="40" t="s">
        <v>7529</v>
      </c>
      <c r="G1710" s="122" t="str">
        <f t="shared" si="127"/>
        <v>3109303</v>
      </c>
      <c r="I1710" s="63"/>
      <c r="J1710" s="64"/>
      <c r="K1710" s="64"/>
    </row>
    <row r="1711" spans="1:11">
      <c r="A1711" s="67" t="str">
        <f t="shared" si="126"/>
        <v>MG_102</v>
      </c>
      <c r="B1711" s="5">
        <f t="shared" si="125"/>
        <v>102</v>
      </c>
      <c r="C1711" s="37" t="s">
        <v>7328</v>
      </c>
      <c r="D1711" s="38" t="s">
        <v>7329</v>
      </c>
      <c r="E1711" s="39" t="s">
        <v>7530</v>
      </c>
      <c r="F1711" s="40" t="s">
        <v>7531</v>
      </c>
      <c r="G1711" s="122" t="str">
        <f t="shared" si="127"/>
        <v>3109402</v>
      </c>
      <c r="I1711" s="63"/>
      <c r="J1711" s="64"/>
      <c r="K1711" s="64"/>
    </row>
    <row r="1712" spans="1:11">
      <c r="A1712" s="67" t="str">
        <f t="shared" si="126"/>
        <v>MG_103</v>
      </c>
      <c r="B1712" s="5">
        <f t="shared" si="125"/>
        <v>103</v>
      </c>
      <c r="C1712" s="37" t="s">
        <v>7328</v>
      </c>
      <c r="D1712" s="38" t="s">
        <v>7329</v>
      </c>
      <c r="E1712" s="39" t="s">
        <v>7532</v>
      </c>
      <c r="F1712" s="40" t="s">
        <v>7533</v>
      </c>
      <c r="G1712" s="122" t="str">
        <f t="shared" si="127"/>
        <v>3109451</v>
      </c>
      <c r="I1712" s="63"/>
      <c r="J1712" s="64"/>
      <c r="K1712" s="64"/>
    </row>
    <row r="1713" spans="1:11">
      <c r="A1713" s="67" t="str">
        <f t="shared" si="126"/>
        <v>MG_104</v>
      </c>
      <c r="B1713" s="5">
        <f t="shared" si="125"/>
        <v>104</v>
      </c>
      <c r="C1713" s="37" t="s">
        <v>7328</v>
      </c>
      <c r="D1713" s="38" t="s">
        <v>7329</v>
      </c>
      <c r="E1713" s="39" t="s">
        <v>7534</v>
      </c>
      <c r="F1713" s="40" t="s">
        <v>7535</v>
      </c>
      <c r="G1713" s="122" t="str">
        <f t="shared" si="127"/>
        <v>3109501</v>
      </c>
      <c r="I1713" s="63"/>
      <c r="J1713" s="64"/>
      <c r="K1713" s="64"/>
    </row>
    <row r="1714" spans="1:11">
      <c r="A1714" s="67" t="str">
        <f t="shared" si="126"/>
        <v>MG_105</v>
      </c>
      <c r="B1714" s="5">
        <f t="shared" si="125"/>
        <v>105</v>
      </c>
      <c r="C1714" s="37" t="s">
        <v>7328</v>
      </c>
      <c r="D1714" s="38" t="s">
        <v>7329</v>
      </c>
      <c r="E1714" s="39" t="s">
        <v>7536</v>
      </c>
      <c r="F1714" s="40" t="s">
        <v>7537</v>
      </c>
      <c r="G1714" s="122" t="str">
        <f t="shared" si="127"/>
        <v>3109600</v>
      </c>
      <c r="I1714" s="63"/>
      <c r="J1714" s="64"/>
      <c r="K1714" s="64"/>
    </row>
    <row r="1715" spans="1:11">
      <c r="A1715" s="67" t="str">
        <f t="shared" si="126"/>
        <v>MG_106</v>
      </c>
      <c r="B1715" s="5">
        <f t="shared" si="125"/>
        <v>106</v>
      </c>
      <c r="C1715" s="37" t="s">
        <v>7328</v>
      </c>
      <c r="D1715" s="38" t="s">
        <v>7329</v>
      </c>
      <c r="E1715" s="39" t="s">
        <v>7538</v>
      </c>
      <c r="F1715" s="40" t="s">
        <v>7539</v>
      </c>
      <c r="G1715" s="122" t="str">
        <f t="shared" si="127"/>
        <v>3109709</v>
      </c>
      <c r="I1715" s="63"/>
      <c r="J1715" s="64"/>
      <c r="K1715" s="64"/>
    </row>
    <row r="1716" spans="1:11">
      <c r="A1716" s="67" t="str">
        <f t="shared" si="126"/>
        <v>MG_107</v>
      </c>
      <c r="B1716" s="5">
        <f t="shared" si="125"/>
        <v>107</v>
      </c>
      <c r="C1716" s="37" t="s">
        <v>7328</v>
      </c>
      <c r="D1716" s="38" t="s">
        <v>7329</v>
      </c>
      <c r="E1716" s="39" t="s">
        <v>7540</v>
      </c>
      <c r="F1716" s="40" t="s">
        <v>7541</v>
      </c>
      <c r="G1716" s="122" t="str">
        <f t="shared" si="127"/>
        <v>3102704</v>
      </c>
      <c r="I1716" s="63"/>
      <c r="J1716" s="64"/>
      <c r="K1716" s="64"/>
    </row>
    <row r="1717" spans="1:11">
      <c r="A1717" s="67" t="str">
        <f t="shared" si="126"/>
        <v>MG_108</v>
      </c>
      <c r="B1717" s="5">
        <f t="shared" si="125"/>
        <v>108</v>
      </c>
      <c r="C1717" s="37" t="s">
        <v>7328</v>
      </c>
      <c r="D1717" s="38" t="s">
        <v>7329</v>
      </c>
      <c r="E1717" s="39" t="s">
        <v>7542</v>
      </c>
      <c r="F1717" s="40" t="s">
        <v>10637</v>
      </c>
      <c r="G1717" s="122" t="str">
        <f t="shared" si="127"/>
        <v>3109808</v>
      </c>
      <c r="I1717" s="63"/>
      <c r="J1717" s="64"/>
      <c r="K1717" s="64"/>
    </row>
    <row r="1718" spans="1:11">
      <c r="A1718" s="67" t="str">
        <f t="shared" si="126"/>
        <v>MG_109</v>
      </c>
      <c r="B1718" s="5">
        <f t="shared" si="125"/>
        <v>109</v>
      </c>
      <c r="C1718" s="37" t="s">
        <v>7328</v>
      </c>
      <c r="D1718" s="38" t="s">
        <v>7329</v>
      </c>
      <c r="E1718" s="39" t="s">
        <v>7543</v>
      </c>
      <c r="F1718" s="40" t="s">
        <v>7544</v>
      </c>
      <c r="G1718" s="122" t="str">
        <f t="shared" si="127"/>
        <v>3109907</v>
      </c>
      <c r="I1718" s="63"/>
      <c r="J1718" s="64"/>
      <c r="K1718" s="64"/>
    </row>
    <row r="1719" spans="1:11">
      <c r="A1719" s="67" t="str">
        <f t="shared" si="126"/>
        <v>MG_110</v>
      </c>
      <c r="B1719" s="5">
        <f t="shared" si="125"/>
        <v>110</v>
      </c>
      <c r="C1719" s="37" t="s">
        <v>7328</v>
      </c>
      <c r="D1719" s="38" t="s">
        <v>7329</v>
      </c>
      <c r="E1719" s="39" t="s">
        <v>7545</v>
      </c>
      <c r="F1719" s="40" t="s">
        <v>7546</v>
      </c>
      <c r="G1719" s="122" t="str">
        <f t="shared" si="127"/>
        <v>3110004</v>
      </c>
      <c r="I1719" s="63"/>
      <c r="J1719" s="64"/>
      <c r="K1719" s="64"/>
    </row>
    <row r="1720" spans="1:11">
      <c r="A1720" s="67" t="str">
        <f t="shared" si="126"/>
        <v>MG_111</v>
      </c>
      <c r="B1720" s="5">
        <f t="shared" si="125"/>
        <v>111</v>
      </c>
      <c r="C1720" s="37" t="s">
        <v>7328</v>
      </c>
      <c r="D1720" s="38" t="s">
        <v>7329</v>
      </c>
      <c r="E1720" s="39" t="s">
        <v>7547</v>
      </c>
      <c r="F1720" s="40" t="s">
        <v>7548</v>
      </c>
      <c r="G1720" s="122" t="str">
        <f t="shared" si="127"/>
        <v>3110103</v>
      </c>
      <c r="I1720" s="63"/>
      <c r="J1720" s="64"/>
      <c r="K1720" s="64"/>
    </row>
    <row r="1721" spans="1:11">
      <c r="A1721" s="67" t="str">
        <f t="shared" si="126"/>
        <v>MG_112</v>
      </c>
      <c r="B1721" s="5">
        <f t="shared" si="125"/>
        <v>112</v>
      </c>
      <c r="C1721" s="37" t="s">
        <v>7328</v>
      </c>
      <c r="D1721" s="38" t="s">
        <v>7329</v>
      </c>
      <c r="E1721" s="39" t="s">
        <v>7549</v>
      </c>
      <c r="F1721" s="40" t="s">
        <v>7550</v>
      </c>
      <c r="G1721" s="122" t="str">
        <f t="shared" si="127"/>
        <v>3110202</v>
      </c>
      <c r="I1721" s="63"/>
      <c r="J1721" s="64"/>
      <c r="K1721" s="64"/>
    </row>
    <row r="1722" spans="1:11">
      <c r="A1722" s="67" t="str">
        <f t="shared" si="126"/>
        <v>MG_113</v>
      </c>
      <c r="B1722" s="5">
        <f t="shared" si="125"/>
        <v>113</v>
      </c>
      <c r="C1722" s="37" t="s">
        <v>7328</v>
      </c>
      <c r="D1722" s="38" t="s">
        <v>7329</v>
      </c>
      <c r="E1722" s="39" t="s">
        <v>7551</v>
      </c>
      <c r="F1722" s="40" t="s">
        <v>7552</v>
      </c>
      <c r="G1722" s="122" t="str">
        <f t="shared" si="127"/>
        <v>3110301</v>
      </c>
      <c r="I1722" s="63"/>
      <c r="J1722" s="64"/>
      <c r="K1722" s="64"/>
    </row>
    <row r="1723" spans="1:11">
      <c r="A1723" s="67" t="str">
        <f t="shared" si="126"/>
        <v>MG_114</v>
      </c>
      <c r="B1723" s="5">
        <f t="shared" si="125"/>
        <v>114</v>
      </c>
      <c r="C1723" s="37" t="s">
        <v>7328</v>
      </c>
      <c r="D1723" s="38" t="s">
        <v>7329</v>
      </c>
      <c r="E1723" s="39" t="s">
        <v>7553</v>
      </c>
      <c r="F1723" s="40" t="s">
        <v>7554</v>
      </c>
      <c r="G1723" s="122" t="str">
        <f t="shared" si="127"/>
        <v>3110400</v>
      </c>
      <c r="I1723" s="63"/>
      <c r="J1723" s="64"/>
      <c r="K1723" s="64"/>
    </row>
    <row r="1724" spans="1:11">
      <c r="A1724" s="67" t="str">
        <f t="shared" si="126"/>
        <v>MG_115</v>
      </c>
      <c r="B1724" s="5">
        <f t="shared" si="125"/>
        <v>115</v>
      </c>
      <c r="C1724" s="37" t="s">
        <v>7328</v>
      </c>
      <c r="D1724" s="38" t="s">
        <v>7329</v>
      </c>
      <c r="E1724" s="39" t="s">
        <v>7555</v>
      </c>
      <c r="F1724" s="40" t="s">
        <v>7556</v>
      </c>
      <c r="G1724" s="122" t="str">
        <f t="shared" si="127"/>
        <v>3110509</v>
      </c>
      <c r="I1724" s="63"/>
      <c r="J1724" s="64"/>
      <c r="K1724" s="64"/>
    </row>
    <row r="1725" spans="1:11">
      <c r="A1725" s="67" t="str">
        <f t="shared" si="126"/>
        <v>MG_116</v>
      </c>
      <c r="B1725" s="5">
        <f t="shared" si="125"/>
        <v>116</v>
      </c>
      <c r="C1725" s="37" t="s">
        <v>7328</v>
      </c>
      <c r="D1725" s="38" t="s">
        <v>7329</v>
      </c>
      <c r="E1725" s="39" t="s">
        <v>7557</v>
      </c>
      <c r="F1725" s="40" t="s">
        <v>7558</v>
      </c>
      <c r="G1725" s="122" t="str">
        <f t="shared" si="127"/>
        <v>3110608</v>
      </c>
      <c r="I1725" s="63"/>
      <c r="J1725" s="64"/>
      <c r="K1725" s="64"/>
    </row>
    <row r="1726" spans="1:11">
      <c r="A1726" s="67" t="str">
        <f t="shared" si="126"/>
        <v>MG_117</v>
      </c>
      <c r="B1726" s="5">
        <f t="shared" si="125"/>
        <v>117</v>
      </c>
      <c r="C1726" s="37" t="s">
        <v>7328</v>
      </c>
      <c r="D1726" s="38" t="s">
        <v>7329</v>
      </c>
      <c r="E1726" s="39" t="s">
        <v>7559</v>
      </c>
      <c r="F1726" s="40" t="s">
        <v>7560</v>
      </c>
      <c r="G1726" s="122" t="str">
        <f t="shared" si="127"/>
        <v>3110707</v>
      </c>
      <c r="I1726" s="63"/>
      <c r="J1726" s="64"/>
      <c r="K1726" s="64"/>
    </row>
    <row r="1727" spans="1:11">
      <c r="A1727" s="67" t="str">
        <f t="shared" si="126"/>
        <v>MG_118</v>
      </c>
      <c r="B1727" s="5">
        <f t="shared" si="125"/>
        <v>118</v>
      </c>
      <c r="C1727" s="37" t="s">
        <v>7328</v>
      </c>
      <c r="D1727" s="38" t="s">
        <v>7329</v>
      </c>
      <c r="E1727" s="39" t="s">
        <v>7561</v>
      </c>
      <c r="F1727" s="40" t="s">
        <v>7562</v>
      </c>
      <c r="G1727" s="122" t="str">
        <f t="shared" si="127"/>
        <v>3110806</v>
      </c>
      <c r="I1727" s="63"/>
      <c r="J1727" s="64"/>
      <c r="K1727" s="64"/>
    </row>
    <row r="1728" spans="1:11">
      <c r="A1728" s="67" t="str">
        <f t="shared" si="126"/>
        <v>MG_119</v>
      </c>
      <c r="B1728" s="5">
        <f t="shared" si="125"/>
        <v>119</v>
      </c>
      <c r="C1728" s="37" t="s">
        <v>7328</v>
      </c>
      <c r="D1728" s="38" t="s">
        <v>7329</v>
      </c>
      <c r="E1728" s="39" t="s">
        <v>7563</v>
      </c>
      <c r="F1728" s="40" t="s">
        <v>7564</v>
      </c>
      <c r="G1728" s="122" t="str">
        <f t="shared" si="127"/>
        <v>3110905</v>
      </c>
      <c r="I1728" s="63"/>
      <c r="J1728" s="64"/>
      <c r="K1728" s="64"/>
    </row>
    <row r="1729" spans="1:11">
      <c r="A1729" s="67" t="str">
        <f t="shared" si="126"/>
        <v>MG_120</v>
      </c>
      <c r="B1729" s="5">
        <f t="shared" si="125"/>
        <v>120</v>
      </c>
      <c r="C1729" s="37" t="s">
        <v>7328</v>
      </c>
      <c r="D1729" s="38" t="s">
        <v>7329</v>
      </c>
      <c r="E1729" s="39" t="s">
        <v>7565</v>
      </c>
      <c r="F1729" s="40" t="s">
        <v>8846</v>
      </c>
      <c r="G1729" s="122" t="str">
        <f t="shared" si="127"/>
        <v>3111002</v>
      </c>
      <c r="I1729" s="63"/>
      <c r="J1729" s="64"/>
      <c r="K1729" s="64"/>
    </row>
    <row r="1730" spans="1:11">
      <c r="A1730" s="67" t="str">
        <f t="shared" si="126"/>
        <v>MG_121</v>
      </c>
      <c r="B1730" s="5">
        <f t="shared" si="125"/>
        <v>121</v>
      </c>
      <c r="C1730" s="37" t="s">
        <v>7328</v>
      </c>
      <c r="D1730" s="38" t="s">
        <v>7329</v>
      </c>
      <c r="E1730" s="39" t="s">
        <v>7566</v>
      </c>
      <c r="F1730" s="40" t="s">
        <v>7567</v>
      </c>
      <c r="G1730" s="122" t="str">
        <f t="shared" si="127"/>
        <v>3111101</v>
      </c>
      <c r="I1730" s="63"/>
      <c r="J1730" s="64"/>
      <c r="K1730" s="64"/>
    </row>
    <row r="1731" spans="1:11">
      <c r="A1731" s="67" t="str">
        <f t="shared" si="126"/>
        <v>MG_122</v>
      </c>
      <c r="B1731" s="5">
        <f t="shared" si="125"/>
        <v>122</v>
      </c>
      <c r="C1731" s="37" t="s">
        <v>7328</v>
      </c>
      <c r="D1731" s="38" t="s">
        <v>7329</v>
      </c>
      <c r="E1731" s="39" t="s">
        <v>7568</v>
      </c>
      <c r="F1731" s="40" t="s">
        <v>7569</v>
      </c>
      <c r="G1731" s="122" t="str">
        <f t="shared" si="127"/>
        <v>3111150</v>
      </c>
      <c r="I1731" s="63"/>
      <c r="J1731" s="64"/>
      <c r="K1731" s="64"/>
    </row>
    <row r="1732" spans="1:11">
      <c r="A1732" s="67" t="str">
        <f t="shared" si="126"/>
        <v>MG_123</v>
      </c>
      <c r="B1732" s="5">
        <f t="shared" si="125"/>
        <v>123</v>
      </c>
      <c r="C1732" s="37" t="s">
        <v>7328</v>
      </c>
      <c r="D1732" s="38" t="s">
        <v>7329</v>
      </c>
      <c r="E1732" s="39" t="s">
        <v>7570</v>
      </c>
      <c r="F1732" s="40" t="s">
        <v>7571</v>
      </c>
      <c r="G1732" s="122" t="str">
        <f t="shared" si="127"/>
        <v>3111200</v>
      </c>
      <c r="I1732" s="63"/>
      <c r="J1732" s="64"/>
      <c r="K1732" s="64"/>
    </row>
    <row r="1733" spans="1:11">
      <c r="A1733" s="67" t="str">
        <f t="shared" si="126"/>
        <v>MG_124</v>
      </c>
      <c r="B1733" s="5">
        <f t="shared" si="125"/>
        <v>124</v>
      </c>
      <c r="C1733" s="37" t="s">
        <v>7328</v>
      </c>
      <c r="D1733" s="38" t="s">
        <v>7329</v>
      </c>
      <c r="E1733" s="39" t="s">
        <v>7572</v>
      </c>
      <c r="F1733" s="40" t="s">
        <v>7573</v>
      </c>
      <c r="G1733" s="122" t="str">
        <f t="shared" si="127"/>
        <v>3111309</v>
      </c>
      <c r="I1733" s="63"/>
      <c r="J1733" s="64"/>
      <c r="K1733" s="64"/>
    </row>
    <row r="1734" spans="1:11">
      <c r="A1734" s="67" t="str">
        <f t="shared" si="126"/>
        <v>MG_125</v>
      </c>
      <c r="B1734" s="5">
        <f t="shared" si="125"/>
        <v>125</v>
      </c>
      <c r="C1734" s="37" t="s">
        <v>7328</v>
      </c>
      <c r="D1734" s="38" t="s">
        <v>7329</v>
      </c>
      <c r="E1734" s="39" t="s">
        <v>7574</v>
      </c>
      <c r="F1734" s="40" t="s">
        <v>7575</v>
      </c>
      <c r="G1734" s="122" t="str">
        <f t="shared" si="127"/>
        <v>3111408</v>
      </c>
      <c r="I1734" s="63"/>
      <c r="J1734" s="64"/>
      <c r="K1734" s="64"/>
    </row>
    <row r="1735" spans="1:11">
      <c r="A1735" s="67" t="str">
        <f t="shared" si="126"/>
        <v>MG_126</v>
      </c>
      <c r="B1735" s="5">
        <f t="shared" si="125"/>
        <v>126</v>
      </c>
      <c r="C1735" s="37" t="s">
        <v>7328</v>
      </c>
      <c r="D1735" s="38" t="s">
        <v>7329</v>
      </c>
      <c r="E1735" s="39" t="s">
        <v>7576</v>
      </c>
      <c r="F1735" s="40" t="s">
        <v>7577</v>
      </c>
      <c r="G1735" s="122" t="str">
        <f t="shared" si="127"/>
        <v>3111507</v>
      </c>
      <c r="I1735" s="63"/>
      <c r="J1735" s="64"/>
      <c r="K1735" s="64"/>
    </row>
    <row r="1736" spans="1:11">
      <c r="A1736" s="67" t="str">
        <f t="shared" si="126"/>
        <v>MG_127</v>
      </c>
      <c r="B1736" s="5">
        <f t="shared" si="125"/>
        <v>127</v>
      </c>
      <c r="C1736" s="37" t="s">
        <v>7328</v>
      </c>
      <c r="D1736" s="38" t="s">
        <v>7329</v>
      </c>
      <c r="E1736" s="39" t="s">
        <v>7578</v>
      </c>
      <c r="F1736" s="40" t="s">
        <v>7579</v>
      </c>
      <c r="G1736" s="122" t="str">
        <f t="shared" si="127"/>
        <v>3111606</v>
      </c>
      <c r="I1736" s="63"/>
      <c r="J1736" s="64"/>
      <c r="K1736" s="64"/>
    </row>
    <row r="1737" spans="1:11">
      <c r="A1737" s="67" t="str">
        <f t="shared" si="126"/>
        <v>MG_128</v>
      </c>
      <c r="B1737" s="5">
        <f t="shared" si="125"/>
        <v>128</v>
      </c>
      <c r="C1737" s="37" t="s">
        <v>7328</v>
      </c>
      <c r="D1737" s="38" t="s">
        <v>7329</v>
      </c>
      <c r="E1737" s="39" t="s">
        <v>7580</v>
      </c>
      <c r="F1737" s="40" t="s">
        <v>7581</v>
      </c>
      <c r="G1737" s="122" t="str">
        <f t="shared" si="127"/>
        <v>3111903</v>
      </c>
      <c r="I1737" s="63"/>
      <c r="J1737" s="64"/>
      <c r="K1737" s="64"/>
    </row>
    <row r="1738" spans="1:11">
      <c r="A1738" s="67" t="str">
        <f t="shared" si="126"/>
        <v>MG_129</v>
      </c>
      <c r="B1738" s="5">
        <f t="shared" si="125"/>
        <v>129</v>
      </c>
      <c r="C1738" s="37" t="s">
        <v>7328</v>
      </c>
      <c r="D1738" s="38" t="s">
        <v>7329</v>
      </c>
      <c r="E1738" s="39" t="s">
        <v>7582</v>
      </c>
      <c r="F1738" s="40" t="s">
        <v>7583</v>
      </c>
      <c r="G1738" s="122" t="str">
        <f t="shared" si="127"/>
        <v>3111705</v>
      </c>
      <c r="I1738" s="63"/>
      <c r="J1738" s="64"/>
      <c r="K1738" s="64"/>
    </row>
    <row r="1739" spans="1:11">
      <c r="A1739" s="67" t="str">
        <f t="shared" si="126"/>
        <v>MG_130</v>
      </c>
      <c r="B1739" s="5">
        <f t="shared" si="125"/>
        <v>130</v>
      </c>
      <c r="C1739" s="37" t="s">
        <v>7328</v>
      </c>
      <c r="D1739" s="38" t="s">
        <v>7329</v>
      </c>
      <c r="E1739" s="39" t="s">
        <v>7584</v>
      </c>
      <c r="F1739" s="40" t="s">
        <v>9330</v>
      </c>
      <c r="G1739" s="122" t="str">
        <f t="shared" si="127"/>
        <v>3111804</v>
      </c>
      <c r="I1739" s="63"/>
      <c r="J1739" s="64"/>
      <c r="K1739" s="64"/>
    </row>
    <row r="1740" spans="1:11">
      <c r="A1740" s="67" t="str">
        <f t="shared" si="126"/>
        <v>MG_131</v>
      </c>
      <c r="B1740" s="5">
        <f t="shared" si="125"/>
        <v>131</v>
      </c>
      <c r="C1740" s="37" t="s">
        <v>7328</v>
      </c>
      <c r="D1740" s="38" t="s">
        <v>7329</v>
      </c>
      <c r="E1740" s="39" t="s">
        <v>7585</v>
      </c>
      <c r="F1740" s="40" t="s">
        <v>9338</v>
      </c>
      <c r="G1740" s="122" t="str">
        <f t="shared" si="127"/>
        <v>3112000</v>
      </c>
      <c r="I1740" s="63"/>
      <c r="J1740" s="64"/>
      <c r="K1740" s="64"/>
    </row>
    <row r="1741" spans="1:11">
      <c r="A1741" s="67" t="str">
        <f t="shared" si="126"/>
        <v>MG_132</v>
      </c>
      <c r="B1741" s="5">
        <f t="shared" si="125"/>
        <v>132</v>
      </c>
      <c r="C1741" s="37" t="s">
        <v>7328</v>
      </c>
      <c r="D1741" s="38" t="s">
        <v>7329</v>
      </c>
      <c r="E1741" s="39" t="s">
        <v>7586</v>
      </c>
      <c r="F1741" s="40" t="s">
        <v>7587</v>
      </c>
      <c r="G1741" s="122" t="str">
        <f t="shared" si="127"/>
        <v>3112059</v>
      </c>
      <c r="I1741" s="63"/>
      <c r="J1741" s="64"/>
      <c r="K1741" s="64"/>
    </row>
    <row r="1742" spans="1:11">
      <c r="A1742" s="67" t="str">
        <f t="shared" si="126"/>
        <v>MG_133</v>
      </c>
      <c r="B1742" s="5">
        <f t="shared" si="125"/>
        <v>133</v>
      </c>
      <c r="C1742" s="37" t="s">
        <v>7328</v>
      </c>
      <c r="D1742" s="38" t="s">
        <v>7329</v>
      </c>
      <c r="E1742" s="39" t="s">
        <v>7588</v>
      </c>
      <c r="F1742" s="40" t="s">
        <v>7589</v>
      </c>
      <c r="G1742" s="122" t="str">
        <f t="shared" si="127"/>
        <v>3112109</v>
      </c>
      <c r="I1742" s="63"/>
      <c r="J1742" s="64"/>
      <c r="K1742" s="64"/>
    </row>
    <row r="1743" spans="1:11">
      <c r="A1743" s="67" t="str">
        <f t="shared" si="126"/>
        <v>MG_134</v>
      </c>
      <c r="B1743" s="5">
        <f t="shared" si="125"/>
        <v>134</v>
      </c>
      <c r="C1743" s="37" t="s">
        <v>7328</v>
      </c>
      <c r="D1743" s="38" t="s">
        <v>7329</v>
      </c>
      <c r="E1743" s="39" t="s">
        <v>7590</v>
      </c>
      <c r="F1743" s="40" t="s">
        <v>7591</v>
      </c>
      <c r="G1743" s="122" t="str">
        <f t="shared" si="127"/>
        <v>3112208</v>
      </c>
      <c r="I1743" s="63"/>
      <c r="J1743" s="64"/>
      <c r="K1743" s="64"/>
    </row>
    <row r="1744" spans="1:11">
      <c r="A1744" s="67" t="str">
        <f t="shared" si="126"/>
        <v>MG_135</v>
      </c>
      <c r="B1744" s="5">
        <f t="shared" si="125"/>
        <v>135</v>
      </c>
      <c r="C1744" s="37" t="s">
        <v>7328</v>
      </c>
      <c r="D1744" s="38" t="s">
        <v>7329</v>
      </c>
      <c r="E1744" s="39" t="s">
        <v>7592</v>
      </c>
      <c r="F1744" s="40" t="s">
        <v>7593</v>
      </c>
      <c r="G1744" s="122" t="str">
        <f t="shared" si="127"/>
        <v>3112307</v>
      </c>
      <c r="I1744" s="63"/>
      <c r="J1744" s="64"/>
      <c r="K1744" s="64"/>
    </row>
    <row r="1745" spans="1:11">
      <c r="A1745" s="67" t="str">
        <f t="shared" si="126"/>
        <v>MG_136</v>
      </c>
      <c r="B1745" s="5">
        <f t="shared" si="125"/>
        <v>136</v>
      </c>
      <c r="C1745" s="37" t="s">
        <v>7328</v>
      </c>
      <c r="D1745" s="38" t="s">
        <v>7329</v>
      </c>
      <c r="E1745" s="39" t="s">
        <v>7594</v>
      </c>
      <c r="F1745" s="40" t="s">
        <v>7595</v>
      </c>
      <c r="G1745" s="122" t="str">
        <f t="shared" si="127"/>
        <v>3112406</v>
      </c>
      <c r="I1745" s="63"/>
      <c r="J1745" s="64"/>
      <c r="K1745" s="64"/>
    </row>
    <row r="1746" spans="1:11">
      <c r="A1746" s="67" t="str">
        <f t="shared" si="126"/>
        <v>MG_137</v>
      </c>
      <c r="B1746" s="5">
        <f t="shared" ref="B1746:B1809" si="128">B1745+1</f>
        <v>137</v>
      </c>
      <c r="C1746" s="37" t="s">
        <v>7328</v>
      </c>
      <c r="D1746" s="38" t="s">
        <v>7329</v>
      </c>
      <c r="E1746" s="39" t="s">
        <v>7596</v>
      </c>
      <c r="F1746" s="40" t="s">
        <v>7597</v>
      </c>
      <c r="G1746" s="122" t="str">
        <f t="shared" si="127"/>
        <v>3112505</v>
      </c>
      <c r="I1746" s="63"/>
      <c r="J1746" s="64"/>
      <c r="K1746" s="64"/>
    </row>
    <row r="1747" spans="1:11">
      <c r="A1747" s="67" t="str">
        <f t="shared" si="126"/>
        <v>MG_138</v>
      </c>
      <c r="B1747" s="5">
        <f t="shared" si="128"/>
        <v>138</v>
      </c>
      <c r="C1747" s="37" t="s">
        <v>7328</v>
      </c>
      <c r="D1747" s="38" t="s">
        <v>7329</v>
      </c>
      <c r="E1747" s="39" t="s">
        <v>7598</v>
      </c>
      <c r="F1747" s="40" t="s">
        <v>7599</v>
      </c>
      <c r="G1747" s="122" t="str">
        <f t="shared" si="127"/>
        <v>3112604</v>
      </c>
      <c r="I1747" s="63"/>
      <c r="J1747" s="64"/>
      <c r="K1747" s="64"/>
    </row>
    <row r="1748" spans="1:11">
      <c r="A1748" s="67" t="str">
        <f t="shared" si="126"/>
        <v>MG_139</v>
      </c>
      <c r="B1748" s="5">
        <f t="shared" si="128"/>
        <v>139</v>
      </c>
      <c r="C1748" s="37" t="s">
        <v>7328</v>
      </c>
      <c r="D1748" s="38" t="s">
        <v>7329</v>
      </c>
      <c r="E1748" s="39" t="s">
        <v>7600</v>
      </c>
      <c r="F1748" s="40" t="s">
        <v>7601</v>
      </c>
      <c r="G1748" s="122" t="str">
        <f t="shared" si="127"/>
        <v>3112653</v>
      </c>
      <c r="I1748" s="63"/>
      <c r="J1748" s="64"/>
      <c r="K1748" s="64"/>
    </row>
    <row r="1749" spans="1:11">
      <c r="A1749" s="67" t="str">
        <f t="shared" si="126"/>
        <v>MG_140</v>
      </c>
      <c r="B1749" s="5">
        <f t="shared" si="128"/>
        <v>140</v>
      </c>
      <c r="C1749" s="37" t="s">
        <v>7328</v>
      </c>
      <c r="D1749" s="38" t="s">
        <v>7329</v>
      </c>
      <c r="E1749" s="39" t="s">
        <v>7602</v>
      </c>
      <c r="F1749" s="40" t="s">
        <v>7603</v>
      </c>
      <c r="G1749" s="122" t="str">
        <f t="shared" si="127"/>
        <v>3112703</v>
      </c>
      <c r="I1749" s="63"/>
      <c r="J1749" s="64"/>
      <c r="K1749" s="64"/>
    </row>
    <row r="1750" spans="1:11">
      <c r="A1750" s="67" t="str">
        <f t="shared" si="126"/>
        <v>MG_141</v>
      </c>
      <c r="B1750" s="5">
        <f t="shared" si="128"/>
        <v>141</v>
      </c>
      <c r="C1750" s="37" t="s">
        <v>7328</v>
      </c>
      <c r="D1750" s="38" t="s">
        <v>7329</v>
      </c>
      <c r="E1750" s="39" t="s">
        <v>7604</v>
      </c>
      <c r="F1750" s="40" t="s">
        <v>7605</v>
      </c>
      <c r="G1750" s="122" t="str">
        <f t="shared" si="127"/>
        <v>3112802</v>
      </c>
      <c r="I1750" s="63"/>
      <c r="J1750" s="64"/>
      <c r="K1750" s="64"/>
    </row>
    <row r="1751" spans="1:11">
      <c r="A1751" s="67" t="str">
        <f t="shared" si="126"/>
        <v>MG_142</v>
      </c>
      <c r="B1751" s="5">
        <f t="shared" si="128"/>
        <v>142</v>
      </c>
      <c r="C1751" s="37" t="s">
        <v>7328</v>
      </c>
      <c r="D1751" s="38" t="s">
        <v>7329</v>
      </c>
      <c r="E1751" s="39" t="s">
        <v>7606</v>
      </c>
      <c r="F1751" s="40" t="s">
        <v>7607</v>
      </c>
      <c r="G1751" s="122" t="str">
        <f t="shared" si="127"/>
        <v>3112901</v>
      </c>
      <c r="I1751" s="63"/>
      <c r="J1751" s="64"/>
      <c r="K1751" s="64"/>
    </row>
    <row r="1752" spans="1:11">
      <c r="A1752" s="67" t="str">
        <f t="shared" si="126"/>
        <v>MG_143</v>
      </c>
      <c r="B1752" s="5">
        <f t="shared" si="128"/>
        <v>143</v>
      </c>
      <c r="C1752" s="37" t="s">
        <v>7328</v>
      </c>
      <c r="D1752" s="38" t="s">
        <v>7329</v>
      </c>
      <c r="E1752" s="39" t="s">
        <v>7608</v>
      </c>
      <c r="F1752" s="40" t="s">
        <v>7609</v>
      </c>
      <c r="G1752" s="122" t="str">
        <f t="shared" si="127"/>
        <v>3113008</v>
      </c>
      <c r="I1752" s="63"/>
      <c r="J1752" s="64"/>
      <c r="K1752" s="64"/>
    </row>
    <row r="1753" spans="1:11">
      <c r="A1753" s="67" t="str">
        <f t="shared" si="126"/>
        <v>MG_144</v>
      </c>
      <c r="B1753" s="5">
        <f t="shared" si="128"/>
        <v>144</v>
      </c>
      <c r="C1753" s="37" t="s">
        <v>7328</v>
      </c>
      <c r="D1753" s="38" t="s">
        <v>7329</v>
      </c>
      <c r="E1753" s="39" t="s">
        <v>7610</v>
      </c>
      <c r="F1753" s="40" t="s">
        <v>7611</v>
      </c>
      <c r="G1753" s="122" t="str">
        <f t="shared" si="127"/>
        <v>3113107</v>
      </c>
      <c r="I1753" s="63"/>
      <c r="J1753" s="64"/>
      <c r="K1753" s="64"/>
    </row>
    <row r="1754" spans="1:11">
      <c r="A1754" s="67" t="str">
        <f t="shared" si="126"/>
        <v>MG_145</v>
      </c>
      <c r="B1754" s="5">
        <f t="shared" si="128"/>
        <v>145</v>
      </c>
      <c r="C1754" s="37" t="s">
        <v>7328</v>
      </c>
      <c r="D1754" s="38" t="s">
        <v>7329</v>
      </c>
      <c r="E1754" s="39" t="s">
        <v>7612</v>
      </c>
      <c r="F1754" s="40" t="s">
        <v>7613</v>
      </c>
      <c r="G1754" s="122" t="str">
        <f t="shared" si="127"/>
        <v>3113206</v>
      </c>
      <c r="I1754" s="63"/>
      <c r="J1754" s="64"/>
      <c r="K1754" s="64"/>
    </row>
    <row r="1755" spans="1:11">
      <c r="A1755" s="67" t="str">
        <f t="shared" si="126"/>
        <v>MG_146</v>
      </c>
      <c r="B1755" s="5">
        <f t="shared" si="128"/>
        <v>146</v>
      </c>
      <c r="C1755" s="37" t="s">
        <v>7328</v>
      </c>
      <c r="D1755" s="38" t="s">
        <v>7329</v>
      </c>
      <c r="E1755" s="39" t="s">
        <v>7614</v>
      </c>
      <c r="F1755" s="40" t="s">
        <v>7615</v>
      </c>
      <c r="G1755" s="122" t="str">
        <f t="shared" si="127"/>
        <v>3113305</v>
      </c>
      <c r="I1755" s="63"/>
      <c r="J1755" s="64"/>
      <c r="K1755" s="64"/>
    </row>
    <row r="1756" spans="1:11">
      <c r="A1756" s="67" t="str">
        <f t="shared" si="126"/>
        <v>MG_147</v>
      </c>
      <c r="B1756" s="5">
        <f t="shared" si="128"/>
        <v>147</v>
      </c>
      <c r="C1756" s="37" t="s">
        <v>7328</v>
      </c>
      <c r="D1756" s="38" t="s">
        <v>7329</v>
      </c>
      <c r="E1756" s="39" t="s">
        <v>7616</v>
      </c>
      <c r="F1756" s="40" t="s">
        <v>7617</v>
      </c>
      <c r="G1756" s="122" t="str">
        <f t="shared" si="127"/>
        <v>3113404</v>
      </c>
      <c r="I1756" s="63"/>
      <c r="J1756" s="64"/>
      <c r="K1756" s="64"/>
    </row>
    <row r="1757" spans="1:11">
      <c r="A1757" s="67" t="str">
        <f t="shared" si="126"/>
        <v>MG_148</v>
      </c>
      <c r="B1757" s="5">
        <f t="shared" si="128"/>
        <v>148</v>
      </c>
      <c r="C1757" s="37" t="s">
        <v>7328</v>
      </c>
      <c r="D1757" s="38" t="s">
        <v>7329</v>
      </c>
      <c r="E1757" s="39" t="s">
        <v>7618</v>
      </c>
      <c r="F1757" s="40" t="s">
        <v>7619</v>
      </c>
      <c r="G1757" s="122" t="str">
        <f t="shared" si="127"/>
        <v>3113503</v>
      </c>
      <c r="I1757" s="63"/>
      <c r="J1757" s="64"/>
      <c r="K1757" s="64"/>
    </row>
    <row r="1758" spans="1:11">
      <c r="A1758" s="67" t="str">
        <f t="shared" si="126"/>
        <v>MG_149</v>
      </c>
      <c r="B1758" s="5">
        <f t="shared" si="128"/>
        <v>149</v>
      </c>
      <c r="C1758" s="37" t="s">
        <v>7328</v>
      </c>
      <c r="D1758" s="38" t="s">
        <v>7329</v>
      </c>
      <c r="E1758" s="39" t="s">
        <v>7620</v>
      </c>
      <c r="F1758" s="40" t="s">
        <v>7621</v>
      </c>
      <c r="G1758" s="122" t="str">
        <f t="shared" si="127"/>
        <v>3113602</v>
      </c>
      <c r="I1758" s="63"/>
      <c r="J1758" s="64"/>
      <c r="K1758" s="64"/>
    </row>
    <row r="1759" spans="1:11">
      <c r="A1759" s="67" t="str">
        <f t="shared" si="126"/>
        <v>MG_150</v>
      </c>
      <c r="B1759" s="5">
        <f t="shared" si="128"/>
        <v>150</v>
      </c>
      <c r="C1759" s="37" t="s">
        <v>7328</v>
      </c>
      <c r="D1759" s="38" t="s">
        <v>7329</v>
      </c>
      <c r="E1759" s="39" t="s">
        <v>7622</v>
      </c>
      <c r="F1759" s="40" t="s">
        <v>7623</v>
      </c>
      <c r="G1759" s="122" t="str">
        <f t="shared" si="127"/>
        <v>3113701</v>
      </c>
      <c r="I1759" s="63"/>
      <c r="J1759" s="64"/>
      <c r="K1759" s="64"/>
    </row>
    <row r="1760" spans="1:11">
      <c r="A1760" s="67" t="str">
        <f t="shared" si="126"/>
        <v>MG_151</v>
      </c>
      <c r="B1760" s="5">
        <f t="shared" si="128"/>
        <v>151</v>
      </c>
      <c r="C1760" s="37" t="s">
        <v>7328</v>
      </c>
      <c r="D1760" s="38" t="s">
        <v>7329</v>
      </c>
      <c r="E1760" s="39" t="s">
        <v>7624</v>
      </c>
      <c r="F1760" s="40" t="s">
        <v>7625</v>
      </c>
      <c r="G1760" s="122" t="str">
        <f t="shared" si="127"/>
        <v>3113800</v>
      </c>
      <c r="I1760" s="63"/>
      <c r="J1760" s="64"/>
      <c r="K1760" s="64"/>
    </row>
    <row r="1761" spans="1:11">
      <c r="A1761" s="67" t="str">
        <f t="shared" si="126"/>
        <v>MG_152</v>
      </c>
      <c r="B1761" s="5">
        <f t="shared" si="128"/>
        <v>152</v>
      </c>
      <c r="C1761" s="37" t="s">
        <v>7328</v>
      </c>
      <c r="D1761" s="38" t="s">
        <v>7329</v>
      </c>
      <c r="E1761" s="39" t="s">
        <v>7626</v>
      </c>
      <c r="F1761" s="40" t="s">
        <v>7627</v>
      </c>
      <c r="G1761" s="122" t="str">
        <f t="shared" si="127"/>
        <v>3113909</v>
      </c>
      <c r="I1761" s="63"/>
      <c r="J1761" s="64"/>
      <c r="K1761" s="64"/>
    </row>
    <row r="1762" spans="1:11">
      <c r="A1762" s="67" t="str">
        <f t="shared" si="126"/>
        <v>MG_153</v>
      </c>
      <c r="B1762" s="5">
        <f t="shared" si="128"/>
        <v>153</v>
      </c>
      <c r="C1762" s="37" t="s">
        <v>7328</v>
      </c>
      <c r="D1762" s="38" t="s">
        <v>7329</v>
      </c>
      <c r="E1762" s="39" t="s">
        <v>7628</v>
      </c>
      <c r="F1762" s="40" t="s">
        <v>7629</v>
      </c>
      <c r="G1762" s="122" t="str">
        <f t="shared" si="127"/>
        <v>3114006</v>
      </c>
      <c r="I1762" s="63"/>
      <c r="J1762" s="64"/>
      <c r="K1762" s="64"/>
    </row>
    <row r="1763" spans="1:11">
      <c r="A1763" s="67" t="str">
        <f t="shared" ref="A1763:A1826" si="129">C1763&amp;"_"&amp;B1763</f>
        <v>MG_154</v>
      </c>
      <c r="B1763" s="5">
        <f t="shared" si="128"/>
        <v>154</v>
      </c>
      <c r="C1763" s="37" t="s">
        <v>7328</v>
      </c>
      <c r="D1763" s="38" t="s">
        <v>7329</v>
      </c>
      <c r="E1763" s="39" t="s">
        <v>7630</v>
      </c>
      <c r="F1763" s="40" t="s">
        <v>7631</v>
      </c>
      <c r="G1763" s="122" t="str">
        <f t="shared" ref="G1763:G1826" si="130">IF(E1763="","",E1763)</f>
        <v>3114105</v>
      </c>
      <c r="I1763" s="63"/>
      <c r="J1763" s="64"/>
      <c r="K1763" s="64"/>
    </row>
    <row r="1764" spans="1:11">
      <c r="A1764" s="67" t="str">
        <f t="shared" si="129"/>
        <v>MG_155</v>
      </c>
      <c r="B1764" s="5">
        <f t="shared" si="128"/>
        <v>155</v>
      </c>
      <c r="C1764" s="37" t="s">
        <v>7328</v>
      </c>
      <c r="D1764" s="38" t="s">
        <v>7329</v>
      </c>
      <c r="E1764" s="39" t="s">
        <v>7632</v>
      </c>
      <c r="F1764" s="40" t="s">
        <v>7633</v>
      </c>
      <c r="G1764" s="122" t="str">
        <f t="shared" si="130"/>
        <v>3114204</v>
      </c>
      <c r="I1764" s="63"/>
      <c r="J1764" s="64"/>
      <c r="K1764" s="64"/>
    </row>
    <row r="1765" spans="1:11">
      <c r="A1765" s="67" t="str">
        <f t="shared" si="129"/>
        <v>MG_156</v>
      </c>
      <c r="B1765" s="5">
        <f t="shared" si="128"/>
        <v>156</v>
      </c>
      <c r="C1765" s="37" t="s">
        <v>7328</v>
      </c>
      <c r="D1765" s="38" t="s">
        <v>7329</v>
      </c>
      <c r="E1765" s="39" t="s">
        <v>7634</v>
      </c>
      <c r="F1765" s="40" t="s">
        <v>7635</v>
      </c>
      <c r="G1765" s="122" t="str">
        <f t="shared" si="130"/>
        <v>3114303</v>
      </c>
      <c r="I1765" s="63"/>
      <c r="J1765" s="64"/>
      <c r="K1765" s="64"/>
    </row>
    <row r="1766" spans="1:11">
      <c r="A1766" s="67" t="str">
        <f t="shared" si="129"/>
        <v>MG_157</v>
      </c>
      <c r="B1766" s="5">
        <f t="shared" si="128"/>
        <v>157</v>
      </c>
      <c r="C1766" s="37" t="s">
        <v>7328</v>
      </c>
      <c r="D1766" s="38" t="s">
        <v>7329</v>
      </c>
      <c r="E1766" s="39" t="s">
        <v>7636</v>
      </c>
      <c r="F1766" s="40" t="s">
        <v>7637</v>
      </c>
      <c r="G1766" s="122" t="str">
        <f t="shared" si="130"/>
        <v>3114402</v>
      </c>
      <c r="I1766" s="63"/>
      <c r="J1766" s="64"/>
      <c r="K1766" s="64"/>
    </row>
    <row r="1767" spans="1:11">
      <c r="A1767" s="67" t="str">
        <f t="shared" si="129"/>
        <v>MG_158</v>
      </c>
      <c r="B1767" s="5">
        <f t="shared" si="128"/>
        <v>158</v>
      </c>
      <c r="C1767" s="37" t="s">
        <v>7328</v>
      </c>
      <c r="D1767" s="38" t="s">
        <v>7329</v>
      </c>
      <c r="E1767" s="39" t="s">
        <v>7638</v>
      </c>
      <c r="F1767" s="40" t="s">
        <v>7639</v>
      </c>
      <c r="G1767" s="122" t="str">
        <f t="shared" si="130"/>
        <v>3114501</v>
      </c>
      <c r="I1767" s="63"/>
      <c r="J1767" s="64"/>
      <c r="K1767" s="64"/>
    </row>
    <row r="1768" spans="1:11">
      <c r="A1768" s="67" t="str">
        <f t="shared" si="129"/>
        <v>MG_159</v>
      </c>
      <c r="B1768" s="5">
        <f t="shared" si="128"/>
        <v>159</v>
      </c>
      <c r="C1768" s="37" t="s">
        <v>7328</v>
      </c>
      <c r="D1768" s="38" t="s">
        <v>7329</v>
      </c>
      <c r="E1768" s="39" t="s">
        <v>7640</v>
      </c>
      <c r="F1768" s="40" t="s">
        <v>7641</v>
      </c>
      <c r="G1768" s="122" t="str">
        <f t="shared" si="130"/>
        <v>3114550</v>
      </c>
      <c r="I1768" s="63"/>
      <c r="J1768" s="64"/>
      <c r="K1768" s="64"/>
    </row>
    <row r="1769" spans="1:11">
      <c r="A1769" s="67" t="str">
        <f t="shared" si="129"/>
        <v>MG_160</v>
      </c>
      <c r="B1769" s="5">
        <f t="shared" si="128"/>
        <v>160</v>
      </c>
      <c r="C1769" s="37" t="s">
        <v>7328</v>
      </c>
      <c r="D1769" s="38" t="s">
        <v>7329</v>
      </c>
      <c r="E1769" s="39" t="s">
        <v>7642</v>
      </c>
      <c r="F1769" s="40" t="s">
        <v>7643</v>
      </c>
      <c r="G1769" s="122" t="str">
        <f t="shared" si="130"/>
        <v>3114600</v>
      </c>
      <c r="I1769" s="63"/>
      <c r="J1769" s="64"/>
      <c r="K1769" s="64"/>
    </row>
    <row r="1770" spans="1:11">
      <c r="A1770" s="67" t="str">
        <f t="shared" si="129"/>
        <v>MG_161</v>
      </c>
      <c r="B1770" s="5">
        <f t="shared" si="128"/>
        <v>161</v>
      </c>
      <c r="C1770" s="37" t="s">
        <v>7328</v>
      </c>
      <c r="D1770" s="38" t="s">
        <v>7329</v>
      </c>
      <c r="E1770" s="39" t="s">
        <v>7644</v>
      </c>
      <c r="F1770" s="40" t="s">
        <v>7645</v>
      </c>
      <c r="G1770" s="122" t="str">
        <f t="shared" si="130"/>
        <v>3114709</v>
      </c>
      <c r="I1770" s="63"/>
      <c r="J1770" s="64"/>
      <c r="K1770" s="64"/>
    </row>
    <row r="1771" spans="1:11">
      <c r="A1771" s="67" t="str">
        <f t="shared" si="129"/>
        <v>MG_162</v>
      </c>
      <c r="B1771" s="5">
        <f t="shared" si="128"/>
        <v>162</v>
      </c>
      <c r="C1771" s="37" t="s">
        <v>7328</v>
      </c>
      <c r="D1771" s="38" t="s">
        <v>7329</v>
      </c>
      <c r="E1771" s="39" t="s">
        <v>7646</v>
      </c>
      <c r="F1771" s="40" t="s">
        <v>7647</v>
      </c>
      <c r="G1771" s="122" t="str">
        <f t="shared" si="130"/>
        <v>3114808</v>
      </c>
      <c r="I1771" s="63"/>
      <c r="J1771" s="64"/>
      <c r="K1771" s="64"/>
    </row>
    <row r="1772" spans="1:11">
      <c r="A1772" s="67" t="str">
        <f t="shared" si="129"/>
        <v>MG_163</v>
      </c>
      <c r="B1772" s="5">
        <f t="shared" si="128"/>
        <v>163</v>
      </c>
      <c r="C1772" s="37" t="s">
        <v>7328</v>
      </c>
      <c r="D1772" s="38" t="s">
        <v>7329</v>
      </c>
      <c r="E1772" s="39" t="s">
        <v>7648</v>
      </c>
      <c r="F1772" s="40" t="s">
        <v>7649</v>
      </c>
      <c r="G1772" s="122" t="str">
        <f t="shared" si="130"/>
        <v>3114907</v>
      </c>
      <c r="I1772" s="63"/>
      <c r="J1772" s="64"/>
      <c r="K1772" s="64"/>
    </row>
    <row r="1773" spans="1:11">
      <c r="A1773" s="67" t="str">
        <f t="shared" si="129"/>
        <v>MG_164</v>
      </c>
      <c r="B1773" s="5">
        <f t="shared" si="128"/>
        <v>164</v>
      </c>
      <c r="C1773" s="37" t="s">
        <v>7328</v>
      </c>
      <c r="D1773" s="38" t="s">
        <v>7329</v>
      </c>
      <c r="E1773" s="39" t="s">
        <v>7650</v>
      </c>
      <c r="F1773" s="40" t="s">
        <v>7651</v>
      </c>
      <c r="G1773" s="122" t="str">
        <f t="shared" si="130"/>
        <v>3115003</v>
      </c>
      <c r="I1773" s="63"/>
      <c r="J1773" s="64"/>
      <c r="K1773" s="64"/>
    </row>
    <row r="1774" spans="1:11">
      <c r="A1774" s="67" t="str">
        <f t="shared" si="129"/>
        <v>MG_165</v>
      </c>
      <c r="B1774" s="5">
        <f t="shared" si="128"/>
        <v>165</v>
      </c>
      <c r="C1774" s="37" t="s">
        <v>7328</v>
      </c>
      <c r="D1774" s="38" t="s">
        <v>7329</v>
      </c>
      <c r="E1774" s="39" t="s">
        <v>7652</v>
      </c>
      <c r="F1774" s="40" t="s">
        <v>7653</v>
      </c>
      <c r="G1774" s="122" t="str">
        <f t="shared" si="130"/>
        <v>3115102</v>
      </c>
      <c r="I1774" s="63"/>
      <c r="J1774" s="64"/>
      <c r="K1774" s="64"/>
    </row>
    <row r="1775" spans="1:11">
      <c r="A1775" s="67" t="str">
        <f t="shared" si="129"/>
        <v>MG_166</v>
      </c>
      <c r="B1775" s="5">
        <f t="shared" si="128"/>
        <v>166</v>
      </c>
      <c r="C1775" s="37" t="s">
        <v>7328</v>
      </c>
      <c r="D1775" s="38" t="s">
        <v>7329</v>
      </c>
      <c r="E1775" s="39" t="s">
        <v>7654</v>
      </c>
      <c r="F1775" s="40" t="s">
        <v>7655</v>
      </c>
      <c r="G1775" s="122" t="str">
        <f t="shared" si="130"/>
        <v>3115300</v>
      </c>
      <c r="I1775" s="63"/>
      <c r="J1775" s="64"/>
      <c r="K1775" s="64"/>
    </row>
    <row r="1776" spans="1:11">
      <c r="A1776" s="67" t="str">
        <f t="shared" si="129"/>
        <v>MG_167</v>
      </c>
      <c r="B1776" s="5">
        <f t="shared" si="128"/>
        <v>167</v>
      </c>
      <c r="C1776" s="37" t="s">
        <v>7328</v>
      </c>
      <c r="D1776" s="38" t="s">
        <v>7329</v>
      </c>
      <c r="E1776" s="39" t="s">
        <v>7656</v>
      </c>
      <c r="F1776" s="40" t="s">
        <v>7657</v>
      </c>
      <c r="G1776" s="122" t="str">
        <f t="shared" si="130"/>
        <v>3115359</v>
      </c>
      <c r="I1776" s="63"/>
      <c r="J1776" s="64"/>
      <c r="K1776" s="64"/>
    </row>
    <row r="1777" spans="1:11">
      <c r="A1777" s="67" t="str">
        <f t="shared" si="129"/>
        <v>MG_168</v>
      </c>
      <c r="B1777" s="5">
        <f t="shared" si="128"/>
        <v>168</v>
      </c>
      <c r="C1777" s="37" t="s">
        <v>7328</v>
      </c>
      <c r="D1777" s="38" t="s">
        <v>7329</v>
      </c>
      <c r="E1777" s="39" t="s">
        <v>7658</v>
      </c>
      <c r="F1777" s="40" t="s">
        <v>7659</v>
      </c>
      <c r="G1777" s="122" t="str">
        <f t="shared" si="130"/>
        <v>3115409</v>
      </c>
      <c r="I1777" s="63"/>
      <c r="J1777" s="64"/>
      <c r="K1777" s="64"/>
    </row>
    <row r="1778" spans="1:11">
      <c r="A1778" s="67" t="str">
        <f t="shared" si="129"/>
        <v>MG_169</v>
      </c>
      <c r="B1778" s="5">
        <f t="shared" si="128"/>
        <v>169</v>
      </c>
      <c r="C1778" s="37" t="s">
        <v>7328</v>
      </c>
      <c r="D1778" s="38" t="s">
        <v>7329</v>
      </c>
      <c r="E1778" s="39" t="s">
        <v>7660</v>
      </c>
      <c r="F1778" s="40" t="s">
        <v>7661</v>
      </c>
      <c r="G1778" s="122" t="str">
        <f t="shared" si="130"/>
        <v>3115458</v>
      </c>
      <c r="I1778" s="63"/>
      <c r="J1778" s="64"/>
      <c r="K1778" s="64"/>
    </row>
    <row r="1779" spans="1:11">
      <c r="A1779" s="67" t="str">
        <f t="shared" si="129"/>
        <v>MG_170</v>
      </c>
      <c r="B1779" s="5">
        <f t="shared" si="128"/>
        <v>170</v>
      </c>
      <c r="C1779" s="37" t="s">
        <v>7328</v>
      </c>
      <c r="D1779" s="38" t="s">
        <v>7329</v>
      </c>
      <c r="E1779" s="39" t="s">
        <v>7662</v>
      </c>
      <c r="F1779" s="40" t="s">
        <v>7663</v>
      </c>
      <c r="G1779" s="122" t="str">
        <f t="shared" si="130"/>
        <v>3115474</v>
      </c>
      <c r="I1779" s="63"/>
      <c r="J1779" s="64"/>
      <c r="K1779" s="64"/>
    </row>
    <row r="1780" spans="1:11">
      <c r="A1780" s="67" t="str">
        <f t="shared" si="129"/>
        <v>MG_171</v>
      </c>
      <c r="B1780" s="5">
        <f t="shared" si="128"/>
        <v>171</v>
      </c>
      <c r="C1780" s="37" t="s">
        <v>7328</v>
      </c>
      <c r="D1780" s="38" t="s">
        <v>7329</v>
      </c>
      <c r="E1780" s="39" t="s">
        <v>7664</v>
      </c>
      <c r="F1780" s="40" t="s">
        <v>7665</v>
      </c>
      <c r="G1780" s="122" t="str">
        <f t="shared" si="130"/>
        <v>3115508</v>
      </c>
      <c r="I1780" s="63"/>
      <c r="J1780" s="64"/>
      <c r="K1780" s="64"/>
    </row>
    <row r="1781" spans="1:11">
      <c r="A1781" s="67" t="str">
        <f t="shared" si="129"/>
        <v>MG_172</v>
      </c>
      <c r="B1781" s="5">
        <f t="shared" si="128"/>
        <v>172</v>
      </c>
      <c r="C1781" s="37" t="s">
        <v>7328</v>
      </c>
      <c r="D1781" s="38" t="s">
        <v>7329</v>
      </c>
      <c r="E1781" s="39" t="s">
        <v>7666</v>
      </c>
      <c r="F1781" s="40" t="s">
        <v>7667</v>
      </c>
      <c r="G1781" s="122" t="str">
        <f t="shared" si="130"/>
        <v>3115607</v>
      </c>
      <c r="I1781" s="63"/>
      <c r="J1781" s="64"/>
      <c r="K1781" s="64"/>
    </row>
    <row r="1782" spans="1:11">
      <c r="A1782" s="67" t="str">
        <f t="shared" si="129"/>
        <v>MG_173</v>
      </c>
      <c r="B1782" s="5">
        <f t="shared" si="128"/>
        <v>173</v>
      </c>
      <c r="C1782" s="37" t="s">
        <v>7328</v>
      </c>
      <c r="D1782" s="38" t="s">
        <v>7329</v>
      </c>
      <c r="E1782" s="39" t="s">
        <v>7668</v>
      </c>
      <c r="F1782" s="40" t="s">
        <v>7669</v>
      </c>
      <c r="G1782" s="122" t="str">
        <f t="shared" si="130"/>
        <v>3115706</v>
      </c>
      <c r="I1782" s="63"/>
      <c r="J1782" s="64"/>
      <c r="K1782" s="64"/>
    </row>
    <row r="1783" spans="1:11">
      <c r="A1783" s="67" t="str">
        <f t="shared" si="129"/>
        <v>MG_174</v>
      </c>
      <c r="B1783" s="5">
        <f t="shared" si="128"/>
        <v>174</v>
      </c>
      <c r="C1783" s="37" t="s">
        <v>7328</v>
      </c>
      <c r="D1783" s="38" t="s">
        <v>7329</v>
      </c>
      <c r="E1783" s="39" t="s">
        <v>7670</v>
      </c>
      <c r="F1783" s="40" t="s">
        <v>7671</v>
      </c>
      <c r="G1783" s="122" t="str">
        <f t="shared" si="130"/>
        <v>3115805</v>
      </c>
      <c r="I1783" s="63"/>
      <c r="J1783" s="64"/>
      <c r="K1783" s="64"/>
    </row>
    <row r="1784" spans="1:11">
      <c r="A1784" s="67" t="str">
        <f t="shared" si="129"/>
        <v>MG_175</v>
      </c>
      <c r="B1784" s="5">
        <f t="shared" si="128"/>
        <v>175</v>
      </c>
      <c r="C1784" s="37" t="s">
        <v>7328</v>
      </c>
      <c r="D1784" s="38" t="s">
        <v>7329</v>
      </c>
      <c r="E1784" s="39" t="s">
        <v>7672</v>
      </c>
      <c r="F1784" s="40" t="s">
        <v>7673</v>
      </c>
      <c r="G1784" s="122" t="str">
        <f t="shared" si="130"/>
        <v>3115904</v>
      </c>
      <c r="I1784" s="63"/>
      <c r="J1784" s="64"/>
      <c r="K1784" s="64"/>
    </row>
    <row r="1785" spans="1:11">
      <c r="A1785" s="67" t="str">
        <f t="shared" si="129"/>
        <v>MG_176</v>
      </c>
      <c r="B1785" s="5">
        <f t="shared" si="128"/>
        <v>176</v>
      </c>
      <c r="C1785" s="37" t="s">
        <v>7328</v>
      </c>
      <c r="D1785" s="38" t="s">
        <v>7329</v>
      </c>
      <c r="E1785" s="39" t="s">
        <v>7674</v>
      </c>
      <c r="F1785" s="40" t="s">
        <v>7675</v>
      </c>
      <c r="G1785" s="122" t="str">
        <f t="shared" si="130"/>
        <v>3116001</v>
      </c>
      <c r="I1785" s="63"/>
      <c r="J1785" s="64"/>
      <c r="K1785" s="64"/>
    </row>
    <row r="1786" spans="1:11">
      <c r="A1786" s="67" t="str">
        <f t="shared" si="129"/>
        <v>MG_177</v>
      </c>
      <c r="B1786" s="5">
        <f t="shared" si="128"/>
        <v>177</v>
      </c>
      <c r="C1786" s="37" t="s">
        <v>7328</v>
      </c>
      <c r="D1786" s="38" t="s">
        <v>7329</v>
      </c>
      <c r="E1786" s="39" t="s">
        <v>7676</v>
      </c>
      <c r="F1786" s="40" t="s">
        <v>7677</v>
      </c>
      <c r="G1786" s="122" t="str">
        <f t="shared" si="130"/>
        <v>3116100</v>
      </c>
      <c r="I1786" s="63"/>
      <c r="J1786" s="64"/>
      <c r="K1786" s="64"/>
    </row>
    <row r="1787" spans="1:11">
      <c r="A1787" s="67" t="str">
        <f t="shared" si="129"/>
        <v>MG_178</v>
      </c>
      <c r="B1787" s="5">
        <f t="shared" si="128"/>
        <v>178</v>
      </c>
      <c r="C1787" s="37" t="s">
        <v>7328</v>
      </c>
      <c r="D1787" s="38" t="s">
        <v>7329</v>
      </c>
      <c r="E1787" s="39" t="s">
        <v>7678</v>
      </c>
      <c r="F1787" s="40" t="s">
        <v>7679</v>
      </c>
      <c r="G1787" s="122" t="str">
        <f t="shared" si="130"/>
        <v>3116159</v>
      </c>
      <c r="I1787" s="63"/>
      <c r="J1787" s="64"/>
      <c r="K1787" s="64"/>
    </row>
    <row r="1788" spans="1:11">
      <c r="A1788" s="67" t="str">
        <f t="shared" si="129"/>
        <v>MG_179</v>
      </c>
      <c r="B1788" s="5">
        <f t="shared" si="128"/>
        <v>179</v>
      </c>
      <c r="C1788" s="37" t="s">
        <v>7328</v>
      </c>
      <c r="D1788" s="38" t="s">
        <v>7329</v>
      </c>
      <c r="E1788" s="39" t="s">
        <v>7680</v>
      </c>
      <c r="F1788" s="40" t="s">
        <v>7681</v>
      </c>
      <c r="G1788" s="122" t="str">
        <f t="shared" si="130"/>
        <v>3116209</v>
      </c>
      <c r="I1788" s="63"/>
      <c r="J1788" s="64"/>
      <c r="K1788" s="64"/>
    </row>
    <row r="1789" spans="1:11">
      <c r="A1789" s="67" t="str">
        <f t="shared" si="129"/>
        <v>MG_180</v>
      </c>
      <c r="B1789" s="5">
        <f t="shared" si="128"/>
        <v>180</v>
      </c>
      <c r="C1789" s="37" t="s">
        <v>7328</v>
      </c>
      <c r="D1789" s="38" t="s">
        <v>7329</v>
      </c>
      <c r="E1789" s="39" t="s">
        <v>7682</v>
      </c>
      <c r="F1789" s="40" t="s">
        <v>7683</v>
      </c>
      <c r="G1789" s="122" t="str">
        <f t="shared" si="130"/>
        <v>3116308</v>
      </c>
      <c r="I1789" s="63"/>
      <c r="J1789" s="64"/>
      <c r="K1789" s="64"/>
    </row>
    <row r="1790" spans="1:11">
      <c r="A1790" s="67" t="str">
        <f t="shared" si="129"/>
        <v>MG_181</v>
      </c>
      <c r="B1790" s="5">
        <f t="shared" si="128"/>
        <v>181</v>
      </c>
      <c r="C1790" s="37" t="s">
        <v>7328</v>
      </c>
      <c r="D1790" s="38" t="s">
        <v>7329</v>
      </c>
      <c r="E1790" s="39" t="s">
        <v>7684</v>
      </c>
      <c r="F1790" s="40" t="s">
        <v>7685</v>
      </c>
      <c r="G1790" s="122" t="str">
        <f t="shared" si="130"/>
        <v>3116407</v>
      </c>
      <c r="I1790" s="63"/>
      <c r="J1790" s="64"/>
      <c r="K1790" s="64"/>
    </row>
    <row r="1791" spans="1:11">
      <c r="A1791" s="67" t="str">
        <f t="shared" si="129"/>
        <v>MG_182</v>
      </c>
      <c r="B1791" s="5">
        <f t="shared" si="128"/>
        <v>182</v>
      </c>
      <c r="C1791" s="37" t="s">
        <v>7328</v>
      </c>
      <c r="D1791" s="38" t="s">
        <v>7329</v>
      </c>
      <c r="E1791" s="39" t="s">
        <v>7686</v>
      </c>
      <c r="F1791" s="40" t="s">
        <v>7687</v>
      </c>
      <c r="G1791" s="122" t="str">
        <f t="shared" si="130"/>
        <v>3116506</v>
      </c>
      <c r="I1791" s="63"/>
      <c r="J1791" s="64"/>
      <c r="K1791" s="64"/>
    </row>
    <row r="1792" spans="1:11">
      <c r="A1792" s="67" t="str">
        <f t="shared" si="129"/>
        <v>MG_183</v>
      </c>
      <c r="B1792" s="5">
        <f t="shared" si="128"/>
        <v>183</v>
      </c>
      <c r="C1792" s="37" t="s">
        <v>7328</v>
      </c>
      <c r="D1792" s="38" t="s">
        <v>7329</v>
      </c>
      <c r="E1792" s="39" t="s">
        <v>7688</v>
      </c>
      <c r="F1792" s="40" t="s">
        <v>7689</v>
      </c>
      <c r="G1792" s="122" t="str">
        <f t="shared" si="130"/>
        <v>3116605</v>
      </c>
      <c r="I1792" s="63"/>
      <c r="J1792" s="64"/>
      <c r="K1792" s="64"/>
    </row>
    <row r="1793" spans="1:11">
      <c r="A1793" s="67" t="str">
        <f t="shared" si="129"/>
        <v>MG_184</v>
      </c>
      <c r="B1793" s="5">
        <f t="shared" si="128"/>
        <v>184</v>
      </c>
      <c r="C1793" s="37" t="s">
        <v>7328</v>
      </c>
      <c r="D1793" s="38" t="s">
        <v>7329</v>
      </c>
      <c r="E1793" s="39" t="s">
        <v>7690</v>
      </c>
      <c r="F1793" s="40" t="s">
        <v>7691</v>
      </c>
      <c r="G1793" s="122" t="str">
        <f t="shared" si="130"/>
        <v>3116704</v>
      </c>
      <c r="I1793" s="63"/>
      <c r="J1793" s="64"/>
      <c r="K1793" s="64"/>
    </row>
    <row r="1794" spans="1:11">
      <c r="A1794" s="67" t="str">
        <f t="shared" si="129"/>
        <v>MG_185</v>
      </c>
      <c r="B1794" s="5">
        <f t="shared" si="128"/>
        <v>185</v>
      </c>
      <c r="C1794" s="37" t="s">
        <v>7328</v>
      </c>
      <c r="D1794" s="38" t="s">
        <v>7329</v>
      </c>
      <c r="E1794" s="39" t="s">
        <v>7692</v>
      </c>
      <c r="F1794" s="40" t="s">
        <v>7693</v>
      </c>
      <c r="G1794" s="122" t="str">
        <f t="shared" si="130"/>
        <v>3116803</v>
      </c>
      <c r="I1794" s="63"/>
      <c r="J1794" s="64"/>
      <c r="K1794" s="64"/>
    </row>
    <row r="1795" spans="1:11">
      <c r="A1795" s="67" t="str">
        <f t="shared" si="129"/>
        <v>MG_186</v>
      </c>
      <c r="B1795" s="5">
        <f t="shared" si="128"/>
        <v>186</v>
      </c>
      <c r="C1795" s="37" t="s">
        <v>7328</v>
      </c>
      <c r="D1795" s="38" t="s">
        <v>7329</v>
      </c>
      <c r="E1795" s="39" t="s">
        <v>7694</v>
      </c>
      <c r="F1795" s="40" t="s">
        <v>7695</v>
      </c>
      <c r="G1795" s="122" t="str">
        <f t="shared" si="130"/>
        <v>3116902</v>
      </c>
      <c r="I1795" s="63"/>
      <c r="J1795" s="64"/>
      <c r="K1795" s="64"/>
    </row>
    <row r="1796" spans="1:11">
      <c r="A1796" s="67" t="str">
        <f t="shared" si="129"/>
        <v>MG_187</v>
      </c>
      <c r="B1796" s="5">
        <f t="shared" si="128"/>
        <v>187</v>
      </c>
      <c r="C1796" s="37" t="s">
        <v>7328</v>
      </c>
      <c r="D1796" s="38" t="s">
        <v>7329</v>
      </c>
      <c r="E1796" s="39" t="s">
        <v>7696</v>
      </c>
      <c r="F1796" s="40" t="s">
        <v>7697</v>
      </c>
      <c r="G1796" s="122" t="str">
        <f t="shared" si="130"/>
        <v>3117009</v>
      </c>
      <c r="I1796" s="63"/>
      <c r="J1796" s="64"/>
      <c r="K1796" s="64"/>
    </row>
    <row r="1797" spans="1:11">
      <c r="A1797" s="67" t="str">
        <f t="shared" si="129"/>
        <v>MG_188</v>
      </c>
      <c r="B1797" s="5">
        <f t="shared" si="128"/>
        <v>188</v>
      </c>
      <c r="C1797" s="37" t="s">
        <v>7328</v>
      </c>
      <c r="D1797" s="38" t="s">
        <v>7329</v>
      </c>
      <c r="E1797" s="39" t="s">
        <v>7698</v>
      </c>
      <c r="F1797" s="40" t="s">
        <v>7699</v>
      </c>
      <c r="G1797" s="122" t="str">
        <f t="shared" si="130"/>
        <v>3117108</v>
      </c>
      <c r="I1797" s="63"/>
      <c r="J1797" s="64"/>
      <c r="K1797" s="64"/>
    </row>
    <row r="1798" spans="1:11">
      <c r="A1798" s="67" t="str">
        <f t="shared" si="129"/>
        <v>MG_189</v>
      </c>
      <c r="B1798" s="5">
        <f t="shared" si="128"/>
        <v>189</v>
      </c>
      <c r="C1798" s="37" t="s">
        <v>7328</v>
      </c>
      <c r="D1798" s="38" t="s">
        <v>7329</v>
      </c>
      <c r="E1798" s="39" t="s">
        <v>7700</v>
      </c>
      <c r="F1798" s="40" t="s">
        <v>7701</v>
      </c>
      <c r="G1798" s="122" t="str">
        <f t="shared" si="130"/>
        <v>3115201</v>
      </c>
      <c r="I1798" s="63"/>
      <c r="J1798" s="64"/>
      <c r="K1798" s="64"/>
    </row>
    <row r="1799" spans="1:11">
      <c r="A1799" s="67" t="str">
        <f t="shared" si="129"/>
        <v>MG_190</v>
      </c>
      <c r="B1799" s="5">
        <f t="shared" si="128"/>
        <v>190</v>
      </c>
      <c r="C1799" s="37" t="s">
        <v>7328</v>
      </c>
      <c r="D1799" s="38" t="s">
        <v>7329</v>
      </c>
      <c r="E1799" s="39" t="s">
        <v>7702</v>
      </c>
      <c r="F1799" s="40" t="s">
        <v>7703</v>
      </c>
      <c r="G1799" s="122" t="str">
        <f t="shared" si="130"/>
        <v>3117306</v>
      </c>
      <c r="I1799" s="63"/>
      <c r="J1799" s="64"/>
      <c r="K1799" s="64"/>
    </row>
    <row r="1800" spans="1:11">
      <c r="A1800" s="67" t="str">
        <f t="shared" si="129"/>
        <v>MG_191</v>
      </c>
      <c r="B1800" s="5">
        <f t="shared" si="128"/>
        <v>191</v>
      </c>
      <c r="C1800" s="37" t="s">
        <v>7328</v>
      </c>
      <c r="D1800" s="38" t="s">
        <v>7329</v>
      </c>
      <c r="E1800" s="39" t="s">
        <v>7704</v>
      </c>
      <c r="F1800" s="40" t="s">
        <v>7705</v>
      </c>
      <c r="G1800" s="122" t="str">
        <f t="shared" si="130"/>
        <v>3117207</v>
      </c>
      <c r="I1800" s="63"/>
      <c r="J1800" s="64"/>
      <c r="K1800" s="64"/>
    </row>
    <row r="1801" spans="1:11">
      <c r="A1801" s="67" t="str">
        <f t="shared" si="129"/>
        <v>MG_192</v>
      </c>
      <c r="B1801" s="5">
        <f t="shared" si="128"/>
        <v>192</v>
      </c>
      <c r="C1801" s="37" t="s">
        <v>7328</v>
      </c>
      <c r="D1801" s="38" t="s">
        <v>7329</v>
      </c>
      <c r="E1801" s="39" t="s">
        <v>7706</v>
      </c>
      <c r="F1801" s="40" t="s">
        <v>7707</v>
      </c>
      <c r="G1801" s="122" t="str">
        <f t="shared" si="130"/>
        <v>3117405</v>
      </c>
      <c r="I1801" s="63"/>
      <c r="J1801" s="64"/>
      <c r="K1801" s="64"/>
    </row>
    <row r="1802" spans="1:11">
      <c r="A1802" s="67" t="str">
        <f t="shared" si="129"/>
        <v>MG_193</v>
      </c>
      <c r="B1802" s="5">
        <f t="shared" si="128"/>
        <v>193</v>
      </c>
      <c r="C1802" s="37" t="s">
        <v>7328</v>
      </c>
      <c r="D1802" s="38" t="s">
        <v>7329</v>
      </c>
      <c r="E1802" s="39" t="s">
        <v>7708</v>
      </c>
      <c r="F1802" s="40" t="s">
        <v>7709</v>
      </c>
      <c r="G1802" s="122" t="str">
        <f t="shared" si="130"/>
        <v>3117504</v>
      </c>
      <c r="I1802" s="63"/>
      <c r="J1802" s="64"/>
      <c r="K1802" s="64"/>
    </row>
    <row r="1803" spans="1:11">
      <c r="A1803" s="67" t="str">
        <f t="shared" si="129"/>
        <v>MG_194</v>
      </c>
      <c r="B1803" s="5">
        <f t="shared" si="128"/>
        <v>194</v>
      </c>
      <c r="C1803" s="37" t="s">
        <v>7328</v>
      </c>
      <c r="D1803" s="38" t="s">
        <v>7329</v>
      </c>
      <c r="E1803" s="39" t="s">
        <v>7710</v>
      </c>
      <c r="F1803" s="40" t="s">
        <v>7711</v>
      </c>
      <c r="G1803" s="122" t="str">
        <f t="shared" si="130"/>
        <v>3117603</v>
      </c>
      <c r="I1803" s="63"/>
      <c r="J1803" s="64"/>
      <c r="K1803" s="64"/>
    </row>
    <row r="1804" spans="1:11">
      <c r="A1804" s="67" t="str">
        <f t="shared" si="129"/>
        <v>MG_195</v>
      </c>
      <c r="B1804" s="5">
        <f t="shared" si="128"/>
        <v>195</v>
      </c>
      <c r="C1804" s="37" t="s">
        <v>7328</v>
      </c>
      <c r="D1804" s="38" t="s">
        <v>7329</v>
      </c>
      <c r="E1804" s="39" t="s">
        <v>7712</v>
      </c>
      <c r="F1804" s="40" t="s">
        <v>7713</v>
      </c>
      <c r="G1804" s="122" t="str">
        <f t="shared" si="130"/>
        <v>3117702</v>
      </c>
      <c r="I1804" s="63"/>
      <c r="J1804" s="64"/>
      <c r="K1804" s="64"/>
    </row>
    <row r="1805" spans="1:11">
      <c r="A1805" s="67" t="str">
        <f t="shared" si="129"/>
        <v>MG_196</v>
      </c>
      <c r="B1805" s="5">
        <f t="shared" si="128"/>
        <v>196</v>
      </c>
      <c r="C1805" s="37" t="s">
        <v>7328</v>
      </c>
      <c r="D1805" s="38" t="s">
        <v>7329</v>
      </c>
      <c r="E1805" s="39" t="s">
        <v>7714</v>
      </c>
      <c r="F1805" s="40" t="s">
        <v>7715</v>
      </c>
      <c r="G1805" s="122" t="str">
        <f t="shared" si="130"/>
        <v>3117801</v>
      </c>
      <c r="I1805" s="63"/>
      <c r="J1805" s="64"/>
      <c r="K1805" s="64"/>
    </row>
    <row r="1806" spans="1:11">
      <c r="A1806" s="67" t="str">
        <f t="shared" si="129"/>
        <v>MG_197</v>
      </c>
      <c r="B1806" s="5">
        <f t="shared" si="128"/>
        <v>197</v>
      </c>
      <c r="C1806" s="37" t="s">
        <v>7328</v>
      </c>
      <c r="D1806" s="38" t="s">
        <v>7329</v>
      </c>
      <c r="E1806" s="39" t="s">
        <v>7716</v>
      </c>
      <c r="F1806" s="40" t="s">
        <v>7717</v>
      </c>
      <c r="G1806" s="122" t="str">
        <f t="shared" si="130"/>
        <v>3117836</v>
      </c>
      <c r="I1806" s="63"/>
      <c r="J1806" s="64"/>
      <c r="K1806" s="64"/>
    </row>
    <row r="1807" spans="1:11">
      <c r="A1807" s="67" t="str">
        <f t="shared" si="129"/>
        <v>MG_198</v>
      </c>
      <c r="B1807" s="5">
        <f t="shared" si="128"/>
        <v>198</v>
      </c>
      <c r="C1807" s="37" t="s">
        <v>7328</v>
      </c>
      <c r="D1807" s="38" t="s">
        <v>7329</v>
      </c>
      <c r="E1807" s="39" t="s">
        <v>7718</v>
      </c>
      <c r="F1807" s="40" t="s">
        <v>7719</v>
      </c>
      <c r="G1807" s="122" t="str">
        <f t="shared" si="130"/>
        <v>3117876</v>
      </c>
      <c r="I1807" s="63"/>
      <c r="J1807" s="64"/>
      <c r="K1807" s="64"/>
    </row>
    <row r="1808" spans="1:11">
      <c r="A1808" s="67" t="str">
        <f t="shared" si="129"/>
        <v>MG_199</v>
      </c>
      <c r="B1808" s="5">
        <f t="shared" si="128"/>
        <v>199</v>
      </c>
      <c r="C1808" s="37" t="s">
        <v>7328</v>
      </c>
      <c r="D1808" s="38" t="s">
        <v>7329</v>
      </c>
      <c r="E1808" s="39" t="s">
        <v>7720</v>
      </c>
      <c r="F1808" s="40" t="s">
        <v>7721</v>
      </c>
      <c r="G1808" s="122" t="str">
        <f t="shared" si="130"/>
        <v>3117900</v>
      </c>
      <c r="I1808" s="63"/>
      <c r="J1808" s="64"/>
      <c r="K1808" s="64"/>
    </row>
    <row r="1809" spans="1:11">
      <c r="A1809" s="67" t="str">
        <f t="shared" si="129"/>
        <v>MG_200</v>
      </c>
      <c r="B1809" s="5">
        <f t="shared" si="128"/>
        <v>200</v>
      </c>
      <c r="C1809" s="37" t="s">
        <v>7328</v>
      </c>
      <c r="D1809" s="38" t="s">
        <v>7329</v>
      </c>
      <c r="E1809" s="39" t="s">
        <v>7722</v>
      </c>
      <c r="F1809" s="40" t="s">
        <v>7723</v>
      </c>
      <c r="G1809" s="122" t="str">
        <f t="shared" si="130"/>
        <v>3118007</v>
      </c>
      <c r="I1809" s="63"/>
      <c r="J1809" s="64"/>
      <c r="K1809" s="64"/>
    </row>
    <row r="1810" spans="1:11">
      <c r="A1810" s="67" t="str">
        <f t="shared" si="129"/>
        <v>MG_201</v>
      </c>
      <c r="B1810" s="5">
        <f t="shared" ref="B1810:B1873" si="131">B1809+1</f>
        <v>201</v>
      </c>
      <c r="C1810" s="37" t="s">
        <v>7328</v>
      </c>
      <c r="D1810" s="38" t="s">
        <v>7329</v>
      </c>
      <c r="E1810" s="39" t="s">
        <v>7724</v>
      </c>
      <c r="F1810" s="40" t="s">
        <v>7725</v>
      </c>
      <c r="G1810" s="122" t="str">
        <f t="shared" si="130"/>
        <v>3118106</v>
      </c>
      <c r="I1810" s="63"/>
      <c r="J1810" s="64"/>
      <c r="K1810" s="64"/>
    </row>
    <row r="1811" spans="1:11">
      <c r="A1811" s="67" t="str">
        <f t="shared" si="129"/>
        <v>MG_202</v>
      </c>
      <c r="B1811" s="5">
        <f t="shared" si="131"/>
        <v>202</v>
      </c>
      <c r="C1811" s="37" t="s">
        <v>7328</v>
      </c>
      <c r="D1811" s="38" t="s">
        <v>7329</v>
      </c>
      <c r="E1811" s="39" t="s">
        <v>7726</v>
      </c>
      <c r="F1811" s="40" t="s">
        <v>7727</v>
      </c>
      <c r="G1811" s="122" t="str">
        <f t="shared" si="130"/>
        <v>3118205</v>
      </c>
      <c r="I1811" s="63"/>
      <c r="J1811" s="64"/>
      <c r="K1811" s="64"/>
    </row>
    <row r="1812" spans="1:11">
      <c r="A1812" s="67" t="str">
        <f t="shared" si="129"/>
        <v>MG_203</v>
      </c>
      <c r="B1812" s="5">
        <f t="shared" si="131"/>
        <v>203</v>
      </c>
      <c r="C1812" s="37" t="s">
        <v>7328</v>
      </c>
      <c r="D1812" s="38" t="s">
        <v>7329</v>
      </c>
      <c r="E1812" s="39" t="s">
        <v>7728</v>
      </c>
      <c r="F1812" s="40" t="s">
        <v>7729</v>
      </c>
      <c r="G1812" s="122" t="str">
        <f t="shared" si="130"/>
        <v>3118304</v>
      </c>
      <c r="I1812" s="63"/>
      <c r="J1812" s="64"/>
      <c r="K1812" s="64"/>
    </row>
    <row r="1813" spans="1:11">
      <c r="A1813" s="67" t="str">
        <f t="shared" si="129"/>
        <v>MG_204</v>
      </c>
      <c r="B1813" s="5">
        <f t="shared" si="131"/>
        <v>204</v>
      </c>
      <c r="C1813" s="37" t="s">
        <v>7328</v>
      </c>
      <c r="D1813" s="38" t="s">
        <v>7329</v>
      </c>
      <c r="E1813" s="39" t="s">
        <v>7730</v>
      </c>
      <c r="F1813" s="40" t="s">
        <v>7731</v>
      </c>
      <c r="G1813" s="122" t="str">
        <f t="shared" si="130"/>
        <v>3118403</v>
      </c>
      <c r="I1813" s="63"/>
      <c r="J1813" s="64"/>
      <c r="K1813" s="64"/>
    </row>
    <row r="1814" spans="1:11">
      <c r="A1814" s="67" t="str">
        <f t="shared" si="129"/>
        <v>MG_205</v>
      </c>
      <c r="B1814" s="5">
        <f t="shared" si="131"/>
        <v>205</v>
      </c>
      <c r="C1814" s="37" t="s">
        <v>7328</v>
      </c>
      <c r="D1814" s="38" t="s">
        <v>7329</v>
      </c>
      <c r="E1814" s="39" t="s">
        <v>7732</v>
      </c>
      <c r="F1814" s="40" t="s">
        <v>7733</v>
      </c>
      <c r="G1814" s="122" t="str">
        <f t="shared" si="130"/>
        <v>3118502</v>
      </c>
      <c r="I1814" s="63"/>
      <c r="J1814" s="64"/>
      <c r="K1814" s="64"/>
    </row>
    <row r="1815" spans="1:11">
      <c r="A1815" s="67" t="str">
        <f t="shared" si="129"/>
        <v>MG_206</v>
      </c>
      <c r="B1815" s="5">
        <f t="shared" si="131"/>
        <v>206</v>
      </c>
      <c r="C1815" s="37" t="s">
        <v>7328</v>
      </c>
      <c r="D1815" s="38" t="s">
        <v>7329</v>
      </c>
      <c r="E1815" s="39" t="s">
        <v>7734</v>
      </c>
      <c r="F1815" s="40" t="s">
        <v>7735</v>
      </c>
      <c r="G1815" s="122" t="str">
        <f t="shared" si="130"/>
        <v>3118601</v>
      </c>
      <c r="I1815" s="63"/>
      <c r="J1815" s="64"/>
      <c r="K1815" s="64"/>
    </row>
    <row r="1816" spans="1:11">
      <c r="A1816" s="67" t="str">
        <f t="shared" si="129"/>
        <v>MG_207</v>
      </c>
      <c r="B1816" s="5">
        <f t="shared" si="131"/>
        <v>207</v>
      </c>
      <c r="C1816" s="37" t="s">
        <v>7328</v>
      </c>
      <c r="D1816" s="38" t="s">
        <v>7329</v>
      </c>
      <c r="E1816" s="39" t="s">
        <v>7736</v>
      </c>
      <c r="F1816" s="40" t="s">
        <v>7737</v>
      </c>
      <c r="G1816" s="122" t="str">
        <f t="shared" si="130"/>
        <v>3118700</v>
      </c>
      <c r="I1816" s="63"/>
      <c r="J1816" s="64"/>
      <c r="K1816" s="64"/>
    </row>
    <row r="1817" spans="1:11">
      <c r="A1817" s="67" t="str">
        <f t="shared" si="129"/>
        <v>MG_208</v>
      </c>
      <c r="B1817" s="5">
        <f t="shared" si="131"/>
        <v>208</v>
      </c>
      <c r="C1817" s="37" t="s">
        <v>7328</v>
      </c>
      <c r="D1817" s="38" t="s">
        <v>7329</v>
      </c>
      <c r="E1817" s="39" t="s">
        <v>7738</v>
      </c>
      <c r="F1817" s="40" t="s">
        <v>7739</v>
      </c>
      <c r="G1817" s="122" t="str">
        <f t="shared" si="130"/>
        <v>3118809</v>
      </c>
      <c r="I1817" s="63"/>
      <c r="J1817" s="64"/>
      <c r="K1817" s="64"/>
    </row>
    <row r="1818" spans="1:11">
      <c r="A1818" s="67" t="str">
        <f t="shared" si="129"/>
        <v>MG_209</v>
      </c>
      <c r="B1818" s="5">
        <f t="shared" si="131"/>
        <v>209</v>
      </c>
      <c r="C1818" s="37" t="s">
        <v>7328</v>
      </c>
      <c r="D1818" s="38" t="s">
        <v>7329</v>
      </c>
      <c r="E1818" s="39" t="s">
        <v>7740</v>
      </c>
      <c r="F1818" s="40" t="s">
        <v>7741</v>
      </c>
      <c r="G1818" s="122" t="str">
        <f t="shared" si="130"/>
        <v>3118908</v>
      </c>
      <c r="I1818" s="63"/>
      <c r="J1818" s="64"/>
      <c r="K1818" s="64"/>
    </row>
    <row r="1819" spans="1:11">
      <c r="A1819" s="67" t="str">
        <f t="shared" si="129"/>
        <v>MG_210</v>
      </c>
      <c r="B1819" s="5">
        <f t="shared" si="131"/>
        <v>210</v>
      </c>
      <c r="C1819" s="37" t="s">
        <v>7328</v>
      </c>
      <c r="D1819" s="38" t="s">
        <v>7329</v>
      </c>
      <c r="E1819" s="39" t="s">
        <v>7742</v>
      </c>
      <c r="F1819" s="40" t="s">
        <v>7743</v>
      </c>
      <c r="G1819" s="122" t="str">
        <f t="shared" si="130"/>
        <v>3119005</v>
      </c>
      <c r="I1819" s="63"/>
      <c r="J1819" s="64"/>
      <c r="K1819" s="64"/>
    </row>
    <row r="1820" spans="1:11">
      <c r="A1820" s="67" t="str">
        <f t="shared" si="129"/>
        <v>MG_211</v>
      </c>
      <c r="B1820" s="5">
        <f t="shared" si="131"/>
        <v>211</v>
      </c>
      <c r="C1820" s="37" t="s">
        <v>7328</v>
      </c>
      <c r="D1820" s="38" t="s">
        <v>7329</v>
      </c>
      <c r="E1820" s="39" t="s">
        <v>7744</v>
      </c>
      <c r="F1820" s="40" t="s">
        <v>7745</v>
      </c>
      <c r="G1820" s="122" t="str">
        <f t="shared" si="130"/>
        <v>3119104</v>
      </c>
      <c r="I1820" s="63"/>
      <c r="J1820" s="64"/>
      <c r="K1820" s="64"/>
    </row>
    <row r="1821" spans="1:11">
      <c r="A1821" s="67" t="str">
        <f t="shared" si="129"/>
        <v>MG_212</v>
      </c>
      <c r="B1821" s="5">
        <f t="shared" si="131"/>
        <v>212</v>
      </c>
      <c r="C1821" s="37" t="s">
        <v>7328</v>
      </c>
      <c r="D1821" s="38" t="s">
        <v>7329</v>
      </c>
      <c r="E1821" s="39" t="s">
        <v>7746</v>
      </c>
      <c r="F1821" s="40" t="s">
        <v>7747</v>
      </c>
      <c r="G1821" s="122" t="str">
        <f t="shared" si="130"/>
        <v>3119203</v>
      </c>
      <c r="I1821" s="63"/>
      <c r="J1821" s="64"/>
      <c r="K1821" s="64"/>
    </row>
    <row r="1822" spans="1:11">
      <c r="A1822" s="67" t="str">
        <f t="shared" si="129"/>
        <v>MG_213</v>
      </c>
      <c r="B1822" s="5">
        <f t="shared" si="131"/>
        <v>213</v>
      </c>
      <c r="C1822" s="37" t="s">
        <v>7328</v>
      </c>
      <c r="D1822" s="38" t="s">
        <v>7329</v>
      </c>
      <c r="E1822" s="39" t="s">
        <v>7748</v>
      </c>
      <c r="F1822" s="40" t="s">
        <v>7749</v>
      </c>
      <c r="G1822" s="122" t="str">
        <f t="shared" si="130"/>
        <v>3119302</v>
      </c>
      <c r="I1822" s="63"/>
      <c r="J1822" s="64"/>
      <c r="K1822" s="64"/>
    </row>
    <row r="1823" spans="1:11">
      <c r="A1823" s="67" t="str">
        <f t="shared" si="129"/>
        <v>MG_214</v>
      </c>
      <c r="B1823" s="5">
        <f t="shared" si="131"/>
        <v>214</v>
      </c>
      <c r="C1823" s="37" t="s">
        <v>7328</v>
      </c>
      <c r="D1823" s="38" t="s">
        <v>7329</v>
      </c>
      <c r="E1823" s="39" t="s">
        <v>7750</v>
      </c>
      <c r="F1823" s="40" t="s">
        <v>7751</v>
      </c>
      <c r="G1823" s="122" t="str">
        <f t="shared" si="130"/>
        <v>3119401</v>
      </c>
      <c r="I1823" s="63"/>
      <c r="J1823" s="64"/>
      <c r="K1823" s="64"/>
    </row>
    <row r="1824" spans="1:11">
      <c r="A1824" s="67" t="str">
        <f t="shared" si="129"/>
        <v>MG_215</v>
      </c>
      <c r="B1824" s="5">
        <f t="shared" si="131"/>
        <v>215</v>
      </c>
      <c r="C1824" s="37" t="s">
        <v>7328</v>
      </c>
      <c r="D1824" s="38" t="s">
        <v>7329</v>
      </c>
      <c r="E1824" s="39" t="s">
        <v>7752</v>
      </c>
      <c r="F1824" s="40" t="s">
        <v>7753</v>
      </c>
      <c r="G1824" s="122" t="str">
        <f t="shared" si="130"/>
        <v>3119500</v>
      </c>
      <c r="I1824" s="63"/>
      <c r="J1824" s="64"/>
      <c r="K1824" s="64"/>
    </row>
    <row r="1825" spans="1:11">
      <c r="A1825" s="67" t="str">
        <f t="shared" si="129"/>
        <v>MG_216</v>
      </c>
      <c r="B1825" s="5">
        <f t="shared" si="131"/>
        <v>216</v>
      </c>
      <c r="C1825" s="37" t="s">
        <v>7328</v>
      </c>
      <c r="D1825" s="38" t="s">
        <v>7329</v>
      </c>
      <c r="E1825" s="39" t="s">
        <v>7754</v>
      </c>
      <c r="F1825" s="40" t="s">
        <v>7755</v>
      </c>
      <c r="G1825" s="122" t="str">
        <f t="shared" si="130"/>
        <v>3119609</v>
      </c>
      <c r="I1825" s="63"/>
      <c r="J1825" s="64"/>
      <c r="K1825" s="64"/>
    </row>
    <row r="1826" spans="1:11">
      <c r="A1826" s="67" t="str">
        <f t="shared" si="129"/>
        <v>MG_217</v>
      </c>
      <c r="B1826" s="5">
        <f t="shared" si="131"/>
        <v>217</v>
      </c>
      <c r="C1826" s="37" t="s">
        <v>7328</v>
      </c>
      <c r="D1826" s="38" t="s">
        <v>7329</v>
      </c>
      <c r="E1826" s="39" t="s">
        <v>7756</v>
      </c>
      <c r="F1826" s="40" t="s">
        <v>7757</v>
      </c>
      <c r="G1826" s="122" t="str">
        <f t="shared" si="130"/>
        <v>3119708</v>
      </c>
      <c r="I1826" s="63"/>
      <c r="J1826" s="64"/>
      <c r="K1826" s="64"/>
    </row>
    <row r="1827" spans="1:11">
      <c r="A1827" s="67" t="str">
        <f t="shared" ref="A1827:A1890" si="132">C1827&amp;"_"&amp;B1827</f>
        <v>MG_218</v>
      </c>
      <c r="B1827" s="5">
        <f t="shared" si="131"/>
        <v>218</v>
      </c>
      <c r="C1827" s="37" t="s">
        <v>7328</v>
      </c>
      <c r="D1827" s="38" t="s">
        <v>7329</v>
      </c>
      <c r="E1827" s="39" t="s">
        <v>7758</v>
      </c>
      <c r="F1827" s="40" t="s">
        <v>7759</v>
      </c>
      <c r="G1827" s="122" t="str">
        <f t="shared" ref="G1827:G1890" si="133">IF(E1827="","",E1827)</f>
        <v>3119807</v>
      </c>
      <c r="I1827" s="63"/>
      <c r="J1827" s="64"/>
      <c r="K1827" s="64"/>
    </row>
    <row r="1828" spans="1:11">
      <c r="A1828" s="67" t="str">
        <f t="shared" si="132"/>
        <v>MG_219</v>
      </c>
      <c r="B1828" s="5">
        <f t="shared" si="131"/>
        <v>219</v>
      </c>
      <c r="C1828" s="37" t="s">
        <v>7328</v>
      </c>
      <c r="D1828" s="38" t="s">
        <v>7329</v>
      </c>
      <c r="E1828" s="39" t="s">
        <v>7760</v>
      </c>
      <c r="F1828" s="40" t="s">
        <v>7761</v>
      </c>
      <c r="G1828" s="122" t="str">
        <f t="shared" si="133"/>
        <v>3119906</v>
      </c>
      <c r="I1828" s="63"/>
      <c r="J1828" s="64"/>
      <c r="K1828" s="64"/>
    </row>
    <row r="1829" spans="1:11">
      <c r="A1829" s="67" t="str">
        <f t="shared" si="132"/>
        <v>MG_220</v>
      </c>
      <c r="B1829" s="5">
        <f t="shared" si="131"/>
        <v>220</v>
      </c>
      <c r="C1829" s="37" t="s">
        <v>7328</v>
      </c>
      <c r="D1829" s="38" t="s">
        <v>7329</v>
      </c>
      <c r="E1829" s="39" t="s">
        <v>7762</v>
      </c>
      <c r="F1829" s="40" t="s">
        <v>7763</v>
      </c>
      <c r="G1829" s="122" t="str">
        <f t="shared" si="133"/>
        <v>3119955</v>
      </c>
      <c r="I1829" s="63"/>
      <c r="J1829" s="64"/>
      <c r="K1829" s="64"/>
    </row>
    <row r="1830" spans="1:11">
      <c r="A1830" s="67" t="str">
        <f t="shared" si="132"/>
        <v>MG_221</v>
      </c>
      <c r="B1830" s="5">
        <f t="shared" si="131"/>
        <v>221</v>
      </c>
      <c r="C1830" s="37" t="s">
        <v>7328</v>
      </c>
      <c r="D1830" s="38" t="s">
        <v>7329</v>
      </c>
      <c r="E1830" s="39" t="s">
        <v>7764</v>
      </c>
      <c r="F1830" s="40" t="s">
        <v>7765</v>
      </c>
      <c r="G1830" s="122" t="str">
        <f t="shared" si="133"/>
        <v>3120003</v>
      </c>
      <c r="I1830" s="63"/>
      <c r="J1830" s="64"/>
      <c r="K1830" s="64"/>
    </row>
    <row r="1831" spans="1:11">
      <c r="A1831" s="67" t="str">
        <f t="shared" si="132"/>
        <v>MG_222</v>
      </c>
      <c r="B1831" s="5">
        <f t="shared" si="131"/>
        <v>222</v>
      </c>
      <c r="C1831" s="37" t="s">
        <v>7328</v>
      </c>
      <c r="D1831" s="38" t="s">
        <v>7329</v>
      </c>
      <c r="E1831" s="39" t="s">
        <v>7766</v>
      </c>
      <c r="F1831" s="40" t="s">
        <v>7767</v>
      </c>
      <c r="G1831" s="122" t="str">
        <f t="shared" si="133"/>
        <v>3120102</v>
      </c>
      <c r="I1831" s="63"/>
      <c r="J1831" s="64"/>
      <c r="K1831" s="64"/>
    </row>
    <row r="1832" spans="1:11">
      <c r="A1832" s="67" t="str">
        <f t="shared" si="132"/>
        <v>MG_223</v>
      </c>
      <c r="B1832" s="5">
        <f t="shared" si="131"/>
        <v>223</v>
      </c>
      <c r="C1832" s="37" t="s">
        <v>7328</v>
      </c>
      <c r="D1832" s="38" t="s">
        <v>7329</v>
      </c>
      <c r="E1832" s="39" t="s">
        <v>7768</v>
      </c>
      <c r="F1832" s="40" t="s">
        <v>7769</v>
      </c>
      <c r="G1832" s="122" t="str">
        <f t="shared" si="133"/>
        <v>3120151</v>
      </c>
      <c r="I1832" s="63"/>
      <c r="J1832" s="64"/>
      <c r="K1832" s="64"/>
    </row>
    <row r="1833" spans="1:11">
      <c r="A1833" s="67" t="str">
        <f t="shared" si="132"/>
        <v>MG_224</v>
      </c>
      <c r="B1833" s="5">
        <f t="shared" si="131"/>
        <v>224</v>
      </c>
      <c r="C1833" s="37" t="s">
        <v>7328</v>
      </c>
      <c r="D1833" s="38" t="s">
        <v>7329</v>
      </c>
      <c r="E1833" s="39" t="s">
        <v>7770</v>
      </c>
      <c r="F1833" s="40" t="s">
        <v>7771</v>
      </c>
      <c r="G1833" s="122" t="str">
        <f t="shared" si="133"/>
        <v>3120201</v>
      </c>
      <c r="I1833" s="63"/>
      <c r="J1833" s="64"/>
      <c r="K1833" s="64"/>
    </row>
    <row r="1834" spans="1:11">
      <c r="A1834" s="67" t="str">
        <f t="shared" si="132"/>
        <v>MG_225</v>
      </c>
      <c r="B1834" s="5">
        <f t="shared" si="131"/>
        <v>225</v>
      </c>
      <c r="C1834" s="37" t="s">
        <v>7328</v>
      </c>
      <c r="D1834" s="38" t="s">
        <v>7329</v>
      </c>
      <c r="E1834" s="39" t="s">
        <v>7772</v>
      </c>
      <c r="F1834" s="40" t="s">
        <v>7773</v>
      </c>
      <c r="G1834" s="122" t="str">
        <f t="shared" si="133"/>
        <v>3120300</v>
      </c>
      <c r="I1834" s="63"/>
      <c r="J1834" s="64"/>
      <c r="K1834" s="64"/>
    </row>
    <row r="1835" spans="1:11">
      <c r="A1835" s="67" t="str">
        <f t="shared" si="132"/>
        <v>MG_226</v>
      </c>
      <c r="B1835" s="5">
        <f t="shared" si="131"/>
        <v>226</v>
      </c>
      <c r="C1835" s="37" t="s">
        <v>7328</v>
      </c>
      <c r="D1835" s="38" t="s">
        <v>7329</v>
      </c>
      <c r="E1835" s="39" t="s">
        <v>7774</v>
      </c>
      <c r="F1835" s="40" t="s">
        <v>7775</v>
      </c>
      <c r="G1835" s="122" t="str">
        <f t="shared" si="133"/>
        <v>3120409</v>
      </c>
      <c r="I1835" s="63"/>
      <c r="J1835" s="64"/>
      <c r="K1835" s="64"/>
    </row>
    <row r="1836" spans="1:11">
      <c r="A1836" s="67" t="str">
        <f t="shared" si="132"/>
        <v>MG_227</v>
      </c>
      <c r="B1836" s="5">
        <f t="shared" si="131"/>
        <v>227</v>
      </c>
      <c r="C1836" s="37" t="s">
        <v>7328</v>
      </c>
      <c r="D1836" s="38" t="s">
        <v>7329</v>
      </c>
      <c r="E1836" s="39" t="s">
        <v>7776</v>
      </c>
      <c r="F1836" s="40" t="s">
        <v>7777</v>
      </c>
      <c r="G1836" s="122" t="str">
        <f t="shared" si="133"/>
        <v>3120508</v>
      </c>
      <c r="I1836" s="63"/>
      <c r="J1836" s="64"/>
      <c r="K1836" s="64"/>
    </row>
    <row r="1837" spans="1:11">
      <c r="A1837" s="67" t="str">
        <f t="shared" si="132"/>
        <v>MG_228</v>
      </c>
      <c r="B1837" s="5">
        <f t="shared" si="131"/>
        <v>228</v>
      </c>
      <c r="C1837" s="37" t="s">
        <v>7328</v>
      </c>
      <c r="D1837" s="38" t="s">
        <v>7329</v>
      </c>
      <c r="E1837" s="39" t="s">
        <v>7778</v>
      </c>
      <c r="F1837" s="40" t="s">
        <v>7779</v>
      </c>
      <c r="G1837" s="122" t="str">
        <f t="shared" si="133"/>
        <v>3120607</v>
      </c>
      <c r="I1837" s="63"/>
      <c r="J1837" s="64"/>
      <c r="K1837" s="64"/>
    </row>
    <row r="1838" spans="1:11">
      <c r="A1838" s="67" t="str">
        <f t="shared" si="132"/>
        <v>MG_229</v>
      </c>
      <c r="B1838" s="5">
        <f t="shared" si="131"/>
        <v>229</v>
      </c>
      <c r="C1838" s="37" t="s">
        <v>7328</v>
      </c>
      <c r="D1838" s="38" t="s">
        <v>7329</v>
      </c>
      <c r="E1838" s="39" t="s">
        <v>7780</v>
      </c>
      <c r="F1838" s="40" t="s">
        <v>7781</v>
      </c>
      <c r="G1838" s="122" t="str">
        <f t="shared" si="133"/>
        <v>3120706</v>
      </c>
      <c r="I1838" s="63"/>
      <c r="J1838" s="64"/>
      <c r="K1838" s="64"/>
    </row>
    <row r="1839" spans="1:11">
      <c r="A1839" s="67" t="str">
        <f t="shared" si="132"/>
        <v>MG_230</v>
      </c>
      <c r="B1839" s="5">
        <f t="shared" si="131"/>
        <v>230</v>
      </c>
      <c r="C1839" s="37" t="s">
        <v>7328</v>
      </c>
      <c r="D1839" s="38" t="s">
        <v>7329</v>
      </c>
      <c r="E1839" s="39" t="s">
        <v>7782</v>
      </c>
      <c r="F1839" s="40" t="s">
        <v>7783</v>
      </c>
      <c r="G1839" s="122" t="str">
        <f t="shared" si="133"/>
        <v>3120805</v>
      </c>
      <c r="I1839" s="63"/>
      <c r="J1839" s="64"/>
      <c r="K1839" s="64"/>
    </row>
    <row r="1840" spans="1:11">
      <c r="A1840" s="67" t="str">
        <f t="shared" si="132"/>
        <v>MG_231</v>
      </c>
      <c r="B1840" s="5">
        <f t="shared" si="131"/>
        <v>231</v>
      </c>
      <c r="C1840" s="37" t="s">
        <v>7328</v>
      </c>
      <c r="D1840" s="38" t="s">
        <v>7329</v>
      </c>
      <c r="E1840" s="39" t="s">
        <v>7784</v>
      </c>
      <c r="F1840" s="40" t="s">
        <v>7785</v>
      </c>
      <c r="G1840" s="122" t="str">
        <f t="shared" si="133"/>
        <v>3120839</v>
      </c>
      <c r="I1840" s="63"/>
      <c r="J1840" s="64"/>
      <c r="K1840" s="64"/>
    </row>
    <row r="1841" spans="1:11">
      <c r="A1841" s="67" t="str">
        <f t="shared" si="132"/>
        <v>MG_232</v>
      </c>
      <c r="B1841" s="5">
        <f t="shared" si="131"/>
        <v>232</v>
      </c>
      <c r="C1841" s="37" t="s">
        <v>7328</v>
      </c>
      <c r="D1841" s="38" t="s">
        <v>7329</v>
      </c>
      <c r="E1841" s="39" t="s">
        <v>7786</v>
      </c>
      <c r="F1841" s="40" t="s">
        <v>7787</v>
      </c>
      <c r="G1841" s="122" t="str">
        <f t="shared" si="133"/>
        <v>3120870</v>
      </c>
      <c r="I1841" s="63"/>
      <c r="J1841" s="64"/>
      <c r="K1841" s="64"/>
    </row>
    <row r="1842" spans="1:11">
      <c r="A1842" s="67" t="str">
        <f t="shared" si="132"/>
        <v>MG_233</v>
      </c>
      <c r="B1842" s="5">
        <f t="shared" si="131"/>
        <v>233</v>
      </c>
      <c r="C1842" s="37" t="s">
        <v>7328</v>
      </c>
      <c r="D1842" s="38" t="s">
        <v>7329</v>
      </c>
      <c r="E1842" s="39" t="s">
        <v>7788</v>
      </c>
      <c r="F1842" s="40" t="s">
        <v>7789</v>
      </c>
      <c r="G1842" s="122" t="str">
        <f t="shared" si="133"/>
        <v>3120904</v>
      </c>
      <c r="I1842" s="63"/>
      <c r="J1842" s="64"/>
      <c r="K1842" s="64"/>
    </row>
    <row r="1843" spans="1:11">
      <c r="A1843" s="67" t="str">
        <f t="shared" si="132"/>
        <v>MG_234</v>
      </c>
      <c r="B1843" s="5">
        <f t="shared" si="131"/>
        <v>234</v>
      </c>
      <c r="C1843" s="37" t="s">
        <v>7328</v>
      </c>
      <c r="D1843" s="38" t="s">
        <v>7329</v>
      </c>
      <c r="E1843" s="39" t="s">
        <v>7790</v>
      </c>
      <c r="F1843" s="40" t="s">
        <v>7791</v>
      </c>
      <c r="G1843" s="122" t="str">
        <f t="shared" si="133"/>
        <v>3121001</v>
      </c>
      <c r="I1843" s="63"/>
      <c r="J1843" s="64"/>
      <c r="K1843" s="64"/>
    </row>
    <row r="1844" spans="1:11">
      <c r="A1844" s="67" t="str">
        <f t="shared" si="132"/>
        <v>MG_235</v>
      </c>
      <c r="B1844" s="5">
        <f t="shared" si="131"/>
        <v>235</v>
      </c>
      <c r="C1844" s="37" t="s">
        <v>7328</v>
      </c>
      <c r="D1844" s="38" t="s">
        <v>7329</v>
      </c>
      <c r="E1844" s="39" t="s">
        <v>7792</v>
      </c>
      <c r="F1844" s="40" t="s">
        <v>7793</v>
      </c>
      <c r="G1844" s="122" t="str">
        <f t="shared" si="133"/>
        <v>3121100</v>
      </c>
      <c r="I1844" s="63"/>
      <c r="J1844" s="64"/>
      <c r="K1844" s="64"/>
    </row>
    <row r="1845" spans="1:11">
      <c r="A1845" s="67" t="str">
        <f t="shared" si="132"/>
        <v>MG_236</v>
      </c>
      <c r="B1845" s="5">
        <f t="shared" si="131"/>
        <v>236</v>
      </c>
      <c r="C1845" s="37" t="s">
        <v>7328</v>
      </c>
      <c r="D1845" s="38" t="s">
        <v>7329</v>
      </c>
      <c r="E1845" s="39" t="s">
        <v>7794</v>
      </c>
      <c r="F1845" s="40" t="s">
        <v>7795</v>
      </c>
      <c r="G1845" s="122" t="str">
        <f t="shared" si="133"/>
        <v>3121209</v>
      </c>
      <c r="I1845" s="63"/>
      <c r="J1845" s="64"/>
      <c r="K1845" s="64"/>
    </row>
    <row r="1846" spans="1:11">
      <c r="A1846" s="67" t="str">
        <f t="shared" si="132"/>
        <v>MG_237</v>
      </c>
      <c r="B1846" s="5">
        <f t="shared" si="131"/>
        <v>237</v>
      </c>
      <c r="C1846" s="37" t="s">
        <v>7328</v>
      </c>
      <c r="D1846" s="38" t="s">
        <v>7329</v>
      </c>
      <c r="E1846" s="39" t="s">
        <v>7796</v>
      </c>
      <c r="F1846" s="40" t="s">
        <v>7797</v>
      </c>
      <c r="G1846" s="122" t="str">
        <f t="shared" si="133"/>
        <v>3121258</v>
      </c>
      <c r="I1846" s="63"/>
      <c r="J1846" s="64"/>
      <c r="K1846" s="64"/>
    </row>
    <row r="1847" spans="1:11">
      <c r="A1847" s="67" t="str">
        <f t="shared" si="132"/>
        <v>MG_238</v>
      </c>
      <c r="B1847" s="5">
        <f t="shared" si="131"/>
        <v>238</v>
      </c>
      <c r="C1847" s="37" t="s">
        <v>7328</v>
      </c>
      <c r="D1847" s="38" t="s">
        <v>7329</v>
      </c>
      <c r="E1847" s="39" t="s">
        <v>7798</v>
      </c>
      <c r="F1847" s="40" t="s">
        <v>7799</v>
      </c>
      <c r="G1847" s="122" t="str">
        <f t="shared" si="133"/>
        <v>3121308</v>
      </c>
      <c r="I1847" s="63"/>
      <c r="J1847" s="64"/>
      <c r="K1847" s="64"/>
    </row>
    <row r="1848" spans="1:11">
      <c r="A1848" s="67" t="str">
        <f t="shared" si="132"/>
        <v>MG_239</v>
      </c>
      <c r="B1848" s="5">
        <f t="shared" si="131"/>
        <v>239</v>
      </c>
      <c r="C1848" s="37" t="s">
        <v>7328</v>
      </c>
      <c r="D1848" s="38" t="s">
        <v>7329</v>
      </c>
      <c r="E1848" s="39" t="s">
        <v>7800</v>
      </c>
      <c r="F1848" s="40" t="s">
        <v>7801</v>
      </c>
      <c r="G1848" s="122" t="str">
        <f t="shared" si="133"/>
        <v>3121407</v>
      </c>
      <c r="I1848" s="63"/>
      <c r="J1848" s="64"/>
      <c r="K1848" s="64"/>
    </row>
    <row r="1849" spans="1:11">
      <c r="A1849" s="67" t="str">
        <f t="shared" si="132"/>
        <v>MG_240</v>
      </c>
      <c r="B1849" s="5">
        <f t="shared" si="131"/>
        <v>240</v>
      </c>
      <c r="C1849" s="37" t="s">
        <v>7328</v>
      </c>
      <c r="D1849" s="38" t="s">
        <v>7329</v>
      </c>
      <c r="E1849" s="39" t="s">
        <v>7802</v>
      </c>
      <c r="F1849" s="40" t="s">
        <v>7803</v>
      </c>
      <c r="G1849" s="122" t="str">
        <f t="shared" si="133"/>
        <v>3121506</v>
      </c>
      <c r="I1849" s="63"/>
      <c r="J1849" s="64"/>
      <c r="K1849" s="64"/>
    </row>
    <row r="1850" spans="1:11">
      <c r="A1850" s="67" t="str">
        <f t="shared" si="132"/>
        <v>MG_241</v>
      </c>
      <c r="B1850" s="5">
        <f t="shared" si="131"/>
        <v>241</v>
      </c>
      <c r="C1850" s="37" t="s">
        <v>7328</v>
      </c>
      <c r="D1850" s="38" t="s">
        <v>7329</v>
      </c>
      <c r="E1850" s="39" t="s">
        <v>7804</v>
      </c>
      <c r="F1850" s="40" t="s">
        <v>7805</v>
      </c>
      <c r="G1850" s="122" t="str">
        <f t="shared" si="133"/>
        <v>3121605</v>
      </c>
      <c r="I1850" s="63"/>
      <c r="J1850" s="64"/>
      <c r="K1850" s="64"/>
    </row>
    <row r="1851" spans="1:11">
      <c r="A1851" s="67" t="str">
        <f t="shared" si="132"/>
        <v>MG_242</v>
      </c>
      <c r="B1851" s="5">
        <f t="shared" si="131"/>
        <v>242</v>
      </c>
      <c r="C1851" s="37" t="s">
        <v>7328</v>
      </c>
      <c r="D1851" s="38" t="s">
        <v>7329</v>
      </c>
      <c r="E1851" s="39" t="s">
        <v>7806</v>
      </c>
      <c r="F1851" s="40" t="s">
        <v>7807</v>
      </c>
      <c r="G1851" s="122" t="str">
        <f t="shared" si="133"/>
        <v>3121704</v>
      </c>
      <c r="I1851" s="63"/>
      <c r="J1851" s="64"/>
      <c r="K1851" s="64"/>
    </row>
    <row r="1852" spans="1:11">
      <c r="A1852" s="67" t="str">
        <f t="shared" si="132"/>
        <v>MG_243</v>
      </c>
      <c r="B1852" s="5">
        <f t="shared" si="131"/>
        <v>243</v>
      </c>
      <c r="C1852" s="37" t="s">
        <v>7328</v>
      </c>
      <c r="D1852" s="38" t="s">
        <v>7329</v>
      </c>
      <c r="E1852" s="39" t="s">
        <v>7808</v>
      </c>
      <c r="F1852" s="40" t="s">
        <v>7809</v>
      </c>
      <c r="G1852" s="122" t="str">
        <f t="shared" si="133"/>
        <v>3121803</v>
      </c>
      <c r="I1852" s="63"/>
      <c r="J1852" s="64"/>
      <c r="K1852" s="64"/>
    </row>
    <row r="1853" spans="1:11">
      <c r="A1853" s="67" t="str">
        <f t="shared" si="132"/>
        <v>MG_244</v>
      </c>
      <c r="B1853" s="5">
        <f t="shared" si="131"/>
        <v>244</v>
      </c>
      <c r="C1853" s="37" t="s">
        <v>7328</v>
      </c>
      <c r="D1853" s="38" t="s">
        <v>7329</v>
      </c>
      <c r="E1853" s="39" t="s">
        <v>7810</v>
      </c>
      <c r="F1853" s="40" t="s">
        <v>7811</v>
      </c>
      <c r="G1853" s="122" t="str">
        <f t="shared" si="133"/>
        <v>3121902</v>
      </c>
      <c r="I1853" s="63"/>
      <c r="J1853" s="64"/>
      <c r="K1853" s="64"/>
    </row>
    <row r="1854" spans="1:11">
      <c r="A1854" s="67" t="str">
        <f t="shared" si="132"/>
        <v>MG_245</v>
      </c>
      <c r="B1854" s="5">
        <f t="shared" si="131"/>
        <v>245</v>
      </c>
      <c r="C1854" s="37" t="s">
        <v>7328</v>
      </c>
      <c r="D1854" s="38" t="s">
        <v>7329</v>
      </c>
      <c r="E1854" s="39" t="s">
        <v>7812</v>
      </c>
      <c r="F1854" s="40" t="s">
        <v>7813</v>
      </c>
      <c r="G1854" s="122" t="str">
        <f t="shared" si="133"/>
        <v>3122009</v>
      </c>
      <c r="I1854" s="63"/>
      <c r="J1854" s="64"/>
      <c r="K1854" s="64"/>
    </row>
    <row r="1855" spans="1:11">
      <c r="A1855" s="67" t="str">
        <f t="shared" si="132"/>
        <v>MG_246</v>
      </c>
      <c r="B1855" s="5">
        <f t="shared" si="131"/>
        <v>246</v>
      </c>
      <c r="C1855" s="37" t="s">
        <v>7328</v>
      </c>
      <c r="D1855" s="38" t="s">
        <v>7329</v>
      </c>
      <c r="E1855" s="39" t="s">
        <v>7814</v>
      </c>
      <c r="F1855" s="40" t="s">
        <v>7815</v>
      </c>
      <c r="G1855" s="122" t="str">
        <f t="shared" si="133"/>
        <v>3122108</v>
      </c>
      <c r="I1855" s="63"/>
      <c r="J1855" s="64"/>
      <c r="K1855" s="64"/>
    </row>
    <row r="1856" spans="1:11">
      <c r="A1856" s="67" t="str">
        <f t="shared" si="132"/>
        <v>MG_247</v>
      </c>
      <c r="B1856" s="5">
        <f t="shared" si="131"/>
        <v>247</v>
      </c>
      <c r="C1856" s="37" t="s">
        <v>7328</v>
      </c>
      <c r="D1856" s="38" t="s">
        <v>7329</v>
      </c>
      <c r="E1856" s="39" t="s">
        <v>7816</v>
      </c>
      <c r="F1856" s="40" t="s">
        <v>7817</v>
      </c>
      <c r="G1856" s="122" t="str">
        <f t="shared" si="133"/>
        <v>3122207</v>
      </c>
      <c r="I1856" s="63"/>
      <c r="J1856" s="64"/>
      <c r="K1856" s="64"/>
    </row>
    <row r="1857" spans="1:11">
      <c r="A1857" s="67" t="str">
        <f t="shared" si="132"/>
        <v>MG_248</v>
      </c>
      <c r="B1857" s="5">
        <f t="shared" si="131"/>
        <v>248</v>
      </c>
      <c r="C1857" s="37" t="s">
        <v>7328</v>
      </c>
      <c r="D1857" s="38" t="s">
        <v>7329</v>
      </c>
      <c r="E1857" s="39" t="s">
        <v>7818</v>
      </c>
      <c r="F1857" s="40" t="s">
        <v>7819</v>
      </c>
      <c r="G1857" s="122" t="str">
        <f t="shared" si="133"/>
        <v>3122306</v>
      </c>
      <c r="I1857" s="63"/>
      <c r="J1857" s="64"/>
      <c r="K1857" s="64"/>
    </row>
    <row r="1858" spans="1:11">
      <c r="A1858" s="67" t="str">
        <f t="shared" si="132"/>
        <v>MG_249</v>
      </c>
      <c r="B1858" s="5">
        <f t="shared" si="131"/>
        <v>249</v>
      </c>
      <c r="C1858" s="37" t="s">
        <v>7328</v>
      </c>
      <c r="D1858" s="38" t="s">
        <v>7329</v>
      </c>
      <c r="E1858" s="39" t="s">
        <v>7820</v>
      </c>
      <c r="F1858" s="40" t="s">
        <v>7821</v>
      </c>
      <c r="G1858" s="122" t="str">
        <f t="shared" si="133"/>
        <v>3122355</v>
      </c>
      <c r="I1858" s="63"/>
      <c r="J1858" s="64"/>
      <c r="K1858" s="64"/>
    </row>
    <row r="1859" spans="1:11">
      <c r="A1859" s="67" t="str">
        <f t="shared" si="132"/>
        <v>MG_250</v>
      </c>
      <c r="B1859" s="5">
        <f t="shared" si="131"/>
        <v>250</v>
      </c>
      <c r="C1859" s="37" t="s">
        <v>7328</v>
      </c>
      <c r="D1859" s="38" t="s">
        <v>7329</v>
      </c>
      <c r="E1859" s="39" t="s">
        <v>7822</v>
      </c>
      <c r="F1859" s="40" t="s">
        <v>7823</v>
      </c>
      <c r="G1859" s="122" t="str">
        <f t="shared" si="133"/>
        <v>3122405</v>
      </c>
      <c r="I1859" s="63"/>
      <c r="J1859" s="64"/>
      <c r="K1859" s="64"/>
    </row>
    <row r="1860" spans="1:11">
      <c r="A1860" s="67" t="str">
        <f t="shared" si="132"/>
        <v>MG_251</v>
      </c>
      <c r="B1860" s="5">
        <f t="shared" si="131"/>
        <v>251</v>
      </c>
      <c r="C1860" s="37" t="s">
        <v>7328</v>
      </c>
      <c r="D1860" s="38" t="s">
        <v>7329</v>
      </c>
      <c r="E1860" s="39" t="s">
        <v>7824</v>
      </c>
      <c r="F1860" s="40" t="s">
        <v>7825</v>
      </c>
      <c r="G1860" s="122" t="str">
        <f t="shared" si="133"/>
        <v>3122454</v>
      </c>
      <c r="I1860" s="63"/>
      <c r="J1860" s="64"/>
      <c r="K1860" s="64"/>
    </row>
    <row r="1861" spans="1:11">
      <c r="A1861" s="67" t="str">
        <f t="shared" si="132"/>
        <v>MG_252</v>
      </c>
      <c r="B1861" s="5">
        <f t="shared" si="131"/>
        <v>252</v>
      </c>
      <c r="C1861" s="37" t="s">
        <v>7328</v>
      </c>
      <c r="D1861" s="38" t="s">
        <v>7329</v>
      </c>
      <c r="E1861" s="39" t="s">
        <v>7826</v>
      </c>
      <c r="F1861" s="40" t="s">
        <v>7827</v>
      </c>
      <c r="G1861" s="122" t="str">
        <f t="shared" si="133"/>
        <v>3122470</v>
      </c>
      <c r="I1861" s="63"/>
      <c r="J1861" s="64"/>
      <c r="K1861" s="64"/>
    </row>
    <row r="1862" spans="1:11">
      <c r="A1862" s="67" t="str">
        <f t="shared" si="132"/>
        <v>MG_253</v>
      </c>
      <c r="B1862" s="5">
        <f t="shared" si="131"/>
        <v>253</v>
      </c>
      <c r="C1862" s="37" t="s">
        <v>7328</v>
      </c>
      <c r="D1862" s="38" t="s">
        <v>7329</v>
      </c>
      <c r="E1862" s="39" t="s">
        <v>7828</v>
      </c>
      <c r="F1862" s="40" t="s">
        <v>7829</v>
      </c>
      <c r="G1862" s="122" t="str">
        <f t="shared" si="133"/>
        <v>3122504</v>
      </c>
      <c r="I1862" s="63"/>
      <c r="J1862" s="64"/>
      <c r="K1862" s="64"/>
    </row>
    <row r="1863" spans="1:11">
      <c r="A1863" s="67" t="str">
        <f t="shared" si="132"/>
        <v>MG_254</v>
      </c>
      <c r="B1863" s="5">
        <f t="shared" si="131"/>
        <v>254</v>
      </c>
      <c r="C1863" s="37" t="s">
        <v>7328</v>
      </c>
      <c r="D1863" s="38" t="s">
        <v>7329</v>
      </c>
      <c r="E1863" s="39" t="s">
        <v>7830</v>
      </c>
      <c r="F1863" s="40" t="s">
        <v>7831</v>
      </c>
      <c r="G1863" s="122" t="str">
        <f t="shared" si="133"/>
        <v>3122603</v>
      </c>
      <c r="I1863" s="63"/>
      <c r="J1863" s="64"/>
      <c r="K1863" s="64"/>
    </row>
    <row r="1864" spans="1:11">
      <c r="A1864" s="67" t="str">
        <f t="shared" si="132"/>
        <v>MG_255</v>
      </c>
      <c r="B1864" s="5">
        <f t="shared" si="131"/>
        <v>255</v>
      </c>
      <c r="C1864" s="37" t="s">
        <v>7328</v>
      </c>
      <c r="D1864" s="38" t="s">
        <v>7329</v>
      </c>
      <c r="E1864" s="39" t="s">
        <v>7832</v>
      </c>
      <c r="F1864" s="40" t="s">
        <v>7833</v>
      </c>
      <c r="G1864" s="122" t="str">
        <f t="shared" si="133"/>
        <v>3122702</v>
      </c>
      <c r="I1864" s="63"/>
      <c r="J1864" s="64"/>
      <c r="K1864" s="64"/>
    </row>
    <row r="1865" spans="1:11">
      <c r="A1865" s="67" t="str">
        <f t="shared" si="132"/>
        <v>MG_256</v>
      </c>
      <c r="B1865" s="5">
        <f t="shared" si="131"/>
        <v>256</v>
      </c>
      <c r="C1865" s="37" t="s">
        <v>7328</v>
      </c>
      <c r="D1865" s="38" t="s">
        <v>7329</v>
      </c>
      <c r="E1865" s="39" t="s">
        <v>7834</v>
      </c>
      <c r="F1865" s="40" t="s">
        <v>7835</v>
      </c>
      <c r="G1865" s="122" t="str">
        <f t="shared" si="133"/>
        <v>3122801</v>
      </c>
      <c r="I1865" s="63"/>
      <c r="J1865" s="64"/>
      <c r="K1865" s="64"/>
    </row>
    <row r="1866" spans="1:11">
      <c r="A1866" s="67" t="str">
        <f t="shared" si="132"/>
        <v>MG_257</v>
      </c>
      <c r="B1866" s="5">
        <f t="shared" si="131"/>
        <v>257</v>
      </c>
      <c r="C1866" s="37" t="s">
        <v>7328</v>
      </c>
      <c r="D1866" s="38" t="s">
        <v>7329</v>
      </c>
      <c r="E1866" s="39" t="s">
        <v>7836</v>
      </c>
      <c r="F1866" s="40" t="s">
        <v>7837</v>
      </c>
      <c r="G1866" s="122" t="str">
        <f t="shared" si="133"/>
        <v>3122900</v>
      </c>
      <c r="I1866" s="63"/>
      <c r="J1866" s="64"/>
      <c r="K1866" s="64"/>
    </row>
    <row r="1867" spans="1:11">
      <c r="A1867" s="67" t="str">
        <f t="shared" si="132"/>
        <v>MG_258</v>
      </c>
      <c r="B1867" s="5">
        <f t="shared" si="131"/>
        <v>258</v>
      </c>
      <c r="C1867" s="37" t="s">
        <v>7328</v>
      </c>
      <c r="D1867" s="38" t="s">
        <v>7329</v>
      </c>
      <c r="E1867" s="39" t="s">
        <v>7838</v>
      </c>
      <c r="F1867" s="40" t="s">
        <v>7839</v>
      </c>
      <c r="G1867" s="122" t="str">
        <f t="shared" si="133"/>
        <v>3123007</v>
      </c>
      <c r="I1867" s="63"/>
      <c r="J1867" s="64"/>
      <c r="K1867" s="64"/>
    </row>
    <row r="1868" spans="1:11">
      <c r="A1868" s="67" t="str">
        <f t="shared" si="132"/>
        <v>MG_259</v>
      </c>
      <c r="B1868" s="5">
        <f t="shared" si="131"/>
        <v>259</v>
      </c>
      <c r="C1868" s="37" t="s">
        <v>7328</v>
      </c>
      <c r="D1868" s="38" t="s">
        <v>7329</v>
      </c>
      <c r="E1868" s="39" t="s">
        <v>7840</v>
      </c>
      <c r="F1868" s="40" t="s">
        <v>7841</v>
      </c>
      <c r="G1868" s="122" t="str">
        <f t="shared" si="133"/>
        <v>3123106</v>
      </c>
      <c r="I1868" s="63"/>
      <c r="J1868" s="64"/>
      <c r="K1868" s="64"/>
    </row>
    <row r="1869" spans="1:11">
      <c r="A1869" s="67" t="str">
        <f t="shared" si="132"/>
        <v>MG_260</v>
      </c>
      <c r="B1869" s="5">
        <f t="shared" si="131"/>
        <v>260</v>
      </c>
      <c r="C1869" s="37" t="s">
        <v>7328</v>
      </c>
      <c r="D1869" s="38" t="s">
        <v>7329</v>
      </c>
      <c r="E1869" s="39" t="s">
        <v>7842</v>
      </c>
      <c r="F1869" s="40" t="s">
        <v>7843</v>
      </c>
      <c r="G1869" s="122" t="str">
        <f t="shared" si="133"/>
        <v>3123205</v>
      </c>
      <c r="I1869" s="63"/>
      <c r="J1869" s="64"/>
      <c r="K1869" s="64"/>
    </row>
    <row r="1870" spans="1:11">
      <c r="A1870" s="67" t="str">
        <f t="shared" si="132"/>
        <v>MG_261</v>
      </c>
      <c r="B1870" s="5">
        <f t="shared" si="131"/>
        <v>261</v>
      </c>
      <c r="C1870" s="37" t="s">
        <v>7328</v>
      </c>
      <c r="D1870" s="38" t="s">
        <v>7329</v>
      </c>
      <c r="E1870" s="39" t="s">
        <v>7844</v>
      </c>
      <c r="F1870" s="40" t="s">
        <v>7845</v>
      </c>
      <c r="G1870" s="122" t="str">
        <f t="shared" si="133"/>
        <v>3123304</v>
      </c>
      <c r="I1870" s="63"/>
      <c r="J1870" s="64"/>
      <c r="K1870" s="64"/>
    </row>
    <row r="1871" spans="1:11">
      <c r="A1871" s="67" t="str">
        <f t="shared" si="132"/>
        <v>MG_262</v>
      </c>
      <c r="B1871" s="5">
        <f t="shared" si="131"/>
        <v>262</v>
      </c>
      <c r="C1871" s="37" t="s">
        <v>7328</v>
      </c>
      <c r="D1871" s="38" t="s">
        <v>7329</v>
      </c>
      <c r="E1871" s="39" t="s">
        <v>7846</v>
      </c>
      <c r="F1871" s="40" t="s">
        <v>7847</v>
      </c>
      <c r="G1871" s="122" t="str">
        <f t="shared" si="133"/>
        <v>3123403</v>
      </c>
      <c r="I1871" s="63"/>
      <c r="J1871" s="64"/>
      <c r="K1871" s="64"/>
    </row>
    <row r="1872" spans="1:11">
      <c r="A1872" s="67" t="str">
        <f t="shared" si="132"/>
        <v>MG_263</v>
      </c>
      <c r="B1872" s="5">
        <f t="shared" si="131"/>
        <v>263</v>
      </c>
      <c r="C1872" s="37" t="s">
        <v>7328</v>
      </c>
      <c r="D1872" s="38" t="s">
        <v>7329</v>
      </c>
      <c r="E1872" s="39" t="s">
        <v>7848</v>
      </c>
      <c r="F1872" s="40" t="s">
        <v>7849</v>
      </c>
      <c r="G1872" s="122" t="str">
        <f t="shared" si="133"/>
        <v>3123502</v>
      </c>
      <c r="I1872" s="63"/>
      <c r="J1872" s="64"/>
      <c r="K1872" s="64"/>
    </row>
    <row r="1873" spans="1:11">
      <c r="A1873" s="67" t="str">
        <f t="shared" si="132"/>
        <v>MG_264</v>
      </c>
      <c r="B1873" s="5">
        <f t="shared" si="131"/>
        <v>264</v>
      </c>
      <c r="C1873" s="37" t="s">
        <v>7328</v>
      </c>
      <c r="D1873" s="38" t="s">
        <v>7329</v>
      </c>
      <c r="E1873" s="39" t="s">
        <v>7850</v>
      </c>
      <c r="F1873" s="40" t="s">
        <v>7851</v>
      </c>
      <c r="G1873" s="122" t="str">
        <f t="shared" si="133"/>
        <v>3123528</v>
      </c>
      <c r="I1873" s="63"/>
      <c r="J1873" s="64"/>
      <c r="K1873" s="64"/>
    </row>
    <row r="1874" spans="1:11">
      <c r="A1874" s="67" t="str">
        <f t="shared" si="132"/>
        <v>MG_265</v>
      </c>
      <c r="B1874" s="5">
        <f t="shared" ref="B1874:B1937" si="134">B1873+1</f>
        <v>265</v>
      </c>
      <c r="C1874" s="37" t="s">
        <v>7328</v>
      </c>
      <c r="D1874" s="38" t="s">
        <v>7329</v>
      </c>
      <c r="E1874" s="39" t="s">
        <v>7852</v>
      </c>
      <c r="F1874" s="40" t="s">
        <v>7853</v>
      </c>
      <c r="G1874" s="122" t="str">
        <f t="shared" si="133"/>
        <v>3123601</v>
      </c>
      <c r="I1874" s="63"/>
      <c r="J1874" s="64"/>
      <c r="K1874" s="64"/>
    </row>
    <row r="1875" spans="1:11">
      <c r="A1875" s="67" t="str">
        <f t="shared" si="132"/>
        <v>MG_266</v>
      </c>
      <c r="B1875" s="5">
        <f t="shared" si="134"/>
        <v>266</v>
      </c>
      <c r="C1875" s="37" t="s">
        <v>7328</v>
      </c>
      <c r="D1875" s="38" t="s">
        <v>7329</v>
      </c>
      <c r="E1875" s="39" t="s">
        <v>7854</v>
      </c>
      <c r="F1875" s="40" t="s">
        <v>7855</v>
      </c>
      <c r="G1875" s="122" t="str">
        <f t="shared" si="133"/>
        <v>3123700</v>
      </c>
      <c r="I1875" s="63"/>
      <c r="J1875" s="64"/>
      <c r="K1875" s="64"/>
    </row>
    <row r="1876" spans="1:11">
      <c r="A1876" s="67" t="str">
        <f t="shared" si="132"/>
        <v>MG_267</v>
      </c>
      <c r="B1876" s="5">
        <f t="shared" si="134"/>
        <v>267</v>
      </c>
      <c r="C1876" s="37" t="s">
        <v>7328</v>
      </c>
      <c r="D1876" s="38" t="s">
        <v>7329</v>
      </c>
      <c r="E1876" s="39" t="s">
        <v>7856</v>
      </c>
      <c r="F1876" s="40" t="s">
        <v>7857</v>
      </c>
      <c r="G1876" s="122" t="str">
        <f t="shared" si="133"/>
        <v>3123809</v>
      </c>
      <c r="I1876" s="63"/>
      <c r="J1876" s="64"/>
      <c r="K1876" s="64"/>
    </row>
    <row r="1877" spans="1:11">
      <c r="A1877" s="67" t="str">
        <f t="shared" si="132"/>
        <v>MG_268</v>
      </c>
      <c r="B1877" s="5">
        <f t="shared" si="134"/>
        <v>268</v>
      </c>
      <c r="C1877" s="37" t="s">
        <v>7328</v>
      </c>
      <c r="D1877" s="38" t="s">
        <v>7329</v>
      </c>
      <c r="E1877" s="39" t="s">
        <v>7858</v>
      </c>
      <c r="F1877" s="40" t="s">
        <v>7859</v>
      </c>
      <c r="G1877" s="122" t="str">
        <f t="shared" si="133"/>
        <v>3123858</v>
      </c>
      <c r="I1877" s="63"/>
      <c r="J1877" s="64"/>
      <c r="K1877" s="64"/>
    </row>
    <row r="1878" spans="1:11">
      <c r="A1878" s="67" t="str">
        <f t="shared" si="132"/>
        <v>MG_269</v>
      </c>
      <c r="B1878" s="5">
        <f t="shared" si="134"/>
        <v>269</v>
      </c>
      <c r="C1878" s="37" t="s">
        <v>7328</v>
      </c>
      <c r="D1878" s="38" t="s">
        <v>7329</v>
      </c>
      <c r="E1878" s="39" t="s">
        <v>7860</v>
      </c>
      <c r="F1878" s="40" t="s">
        <v>7861</v>
      </c>
      <c r="G1878" s="122" t="str">
        <f t="shared" si="133"/>
        <v>3123908</v>
      </c>
      <c r="I1878" s="63"/>
      <c r="J1878" s="64"/>
      <c r="K1878" s="64"/>
    </row>
    <row r="1879" spans="1:11">
      <c r="A1879" s="67" t="str">
        <f t="shared" si="132"/>
        <v>MG_270</v>
      </c>
      <c r="B1879" s="5">
        <f t="shared" si="134"/>
        <v>270</v>
      </c>
      <c r="C1879" s="37" t="s">
        <v>7328</v>
      </c>
      <c r="D1879" s="38" t="s">
        <v>7329</v>
      </c>
      <c r="E1879" s="39" t="s">
        <v>7862</v>
      </c>
      <c r="F1879" s="40" t="s">
        <v>7863</v>
      </c>
      <c r="G1879" s="122" t="str">
        <f t="shared" si="133"/>
        <v>3124005</v>
      </c>
      <c r="I1879" s="63"/>
      <c r="J1879" s="64"/>
      <c r="K1879" s="64"/>
    </row>
    <row r="1880" spans="1:11">
      <c r="A1880" s="67" t="str">
        <f t="shared" si="132"/>
        <v>MG_271</v>
      </c>
      <c r="B1880" s="5">
        <f t="shared" si="134"/>
        <v>271</v>
      </c>
      <c r="C1880" s="37" t="s">
        <v>7328</v>
      </c>
      <c r="D1880" s="38" t="s">
        <v>7329</v>
      </c>
      <c r="E1880" s="39" t="s">
        <v>7864</v>
      </c>
      <c r="F1880" s="40" t="s">
        <v>7865</v>
      </c>
      <c r="G1880" s="122" t="str">
        <f t="shared" si="133"/>
        <v>3124104</v>
      </c>
      <c r="I1880" s="63"/>
      <c r="J1880" s="64"/>
      <c r="K1880" s="64"/>
    </row>
    <row r="1881" spans="1:11">
      <c r="A1881" s="67" t="str">
        <f t="shared" si="132"/>
        <v>MG_272</v>
      </c>
      <c r="B1881" s="5">
        <f t="shared" si="134"/>
        <v>272</v>
      </c>
      <c r="C1881" s="37" t="s">
        <v>7328</v>
      </c>
      <c r="D1881" s="38" t="s">
        <v>7329</v>
      </c>
      <c r="E1881" s="39" t="s">
        <v>7866</v>
      </c>
      <c r="F1881" s="40" t="s">
        <v>7867</v>
      </c>
      <c r="G1881" s="122" t="str">
        <f t="shared" si="133"/>
        <v>3124203</v>
      </c>
      <c r="I1881" s="63"/>
      <c r="J1881" s="64"/>
      <c r="K1881" s="64"/>
    </row>
    <row r="1882" spans="1:11">
      <c r="A1882" s="67" t="str">
        <f t="shared" si="132"/>
        <v>MG_273</v>
      </c>
      <c r="B1882" s="5">
        <f t="shared" si="134"/>
        <v>273</v>
      </c>
      <c r="C1882" s="37" t="s">
        <v>7328</v>
      </c>
      <c r="D1882" s="38" t="s">
        <v>7329</v>
      </c>
      <c r="E1882" s="39" t="s">
        <v>7868</v>
      </c>
      <c r="F1882" s="40" t="s">
        <v>7869</v>
      </c>
      <c r="G1882" s="122" t="str">
        <f t="shared" si="133"/>
        <v>3124302</v>
      </c>
      <c r="I1882" s="63"/>
      <c r="J1882" s="64"/>
      <c r="K1882" s="64"/>
    </row>
    <row r="1883" spans="1:11">
      <c r="A1883" s="67" t="str">
        <f t="shared" si="132"/>
        <v>MG_274</v>
      </c>
      <c r="B1883" s="5">
        <f t="shared" si="134"/>
        <v>274</v>
      </c>
      <c r="C1883" s="37" t="s">
        <v>7328</v>
      </c>
      <c r="D1883" s="38" t="s">
        <v>7329</v>
      </c>
      <c r="E1883" s="39" t="s">
        <v>7870</v>
      </c>
      <c r="F1883" s="40" t="s">
        <v>7871</v>
      </c>
      <c r="G1883" s="122" t="str">
        <f t="shared" si="133"/>
        <v>3124401</v>
      </c>
      <c r="I1883" s="63"/>
      <c r="J1883" s="64"/>
      <c r="K1883" s="64"/>
    </row>
    <row r="1884" spans="1:11">
      <c r="A1884" s="67" t="str">
        <f t="shared" si="132"/>
        <v>MG_275</v>
      </c>
      <c r="B1884" s="5">
        <f t="shared" si="134"/>
        <v>275</v>
      </c>
      <c r="C1884" s="37" t="s">
        <v>7328</v>
      </c>
      <c r="D1884" s="38" t="s">
        <v>7329</v>
      </c>
      <c r="E1884" s="39" t="s">
        <v>7872</v>
      </c>
      <c r="F1884" s="40" t="s">
        <v>7873</v>
      </c>
      <c r="G1884" s="122" t="str">
        <f t="shared" si="133"/>
        <v>3124500</v>
      </c>
      <c r="I1884" s="63"/>
      <c r="J1884" s="64"/>
      <c r="K1884" s="64"/>
    </row>
    <row r="1885" spans="1:11">
      <c r="A1885" s="67" t="str">
        <f t="shared" si="132"/>
        <v>MG_276</v>
      </c>
      <c r="B1885" s="5">
        <f t="shared" si="134"/>
        <v>276</v>
      </c>
      <c r="C1885" s="37" t="s">
        <v>7328</v>
      </c>
      <c r="D1885" s="38" t="s">
        <v>7329</v>
      </c>
      <c r="E1885" s="39" t="s">
        <v>7874</v>
      </c>
      <c r="F1885" s="40" t="s">
        <v>7875</v>
      </c>
      <c r="G1885" s="122" t="str">
        <f t="shared" si="133"/>
        <v>3124609</v>
      </c>
      <c r="I1885" s="63"/>
      <c r="J1885" s="64"/>
      <c r="K1885" s="64"/>
    </row>
    <row r="1886" spans="1:11">
      <c r="A1886" s="67" t="str">
        <f t="shared" si="132"/>
        <v>MG_277</v>
      </c>
      <c r="B1886" s="5">
        <f t="shared" si="134"/>
        <v>277</v>
      </c>
      <c r="C1886" s="37" t="s">
        <v>7328</v>
      </c>
      <c r="D1886" s="38" t="s">
        <v>7329</v>
      </c>
      <c r="E1886" s="39" t="s">
        <v>7876</v>
      </c>
      <c r="F1886" s="40" t="s">
        <v>7877</v>
      </c>
      <c r="G1886" s="122" t="str">
        <f t="shared" si="133"/>
        <v>3124708</v>
      </c>
      <c r="I1886" s="63"/>
      <c r="J1886" s="64"/>
      <c r="K1886" s="64"/>
    </row>
    <row r="1887" spans="1:11">
      <c r="A1887" s="67" t="str">
        <f t="shared" si="132"/>
        <v>MG_278</v>
      </c>
      <c r="B1887" s="5">
        <f t="shared" si="134"/>
        <v>278</v>
      </c>
      <c r="C1887" s="37" t="s">
        <v>7328</v>
      </c>
      <c r="D1887" s="38" t="s">
        <v>7329</v>
      </c>
      <c r="E1887" s="39" t="s">
        <v>7878</v>
      </c>
      <c r="F1887" s="40" t="s">
        <v>7879</v>
      </c>
      <c r="G1887" s="122" t="str">
        <f t="shared" si="133"/>
        <v>3124807</v>
      </c>
      <c r="I1887" s="63"/>
      <c r="J1887" s="64"/>
      <c r="K1887" s="64"/>
    </row>
    <row r="1888" spans="1:11">
      <c r="A1888" s="67" t="str">
        <f t="shared" si="132"/>
        <v>MG_279</v>
      </c>
      <c r="B1888" s="5">
        <f t="shared" si="134"/>
        <v>279</v>
      </c>
      <c r="C1888" s="37" t="s">
        <v>7328</v>
      </c>
      <c r="D1888" s="38" t="s">
        <v>7329</v>
      </c>
      <c r="E1888" s="39" t="s">
        <v>7880</v>
      </c>
      <c r="F1888" s="40" t="s">
        <v>7881</v>
      </c>
      <c r="G1888" s="122" t="str">
        <f t="shared" si="133"/>
        <v>3124906</v>
      </c>
      <c r="I1888" s="63"/>
      <c r="J1888" s="64"/>
      <c r="K1888" s="64"/>
    </row>
    <row r="1889" spans="1:11">
      <c r="A1889" s="67" t="str">
        <f t="shared" si="132"/>
        <v>MG_280</v>
      </c>
      <c r="B1889" s="5">
        <f t="shared" si="134"/>
        <v>280</v>
      </c>
      <c r="C1889" s="37" t="s">
        <v>7328</v>
      </c>
      <c r="D1889" s="38" t="s">
        <v>7329</v>
      </c>
      <c r="E1889" s="39" t="s">
        <v>7882</v>
      </c>
      <c r="F1889" s="40" t="s">
        <v>7883</v>
      </c>
      <c r="G1889" s="122" t="str">
        <f t="shared" si="133"/>
        <v>3125002</v>
      </c>
      <c r="I1889" s="63"/>
      <c r="J1889" s="64"/>
      <c r="K1889" s="64"/>
    </row>
    <row r="1890" spans="1:11">
      <c r="A1890" s="67" t="str">
        <f t="shared" si="132"/>
        <v>MG_281</v>
      </c>
      <c r="B1890" s="5">
        <f t="shared" si="134"/>
        <v>281</v>
      </c>
      <c r="C1890" s="37" t="s">
        <v>7328</v>
      </c>
      <c r="D1890" s="38" t="s">
        <v>7329</v>
      </c>
      <c r="E1890" s="39" t="s">
        <v>7884</v>
      </c>
      <c r="F1890" s="40" t="s">
        <v>7885</v>
      </c>
      <c r="G1890" s="122" t="str">
        <f t="shared" si="133"/>
        <v>3125101</v>
      </c>
      <c r="I1890" s="63"/>
      <c r="J1890" s="64"/>
      <c r="K1890" s="64"/>
    </row>
    <row r="1891" spans="1:11">
      <c r="A1891" s="67" t="str">
        <f t="shared" ref="A1891:A1954" si="135">C1891&amp;"_"&amp;B1891</f>
        <v>MG_282</v>
      </c>
      <c r="B1891" s="5">
        <f t="shared" si="134"/>
        <v>282</v>
      </c>
      <c r="C1891" s="37" t="s">
        <v>7328</v>
      </c>
      <c r="D1891" s="38" t="s">
        <v>7329</v>
      </c>
      <c r="E1891" s="39" t="s">
        <v>7886</v>
      </c>
      <c r="F1891" s="40" t="s">
        <v>7887</v>
      </c>
      <c r="G1891" s="122" t="str">
        <f t="shared" ref="G1891:G1954" si="136">IF(E1891="","",E1891)</f>
        <v>3125200</v>
      </c>
      <c r="I1891" s="63"/>
      <c r="J1891" s="64"/>
      <c r="K1891" s="64"/>
    </row>
    <row r="1892" spans="1:11">
      <c r="A1892" s="67" t="str">
        <f t="shared" si="135"/>
        <v>MG_283</v>
      </c>
      <c r="B1892" s="5">
        <f t="shared" si="134"/>
        <v>283</v>
      </c>
      <c r="C1892" s="37" t="s">
        <v>7328</v>
      </c>
      <c r="D1892" s="38" t="s">
        <v>7329</v>
      </c>
      <c r="E1892" s="39" t="s">
        <v>7888</v>
      </c>
      <c r="F1892" s="40" t="s">
        <v>7889</v>
      </c>
      <c r="G1892" s="122" t="str">
        <f t="shared" si="136"/>
        <v>3125309</v>
      </c>
      <c r="I1892" s="63"/>
      <c r="J1892" s="64"/>
      <c r="K1892" s="64"/>
    </row>
    <row r="1893" spans="1:11">
      <c r="A1893" s="67" t="str">
        <f t="shared" si="135"/>
        <v>MG_284</v>
      </c>
      <c r="B1893" s="5">
        <f t="shared" si="134"/>
        <v>284</v>
      </c>
      <c r="C1893" s="37" t="s">
        <v>7328</v>
      </c>
      <c r="D1893" s="38" t="s">
        <v>7329</v>
      </c>
      <c r="E1893" s="39" t="s">
        <v>7890</v>
      </c>
      <c r="F1893" s="40" t="s">
        <v>7891</v>
      </c>
      <c r="G1893" s="122" t="str">
        <f t="shared" si="136"/>
        <v>3125408</v>
      </c>
      <c r="I1893" s="63"/>
      <c r="J1893" s="64"/>
      <c r="K1893" s="64"/>
    </row>
    <row r="1894" spans="1:11">
      <c r="A1894" s="67" t="str">
        <f t="shared" si="135"/>
        <v>MG_285</v>
      </c>
      <c r="B1894" s="5">
        <f t="shared" si="134"/>
        <v>285</v>
      </c>
      <c r="C1894" s="37" t="s">
        <v>7328</v>
      </c>
      <c r="D1894" s="38" t="s">
        <v>7329</v>
      </c>
      <c r="E1894" s="39" t="s">
        <v>7892</v>
      </c>
      <c r="F1894" s="40" t="s">
        <v>7893</v>
      </c>
      <c r="G1894" s="122" t="str">
        <f t="shared" si="136"/>
        <v>3125606</v>
      </c>
      <c r="I1894" s="63"/>
      <c r="J1894" s="64"/>
      <c r="K1894" s="64"/>
    </row>
    <row r="1895" spans="1:11">
      <c r="A1895" s="67" t="str">
        <f t="shared" si="135"/>
        <v>MG_286</v>
      </c>
      <c r="B1895" s="5">
        <f t="shared" si="134"/>
        <v>286</v>
      </c>
      <c r="C1895" s="37" t="s">
        <v>7328</v>
      </c>
      <c r="D1895" s="38" t="s">
        <v>7329</v>
      </c>
      <c r="E1895" s="39" t="s">
        <v>7894</v>
      </c>
      <c r="F1895" s="40" t="s">
        <v>7895</v>
      </c>
      <c r="G1895" s="122" t="str">
        <f t="shared" si="136"/>
        <v>3125705</v>
      </c>
      <c r="I1895" s="63"/>
      <c r="J1895" s="64"/>
      <c r="K1895" s="64"/>
    </row>
    <row r="1896" spans="1:11">
      <c r="A1896" s="67" t="str">
        <f t="shared" si="135"/>
        <v>MG_287</v>
      </c>
      <c r="B1896" s="5">
        <f t="shared" si="134"/>
        <v>287</v>
      </c>
      <c r="C1896" s="37" t="s">
        <v>7328</v>
      </c>
      <c r="D1896" s="38" t="s">
        <v>7329</v>
      </c>
      <c r="E1896" s="39" t="s">
        <v>7896</v>
      </c>
      <c r="F1896" s="40" t="s">
        <v>7897</v>
      </c>
      <c r="G1896" s="122" t="str">
        <f t="shared" si="136"/>
        <v>3125804</v>
      </c>
      <c r="I1896" s="63"/>
      <c r="J1896" s="64"/>
      <c r="K1896" s="64"/>
    </row>
    <row r="1897" spans="1:11">
      <c r="A1897" s="67" t="str">
        <f t="shared" si="135"/>
        <v>MG_288</v>
      </c>
      <c r="B1897" s="5">
        <f t="shared" si="134"/>
        <v>288</v>
      </c>
      <c r="C1897" s="37" t="s">
        <v>7328</v>
      </c>
      <c r="D1897" s="38" t="s">
        <v>7329</v>
      </c>
      <c r="E1897" s="39" t="s">
        <v>7898</v>
      </c>
      <c r="F1897" s="40" t="s">
        <v>7899</v>
      </c>
      <c r="G1897" s="122" t="str">
        <f t="shared" si="136"/>
        <v>3125903</v>
      </c>
      <c r="I1897" s="63"/>
      <c r="J1897" s="64"/>
      <c r="K1897" s="64"/>
    </row>
    <row r="1898" spans="1:11">
      <c r="A1898" s="67" t="str">
        <f t="shared" si="135"/>
        <v>MG_289</v>
      </c>
      <c r="B1898" s="5">
        <f t="shared" si="134"/>
        <v>289</v>
      </c>
      <c r="C1898" s="37" t="s">
        <v>7328</v>
      </c>
      <c r="D1898" s="38" t="s">
        <v>7329</v>
      </c>
      <c r="E1898" s="39" t="s">
        <v>7900</v>
      </c>
      <c r="F1898" s="40" t="s">
        <v>7901</v>
      </c>
      <c r="G1898" s="122" t="str">
        <f t="shared" si="136"/>
        <v>3125952</v>
      </c>
      <c r="I1898" s="63"/>
      <c r="J1898" s="64"/>
      <c r="K1898" s="64"/>
    </row>
    <row r="1899" spans="1:11">
      <c r="A1899" s="67" t="str">
        <f t="shared" si="135"/>
        <v>MG_290</v>
      </c>
      <c r="B1899" s="5">
        <f t="shared" si="134"/>
        <v>290</v>
      </c>
      <c r="C1899" s="37" t="s">
        <v>7328</v>
      </c>
      <c r="D1899" s="38" t="s">
        <v>7329</v>
      </c>
      <c r="E1899" s="39" t="s">
        <v>7902</v>
      </c>
      <c r="F1899" s="40" t="s">
        <v>7903</v>
      </c>
      <c r="G1899" s="122" t="str">
        <f t="shared" si="136"/>
        <v>3126000</v>
      </c>
      <c r="I1899" s="63"/>
      <c r="J1899" s="64"/>
      <c r="K1899" s="64"/>
    </row>
    <row r="1900" spans="1:11">
      <c r="A1900" s="67" t="str">
        <f t="shared" si="135"/>
        <v>MG_291</v>
      </c>
      <c r="B1900" s="5">
        <f t="shared" si="134"/>
        <v>291</v>
      </c>
      <c r="C1900" s="37" t="s">
        <v>7328</v>
      </c>
      <c r="D1900" s="38" t="s">
        <v>7329</v>
      </c>
      <c r="E1900" s="39" t="s">
        <v>7904</v>
      </c>
      <c r="F1900" s="40" t="s">
        <v>7905</v>
      </c>
      <c r="G1900" s="122" t="str">
        <f t="shared" si="136"/>
        <v>3126109</v>
      </c>
      <c r="I1900" s="63"/>
      <c r="J1900" s="64"/>
      <c r="K1900" s="64"/>
    </row>
    <row r="1901" spans="1:11">
      <c r="A1901" s="67" t="str">
        <f t="shared" si="135"/>
        <v>MG_292</v>
      </c>
      <c r="B1901" s="5">
        <f t="shared" si="134"/>
        <v>292</v>
      </c>
      <c r="C1901" s="37" t="s">
        <v>7328</v>
      </c>
      <c r="D1901" s="38" t="s">
        <v>7329</v>
      </c>
      <c r="E1901" s="39" t="s">
        <v>7906</v>
      </c>
      <c r="F1901" s="40" t="s">
        <v>10727</v>
      </c>
      <c r="G1901" s="122" t="str">
        <f t="shared" si="136"/>
        <v>3126208</v>
      </c>
      <c r="I1901" s="63"/>
      <c r="J1901" s="64"/>
      <c r="K1901" s="64"/>
    </row>
    <row r="1902" spans="1:11">
      <c r="A1902" s="67" t="str">
        <f t="shared" si="135"/>
        <v>MG_293</v>
      </c>
      <c r="B1902" s="5">
        <f t="shared" si="134"/>
        <v>293</v>
      </c>
      <c r="C1902" s="37" t="s">
        <v>7328</v>
      </c>
      <c r="D1902" s="38" t="s">
        <v>7329</v>
      </c>
      <c r="E1902" s="39" t="s">
        <v>7907</v>
      </c>
      <c r="F1902" s="40" t="s">
        <v>7908</v>
      </c>
      <c r="G1902" s="122" t="str">
        <f t="shared" si="136"/>
        <v>3126307</v>
      </c>
      <c r="I1902" s="63"/>
      <c r="J1902" s="64"/>
      <c r="K1902" s="64"/>
    </row>
    <row r="1903" spans="1:11">
      <c r="A1903" s="67" t="str">
        <f t="shared" si="135"/>
        <v>MG_294</v>
      </c>
      <c r="B1903" s="5">
        <f t="shared" si="134"/>
        <v>294</v>
      </c>
      <c r="C1903" s="37" t="s">
        <v>7328</v>
      </c>
      <c r="D1903" s="38" t="s">
        <v>7329</v>
      </c>
      <c r="E1903" s="39" t="s">
        <v>7909</v>
      </c>
      <c r="F1903" s="40" t="s">
        <v>7910</v>
      </c>
      <c r="G1903" s="122" t="str">
        <f t="shared" si="136"/>
        <v>3126406</v>
      </c>
      <c r="I1903" s="63"/>
      <c r="J1903" s="64"/>
      <c r="K1903" s="64"/>
    </row>
    <row r="1904" spans="1:11">
      <c r="A1904" s="67" t="str">
        <f t="shared" si="135"/>
        <v>MG_295</v>
      </c>
      <c r="B1904" s="5">
        <f t="shared" si="134"/>
        <v>295</v>
      </c>
      <c r="C1904" s="37" t="s">
        <v>7328</v>
      </c>
      <c r="D1904" s="38" t="s">
        <v>7329</v>
      </c>
      <c r="E1904" s="39" t="s">
        <v>7911</v>
      </c>
      <c r="F1904" s="40" t="s">
        <v>7912</v>
      </c>
      <c r="G1904" s="122" t="str">
        <f t="shared" si="136"/>
        <v>3126505</v>
      </c>
      <c r="I1904" s="63"/>
      <c r="J1904" s="64"/>
      <c r="K1904" s="64"/>
    </row>
    <row r="1905" spans="1:11">
      <c r="A1905" s="67" t="str">
        <f t="shared" si="135"/>
        <v>MG_296</v>
      </c>
      <c r="B1905" s="5">
        <f t="shared" si="134"/>
        <v>296</v>
      </c>
      <c r="C1905" s="37" t="s">
        <v>7328</v>
      </c>
      <c r="D1905" s="38" t="s">
        <v>7329</v>
      </c>
      <c r="E1905" s="39" t="s">
        <v>7913</v>
      </c>
      <c r="F1905" s="40" t="s">
        <v>7914</v>
      </c>
      <c r="G1905" s="122" t="str">
        <f t="shared" si="136"/>
        <v>3126604</v>
      </c>
      <c r="I1905" s="63"/>
      <c r="J1905" s="64"/>
      <c r="K1905" s="64"/>
    </row>
    <row r="1906" spans="1:11">
      <c r="A1906" s="67" t="str">
        <f t="shared" si="135"/>
        <v>MG_297</v>
      </c>
      <c r="B1906" s="5">
        <f t="shared" si="134"/>
        <v>297</v>
      </c>
      <c r="C1906" s="37" t="s">
        <v>7328</v>
      </c>
      <c r="D1906" s="38" t="s">
        <v>7329</v>
      </c>
      <c r="E1906" s="39" t="s">
        <v>7915</v>
      </c>
      <c r="F1906" s="40" t="s">
        <v>7916</v>
      </c>
      <c r="G1906" s="122" t="str">
        <f t="shared" si="136"/>
        <v>3126703</v>
      </c>
      <c r="I1906" s="63"/>
      <c r="J1906" s="64"/>
      <c r="K1906" s="64"/>
    </row>
    <row r="1907" spans="1:11">
      <c r="A1907" s="67" t="str">
        <f t="shared" si="135"/>
        <v>MG_298</v>
      </c>
      <c r="B1907" s="5">
        <f t="shared" si="134"/>
        <v>298</v>
      </c>
      <c r="C1907" s="37" t="s">
        <v>7328</v>
      </c>
      <c r="D1907" s="38" t="s">
        <v>7329</v>
      </c>
      <c r="E1907" s="39" t="s">
        <v>7917</v>
      </c>
      <c r="F1907" s="40" t="s">
        <v>7918</v>
      </c>
      <c r="G1907" s="122" t="str">
        <f t="shared" si="136"/>
        <v>3126752</v>
      </c>
      <c r="I1907" s="63"/>
      <c r="J1907" s="64"/>
      <c r="K1907" s="64"/>
    </row>
    <row r="1908" spans="1:11">
      <c r="A1908" s="67" t="str">
        <f t="shared" si="135"/>
        <v>MG_299</v>
      </c>
      <c r="B1908" s="5">
        <f t="shared" si="134"/>
        <v>299</v>
      </c>
      <c r="C1908" s="37" t="s">
        <v>7328</v>
      </c>
      <c r="D1908" s="38" t="s">
        <v>7329</v>
      </c>
      <c r="E1908" s="39" t="s">
        <v>7919</v>
      </c>
      <c r="F1908" s="40" t="s">
        <v>7920</v>
      </c>
      <c r="G1908" s="122" t="str">
        <f t="shared" si="136"/>
        <v>3126802</v>
      </c>
      <c r="I1908" s="63"/>
      <c r="J1908" s="64"/>
      <c r="K1908" s="64"/>
    </row>
    <row r="1909" spans="1:11">
      <c r="A1909" s="67" t="str">
        <f t="shared" si="135"/>
        <v>MG_300</v>
      </c>
      <c r="B1909" s="5">
        <f t="shared" si="134"/>
        <v>300</v>
      </c>
      <c r="C1909" s="37" t="s">
        <v>7328</v>
      </c>
      <c r="D1909" s="38" t="s">
        <v>7329</v>
      </c>
      <c r="E1909" s="39" t="s">
        <v>7921</v>
      </c>
      <c r="F1909" s="40" t="s">
        <v>7922</v>
      </c>
      <c r="G1909" s="122" t="str">
        <f t="shared" si="136"/>
        <v>3126901</v>
      </c>
      <c r="I1909" s="63"/>
      <c r="J1909" s="64"/>
      <c r="K1909" s="64"/>
    </row>
    <row r="1910" spans="1:11">
      <c r="A1910" s="67" t="str">
        <f t="shared" si="135"/>
        <v>MG_301</v>
      </c>
      <c r="B1910" s="5">
        <f t="shared" si="134"/>
        <v>301</v>
      </c>
      <c r="C1910" s="37" t="s">
        <v>7328</v>
      </c>
      <c r="D1910" s="38" t="s">
        <v>7329</v>
      </c>
      <c r="E1910" s="39" t="s">
        <v>7923</v>
      </c>
      <c r="F1910" s="40" t="s">
        <v>7924</v>
      </c>
      <c r="G1910" s="122" t="str">
        <f t="shared" si="136"/>
        <v>3126950</v>
      </c>
      <c r="I1910" s="63"/>
      <c r="J1910" s="64"/>
      <c r="K1910" s="64"/>
    </row>
    <row r="1911" spans="1:11">
      <c r="A1911" s="67" t="str">
        <f t="shared" si="135"/>
        <v>MG_302</v>
      </c>
      <c r="B1911" s="5">
        <f t="shared" si="134"/>
        <v>302</v>
      </c>
      <c r="C1911" s="37" t="s">
        <v>7328</v>
      </c>
      <c r="D1911" s="38" t="s">
        <v>7329</v>
      </c>
      <c r="E1911" s="39" t="s">
        <v>7925</v>
      </c>
      <c r="F1911" s="40" t="s">
        <v>7926</v>
      </c>
      <c r="G1911" s="122" t="str">
        <f t="shared" si="136"/>
        <v>3127008</v>
      </c>
      <c r="I1911" s="63"/>
      <c r="J1911" s="64"/>
      <c r="K1911" s="64"/>
    </row>
    <row r="1912" spans="1:11">
      <c r="A1912" s="67" t="str">
        <f t="shared" si="135"/>
        <v>MG_303</v>
      </c>
      <c r="B1912" s="5">
        <f t="shared" si="134"/>
        <v>303</v>
      </c>
      <c r="C1912" s="37" t="s">
        <v>7328</v>
      </c>
      <c r="D1912" s="38" t="s">
        <v>7329</v>
      </c>
      <c r="E1912" s="39" t="s">
        <v>7927</v>
      </c>
      <c r="F1912" s="40" t="s">
        <v>7928</v>
      </c>
      <c r="G1912" s="122" t="str">
        <f t="shared" si="136"/>
        <v>3127057</v>
      </c>
      <c r="I1912" s="63"/>
      <c r="J1912" s="64"/>
      <c r="K1912" s="64"/>
    </row>
    <row r="1913" spans="1:11">
      <c r="A1913" s="67" t="str">
        <f t="shared" si="135"/>
        <v>MG_304</v>
      </c>
      <c r="B1913" s="5">
        <f t="shared" si="134"/>
        <v>304</v>
      </c>
      <c r="C1913" s="37" t="s">
        <v>7328</v>
      </c>
      <c r="D1913" s="38" t="s">
        <v>7329</v>
      </c>
      <c r="E1913" s="39" t="s">
        <v>7929</v>
      </c>
      <c r="F1913" s="40" t="s">
        <v>7930</v>
      </c>
      <c r="G1913" s="122" t="str">
        <f t="shared" si="136"/>
        <v>3127073</v>
      </c>
      <c r="I1913" s="63"/>
      <c r="J1913" s="64"/>
      <c r="K1913" s="64"/>
    </row>
    <row r="1914" spans="1:11">
      <c r="A1914" s="67" t="str">
        <f t="shared" si="135"/>
        <v>MG_305</v>
      </c>
      <c r="B1914" s="5">
        <f t="shared" si="134"/>
        <v>305</v>
      </c>
      <c r="C1914" s="37" t="s">
        <v>7328</v>
      </c>
      <c r="D1914" s="38" t="s">
        <v>7329</v>
      </c>
      <c r="E1914" s="39" t="s">
        <v>7931</v>
      </c>
      <c r="F1914" s="40" t="s">
        <v>7932</v>
      </c>
      <c r="G1914" s="122" t="str">
        <f t="shared" si="136"/>
        <v>3127107</v>
      </c>
      <c r="I1914" s="63"/>
      <c r="J1914" s="64"/>
      <c r="K1914" s="64"/>
    </row>
    <row r="1915" spans="1:11">
      <c r="A1915" s="67" t="str">
        <f t="shared" si="135"/>
        <v>MG_306</v>
      </c>
      <c r="B1915" s="5">
        <f t="shared" si="134"/>
        <v>306</v>
      </c>
      <c r="C1915" s="37" t="s">
        <v>7328</v>
      </c>
      <c r="D1915" s="38" t="s">
        <v>7329</v>
      </c>
      <c r="E1915" s="39" t="s">
        <v>7933</v>
      </c>
      <c r="F1915" s="40" t="s">
        <v>7934</v>
      </c>
      <c r="G1915" s="122" t="str">
        <f t="shared" si="136"/>
        <v>3127206</v>
      </c>
      <c r="I1915" s="63"/>
      <c r="J1915" s="64"/>
      <c r="K1915" s="64"/>
    </row>
    <row r="1916" spans="1:11">
      <c r="A1916" s="67" t="str">
        <f t="shared" si="135"/>
        <v>MG_307</v>
      </c>
      <c r="B1916" s="5">
        <f t="shared" si="134"/>
        <v>307</v>
      </c>
      <c r="C1916" s="37" t="s">
        <v>7328</v>
      </c>
      <c r="D1916" s="38" t="s">
        <v>7329</v>
      </c>
      <c r="E1916" s="39" t="s">
        <v>7935</v>
      </c>
      <c r="F1916" s="40" t="s">
        <v>7936</v>
      </c>
      <c r="G1916" s="122" t="str">
        <f t="shared" si="136"/>
        <v>3127305</v>
      </c>
      <c r="I1916" s="63"/>
      <c r="J1916" s="64"/>
      <c r="K1916" s="64"/>
    </row>
    <row r="1917" spans="1:11">
      <c r="A1917" s="67" t="str">
        <f t="shared" si="135"/>
        <v>MG_308</v>
      </c>
      <c r="B1917" s="5">
        <f t="shared" si="134"/>
        <v>308</v>
      </c>
      <c r="C1917" s="37" t="s">
        <v>7328</v>
      </c>
      <c r="D1917" s="38" t="s">
        <v>7329</v>
      </c>
      <c r="E1917" s="39" t="s">
        <v>7937</v>
      </c>
      <c r="F1917" s="40" t="s">
        <v>7938</v>
      </c>
      <c r="G1917" s="122" t="str">
        <f t="shared" si="136"/>
        <v>3127339</v>
      </c>
      <c r="I1917" s="63"/>
      <c r="J1917" s="64"/>
      <c r="K1917" s="64"/>
    </row>
    <row r="1918" spans="1:11">
      <c r="A1918" s="67" t="str">
        <f t="shared" si="135"/>
        <v>MG_309</v>
      </c>
      <c r="B1918" s="5">
        <f t="shared" si="134"/>
        <v>309</v>
      </c>
      <c r="C1918" s="37" t="s">
        <v>7328</v>
      </c>
      <c r="D1918" s="38" t="s">
        <v>7329</v>
      </c>
      <c r="E1918" s="39" t="s">
        <v>7939</v>
      </c>
      <c r="F1918" s="40" t="s">
        <v>7940</v>
      </c>
      <c r="G1918" s="122" t="str">
        <f t="shared" si="136"/>
        <v>3127354</v>
      </c>
      <c r="I1918" s="63"/>
      <c r="J1918" s="64"/>
      <c r="K1918" s="64"/>
    </row>
    <row r="1919" spans="1:11">
      <c r="A1919" s="67" t="str">
        <f t="shared" si="135"/>
        <v>MG_310</v>
      </c>
      <c r="B1919" s="5">
        <f t="shared" si="134"/>
        <v>310</v>
      </c>
      <c r="C1919" s="37" t="s">
        <v>7328</v>
      </c>
      <c r="D1919" s="38" t="s">
        <v>7329</v>
      </c>
      <c r="E1919" s="39" t="s">
        <v>7941</v>
      </c>
      <c r="F1919" s="40" t="s">
        <v>7942</v>
      </c>
      <c r="G1919" s="122" t="str">
        <f t="shared" si="136"/>
        <v>3127370</v>
      </c>
      <c r="I1919" s="63"/>
      <c r="J1919" s="64"/>
      <c r="K1919" s="64"/>
    </row>
    <row r="1920" spans="1:11">
      <c r="A1920" s="67" t="str">
        <f t="shared" si="135"/>
        <v>MG_311</v>
      </c>
      <c r="B1920" s="5">
        <f t="shared" si="134"/>
        <v>311</v>
      </c>
      <c r="C1920" s="37" t="s">
        <v>7328</v>
      </c>
      <c r="D1920" s="38" t="s">
        <v>7329</v>
      </c>
      <c r="E1920" s="39" t="s">
        <v>7943</v>
      </c>
      <c r="F1920" s="40" t="s">
        <v>7944</v>
      </c>
      <c r="G1920" s="122" t="str">
        <f t="shared" si="136"/>
        <v>3127388</v>
      </c>
      <c r="I1920" s="63"/>
      <c r="J1920" s="64"/>
      <c r="K1920" s="64"/>
    </row>
    <row r="1921" spans="1:11">
      <c r="A1921" s="67" t="str">
        <f t="shared" si="135"/>
        <v>MG_312</v>
      </c>
      <c r="B1921" s="5">
        <f t="shared" si="134"/>
        <v>312</v>
      </c>
      <c r="C1921" s="37" t="s">
        <v>7328</v>
      </c>
      <c r="D1921" s="38" t="s">
        <v>7329</v>
      </c>
      <c r="E1921" s="39" t="s">
        <v>7945</v>
      </c>
      <c r="F1921" s="40" t="s">
        <v>7946</v>
      </c>
      <c r="G1921" s="122" t="str">
        <f t="shared" si="136"/>
        <v>3127404</v>
      </c>
      <c r="I1921" s="63"/>
      <c r="J1921" s="64"/>
      <c r="K1921" s="64"/>
    </row>
    <row r="1922" spans="1:11">
      <c r="A1922" s="67" t="str">
        <f t="shared" si="135"/>
        <v>MG_313</v>
      </c>
      <c r="B1922" s="5">
        <f t="shared" si="134"/>
        <v>313</v>
      </c>
      <c r="C1922" s="37" t="s">
        <v>7328</v>
      </c>
      <c r="D1922" s="38" t="s">
        <v>7329</v>
      </c>
      <c r="E1922" s="39" t="s">
        <v>7947</v>
      </c>
      <c r="F1922" s="40" t="s">
        <v>7948</v>
      </c>
      <c r="G1922" s="122" t="str">
        <f t="shared" si="136"/>
        <v>3127503</v>
      </c>
      <c r="I1922" s="63"/>
      <c r="J1922" s="64"/>
      <c r="K1922" s="64"/>
    </row>
    <row r="1923" spans="1:11">
      <c r="A1923" s="67" t="str">
        <f t="shared" si="135"/>
        <v>MG_314</v>
      </c>
      <c r="B1923" s="5">
        <f t="shared" si="134"/>
        <v>314</v>
      </c>
      <c r="C1923" s="37" t="s">
        <v>7328</v>
      </c>
      <c r="D1923" s="38" t="s">
        <v>7329</v>
      </c>
      <c r="E1923" s="39" t="s">
        <v>7949</v>
      </c>
      <c r="F1923" s="40" t="s">
        <v>7950</v>
      </c>
      <c r="G1923" s="122" t="str">
        <f t="shared" si="136"/>
        <v>3127602</v>
      </c>
      <c r="I1923" s="63"/>
      <c r="J1923" s="64"/>
      <c r="K1923" s="64"/>
    </row>
    <row r="1924" spans="1:11">
      <c r="A1924" s="67" t="str">
        <f t="shared" si="135"/>
        <v>MG_315</v>
      </c>
      <c r="B1924" s="5">
        <f t="shared" si="134"/>
        <v>315</v>
      </c>
      <c r="C1924" s="37" t="s">
        <v>7328</v>
      </c>
      <c r="D1924" s="38" t="s">
        <v>7329</v>
      </c>
      <c r="E1924" s="39" t="s">
        <v>7951</v>
      </c>
      <c r="F1924" s="40" t="s">
        <v>7952</v>
      </c>
      <c r="G1924" s="122" t="str">
        <f t="shared" si="136"/>
        <v>3127701</v>
      </c>
      <c r="I1924" s="63"/>
      <c r="J1924" s="64"/>
      <c r="K1924" s="64"/>
    </row>
    <row r="1925" spans="1:11">
      <c r="A1925" s="67" t="str">
        <f t="shared" si="135"/>
        <v>MG_316</v>
      </c>
      <c r="B1925" s="5">
        <f t="shared" si="134"/>
        <v>316</v>
      </c>
      <c r="C1925" s="37" t="s">
        <v>7328</v>
      </c>
      <c r="D1925" s="38" t="s">
        <v>7329</v>
      </c>
      <c r="E1925" s="39" t="s">
        <v>7953</v>
      </c>
      <c r="F1925" s="40" t="s">
        <v>7954</v>
      </c>
      <c r="G1925" s="122" t="str">
        <f t="shared" si="136"/>
        <v>3127800</v>
      </c>
      <c r="I1925" s="63"/>
      <c r="J1925" s="64"/>
      <c r="K1925" s="64"/>
    </row>
    <row r="1926" spans="1:11">
      <c r="A1926" s="67" t="str">
        <f t="shared" si="135"/>
        <v>MG_317</v>
      </c>
      <c r="B1926" s="5">
        <f t="shared" si="134"/>
        <v>317</v>
      </c>
      <c r="C1926" s="37" t="s">
        <v>7328</v>
      </c>
      <c r="D1926" s="38" t="s">
        <v>7329</v>
      </c>
      <c r="E1926" s="39" t="s">
        <v>7955</v>
      </c>
      <c r="F1926" s="40" t="s">
        <v>7956</v>
      </c>
      <c r="G1926" s="122" t="str">
        <f t="shared" si="136"/>
        <v>3127909</v>
      </c>
      <c r="I1926" s="63"/>
      <c r="J1926" s="64"/>
      <c r="K1926" s="64"/>
    </row>
    <row r="1927" spans="1:11">
      <c r="A1927" s="67" t="str">
        <f t="shared" si="135"/>
        <v>MG_318</v>
      </c>
      <c r="B1927" s="5">
        <f t="shared" si="134"/>
        <v>318</v>
      </c>
      <c r="C1927" s="37" t="s">
        <v>7328</v>
      </c>
      <c r="D1927" s="38" t="s">
        <v>7329</v>
      </c>
      <c r="E1927" s="39" t="s">
        <v>7957</v>
      </c>
      <c r="F1927" s="40" t="s">
        <v>7958</v>
      </c>
      <c r="G1927" s="122" t="str">
        <f t="shared" si="136"/>
        <v>3128006</v>
      </c>
      <c r="I1927" s="63"/>
      <c r="J1927" s="64"/>
      <c r="K1927" s="64"/>
    </row>
    <row r="1928" spans="1:11">
      <c r="A1928" s="67" t="str">
        <f t="shared" si="135"/>
        <v>MG_319</v>
      </c>
      <c r="B1928" s="5">
        <f t="shared" si="134"/>
        <v>319</v>
      </c>
      <c r="C1928" s="37" t="s">
        <v>7328</v>
      </c>
      <c r="D1928" s="38" t="s">
        <v>7329</v>
      </c>
      <c r="E1928" s="39" t="s">
        <v>7959</v>
      </c>
      <c r="F1928" s="40" t="s">
        <v>7960</v>
      </c>
      <c r="G1928" s="122" t="str">
        <f t="shared" si="136"/>
        <v>3128105</v>
      </c>
      <c r="I1928" s="63"/>
      <c r="J1928" s="64"/>
      <c r="K1928" s="64"/>
    </row>
    <row r="1929" spans="1:11">
      <c r="A1929" s="67" t="str">
        <f t="shared" si="135"/>
        <v>MG_320</v>
      </c>
      <c r="B1929" s="5">
        <f t="shared" si="134"/>
        <v>320</v>
      </c>
      <c r="C1929" s="37" t="s">
        <v>7328</v>
      </c>
      <c r="D1929" s="38" t="s">
        <v>7329</v>
      </c>
      <c r="E1929" s="39" t="s">
        <v>7961</v>
      </c>
      <c r="F1929" s="40" t="s">
        <v>7962</v>
      </c>
      <c r="G1929" s="122" t="str">
        <f t="shared" si="136"/>
        <v>3128204</v>
      </c>
      <c r="I1929" s="63"/>
      <c r="J1929" s="64"/>
      <c r="K1929" s="64"/>
    </row>
    <row r="1930" spans="1:11">
      <c r="A1930" s="67" t="str">
        <f t="shared" si="135"/>
        <v>MG_321</v>
      </c>
      <c r="B1930" s="5">
        <f t="shared" si="134"/>
        <v>321</v>
      </c>
      <c r="C1930" s="37" t="s">
        <v>7328</v>
      </c>
      <c r="D1930" s="38" t="s">
        <v>7329</v>
      </c>
      <c r="E1930" s="39" t="s">
        <v>7963</v>
      </c>
      <c r="F1930" s="40" t="s">
        <v>7964</v>
      </c>
      <c r="G1930" s="122" t="str">
        <f t="shared" si="136"/>
        <v>3128253</v>
      </c>
      <c r="I1930" s="63"/>
      <c r="J1930" s="64"/>
      <c r="K1930" s="64"/>
    </row>
    <row r="1931" spans="1:11">
      <c r="A1931" s="67" t="str">
        <f t="shared" si="135"/>
        <v>MG_322</v>
      </c>
      <c r="B1931" s="5">
        <f t="shared" si="134"/>
        <v>322</v>
      </c>
      <c r="C1931" s="37" t="s">
        <v>7328</v>
      </c>
      <c r="D1931" s="38" t="s">
        <v>7329</v>
      </c>
      <c r="E1931" s="39" t="s">
        <v>7965</v>
      </c>
      <c r="F1931" s="40" t="s">
        <v>7966</v>
      </c>
      <c r="G1931" s="122" t="str">
        <f t="shared" si="136"/>
        <v>3128303</v>
      </c>
      <c r="I1931" s="63"/>
      <c r="J1931" s="64"/>
      <c r="K1931" s="64"/>
    </row>
    <row r="1932" spans="1:11">
      <c r="A1932" s="67" t="str">
        <f t="shared" si="135"/>
        <v>MG_323</v>
      </c>
      <c r="B1932" s="5">
        <f t="shared" si="134"/>
        <v>323</v>
      </c>
      <c r="C1932" s="37" t="s">
        <v>7328</v>
      </c>
      <c r="D1932" s="38" t="s">
        <v>7329</v>
      </c>
      <c r="E1932" s="39" t="s">
        <v>7967</v>
      </c>
      <c r="F1932" s="40" t="s">
        <v>7968</v>
      </c>
      <c r="G1932" s="122" t="str">
        <f t="shared" si="136"/>
        <v>3128402</v>
      </c>
      <c r="I1932" s="63"/>
      <c r="J1932" s="64"/>
      <c r="K1932" s="64"/>
    </row>
    <row r="1933" spans="1:11">
      <c r="A1933" s="67" t="str">
        <f t="shared" si="135"/>
        <v>MG_324</v>
      </c>
      <c r="B1933" s="5">
        <f t="shared" si="134"/>
        <v>324</v>
      </c>
      <c r="C1933" s="37" t="s">
        <v>7328</v>
      </c>
      <c r="D1933" s="38" t="s">
        <v>7329</v>
      </c>
      <c r="E1933" s="39" t="s">
        <v>7969</v>
      </c>
      <c r="F1933" s="40" t="s">
        <v>7970</v>
      </c>
      <c r="G1933" s="122" t="str">
        <f t="shared" si="136"/>
        <v>3128501</v>
      </c>
      <c r="I1933" s="63"/>
      <c r="J1933" s="64"/>
      <c r="K1933" s="64"/>
    </row>
    <row r="1934" spans="1:11">
      <c r="A1934" s="67" t="str">
        <f t="shared" si="135"/>
        <v>MG_325</v>
      </c>
      <c r="B1934" s="5">
        <f t="shared" si="134"/>
        <v>325</v>
      </c>
      <c r="C1934" s="37" t="s">
        <v>7328</v>
      </c>
      <c r="D1934" s="38" t="s">
        <v>7329</v>
      </c>
      <c r="E1934" s="39" t="s">
        <v>7971</v>
      </c>
      <c r="F1934" s="40" t="s">
        <v>7972</v>
      </c>
      <c r="G1934" s="122" t="str">
        <f t="shared" si="136"/>
        <v>3128600</v>
      </c>
      <c r="I1934" s="63"/>
      <c r="J1934" s="64"/>
      <c r="K1934" s="64"/>
    </row>
    <row r="1935" spans="1:11">
      <c r="A1935" s="67" t="str">
        <f t="shared" si="135"/>
        <v>MG_326</v>
      </c>
      <c r="B1935" s="5">
        <f t="shared" si="134"/>
        <v>326</v>
      </c>
      <c r="C1935" s="37" t="s">
        <v>7328</v>
      </c>
      <c r="D1935" s="38" t="s">
        <v>7329</v>
      </c>
      <c r="E1935" s="39" t="s">
        <v>7973</v>
      </c>
      <c r="F1935" s="40" t="s">
        <v>7974</v>
      </c>
      <c r="G1935" s="122" t="str">
        <f t="shared" si="136"/>
        <v>3128709</v>
      </c>
      <c r="I1935" s="63"/>
      <c r="J1935" s="64"/>
      <c r="K1935" s="64"/>
    </row>
    <row r="1936" spans="1:11">
      <c r="A1936" s="67" t="str">
        <f t="shared" si="135"/>
        <v>MG_327</v>
      </c>
      <c r="B1936" s="5">
        <f t="shared" si="134"/>
        <v>327</v>
      </c>
      <c r="C1936" s="37" t="s">
        <v>7328</v>
      </c>
      <c r="D1936" s="38" t="s">
        <v>7329</v>
      </c>
      <c r="E1936" s="39" t="s">
        <v>7975</v>
      </c>
      <c r="F1936" s="40" t="s">
        <v>7976</v>
      </c>
      <c r="G1936" s="122" t="str">
        <f t="shared" si="136"/>
        <v>3128808</v>
      </c>
      <c r="I1936" s="63"/>
      <c r="J1936" s="64"/>
      <c r="K1936" s="64"/>
    </row>
    <row r="1937" spans="1:11">
      <c r="A1937" s="67" t="str">
        <f t="shared" si="135"/>
        <v>MG_328</v>
      </c>
      <c r="B1937" s="5">
        <f t="shared" si="134"/>
        <v>328</v>
      </c>
      <c r="C1937" s="37" t="s">
        <v>7328</v>
      </c>
      <c r="D1937" s="38" t="s">
        <v>7329</v>
      </c>
      <c r="E1937" s="39" t="s">
        <v>7977</v>
      </c>
      <c r="F1937" s="40" t="s">
        <v>7978</v>
      </c>
      <c r="G1937" s="122" t="str">
        <f t="shared" si="136"/>
        <v>3128907</v>
      </c>
      <c r="I1937" s="63"/>
      <c r="J1937" s="64"/>
      <c r="K1937" s="64"/>
    </row>
    <row r="1938" spans="1:11">
      <c r="A1938" s="67" t="str">
        <f t="shared" si="135"/>
        <v>MG_329</v>
      </c>
      <c r="B1938" s="5">
        <f t="shared" ref="B1938:B2001" si="137">B1937+1</f>
        <v>329</v>
      </c>
      <c r="C1938" s="37" t="s">
        <v>7328</v>
      </c>
      <c r="D1938" s="38" t="s">
        <v>7329</v>
      </c>
      <c r="E1938" s="39" t="s">
        <v>7979</v>
      </c>
      <c r="F1938" s="40" t="s">
        <v>7980</v>
      </c>
      <c r="G1938" s="122" t="str">
        <f t="shared" si="136"/>
        <v>3129004</v>
      </c>
      <c r="I1938" s="63"/>
      <c r="J1938" s="64"/>
      <c r="K1938" s="64"/>
    </row>
    <row r="1939" spans="1:11">
      <c r="A1939" s="67" t="str">
        <f t="shared" si="135"/>
        <v>MG_330</v>
      </c>
      <c r="B1939" s="5">
        <f t="shared" si="137"/>
        <v>330</v>
      </c>
      <c r="C1939" s="37" t="s">
        <v>7328</v>
      </c>
      <c r="D1939" s="38" t="s">
        <v>7329</v>
      </c>
      <c r="E1939" s="39" t="s">
        <v>7981</v>
      </c>
      <c r="F1939" s="40" t="s">
        <v>7982</v>
      </c>
      <c r="G1939" s="122" t="str">
        <f t="shared" si="136"/>
        <v>3129103</v>
      </c>
      <c r="I1939" s="63"/>
      <c r="J1939" s="64"/>
      <c r="K1939" s="64"/>
    </row>
    <row r="1940" spans="1:11">
      <c r="A1940" s="67" t="str">
        <f t="shared" si="135"/>
        <v>MG_331</v>
      </c>
      <c r="B1940" s="5">
        <f t="shared" si="137"/>
        <v>331</v>
      </c>
      <c r="C1940" s="37" t="s">
        <v>7328</v>
      </c>
      <c r="D1940" s="38" t="s">
        <v>7329</v>
      </c>
      <c r="E1940" s="39" t="s">
        <v>7983</v>
      </c>
      <c r="F1940" s="40" t="s">
        <v>7984</v>
      </c>
      <c r="G1940" s="122" t="str">
        <f t="shared" si="136"/>
        <v>3129202</v>
      </c>
      <c r="I1940" s="63"/>
      <c r="J1940" s="64"/>
      <c r="K1940" s="64"/>
    </row>
    <row r="1941" spans="1:11">
      <c r="A1941" s="67" t="str">
        <f t="shared" si="135"/>
        <v>MG_332</v>
      </c>
      <c r="B1941" s="5">
        <f t="shared" si="137"/>
        <v>332</v>
      </c>
      <c r="C1941" s="37" t="s">
        <v>7328</v>
      </c>
      <c r="D1941" s="38" t="s">
        <v>7329</v>
      </c>
      <c r="E1941" s="39" t="s">
        <v>7985</v>
      </c>
      <c r="F1941" s="40" t="s">
        <v>7986</v>
      </c>
      <c r="G1941" s="122" t="str">
        <f t="shared" si="136"/>
        <v>3129301</v>
      </c>
      <c r="I1941" s="63"/>
      <c r="J1941" s="64"/>
      <c r="K1941" s="64"/>
    </row>
    <row r="1942" spans="1:11">
      <c r="A1942" s="67" t="str">
        <f t="shared" si="135"/>
        <v>MG_333</v>
      </c>
      <c r="B1942" s="5">
        <f t="shared" si="137"/>
        <v>333</v>
      </c>
      <c r="C1942" s="37" t="s">
        <v>7328</v>
      </c>
      <c r="D1942" s="38" t="s">
        <v>7329</v>
      </c>
      <c r="E1942" s="39" t="s">
        <v>7987</v>
      </c>
      <c r="F1942" s="40" t="s">
        <v>7988</v>
      </c>
      <c r="G1942" s="122" t="str">
        <f t="shared" si="136"/>
        <v>3129400</v>
      </c>
      <c r="I1942" s="63"/>
      <c r="J1942" s="64"/>
      <c r="K1942" s="64"/>
    </row>
    <row r="1943" spans="1:11">
      <c r="A1943" s="67" t="str">
        <f t="shared" si="135"/>
        <v>MG_334</v>
      </c>
      <c r="B1943" s="5">
        <f t="shared" si="137"/>
        <v>334</v>
      </c>
      <c r="C1943" s="37" t="s">
        <v>7328</v>
      </c>
      <c r="D1943" s="38" t="s">
        <v>7329</v>
      </c>
      <c r="E1943" s="39" t="s">
        <v>7989</v>
      </c>
      <c r="F1943" s="40" t="s">
        <v>7990</v>
      </c>
      <c r="G1943" s="122" t="str">
        <f t="shared" si="136"/>
        <v>3129509</v>
      </c>
      <c r="I1943" s="63"/>
      <c r="J1943" s="64"/>
      <c r="K1943" s="64"/>
    </row>
    <row r="1944" spans="1:11">
      <c r="A1944" s="67" t="str">
        <f t="shared" si="135"/>
        <v>MG_335</v>
      </c>
      <c r="B1944" s="5">
        <f t="shared" si="137"/>
        <v>335</v>
      </c>
      <c r="C1944" s="37" t="s">
        <v>7328</v>
      </c>
      <c r="D1944" s="38" t="s">
        <v>7329</v>
      </c>
      <c r="E1944" s="39" t="s">
        <v>7991</v>
      </c>
      <c r="F1944" s="40" t="s">
        <v>7992</v>
      </c>
      <c r="G1944" s="122" t="str">
        <f t="shared" si="136"/>
        <v>3129608</v>
      </c>
      <c r="I1944" s="63"/>
      <c r="J1944" s="64"/>
      <c r="K1944" s="64"/>
    </row>
    <row r="1945" spans="1:11">
      <c r="A1945" s="67" t="str">
        <f t="shared" si="135"/>
        <v>MG_336</v>
      </c>
      <c r="B1945" s="5">
        <f t="shared" si="137"/>
        <v>336</v>
      </c>
      <c r="C1945" s="37" t="s">
        <v>7328</v>
      </c>
      <c r="D1945" s="38" t="s">
        <v>7329</v>
      </c>
      <c r="E1945" s="39" t="s">
        <v>7993</v>
      </c>
      <c r="F1945" s="40" t="s">
        <v>7994</v>
      </c>
      <c r="G1945" s="122" t="str">
        <f t="shared" si="136"/>
        <v>3129657</v>
      </c>
      <c r="I1945" s="63"/>
      <c r="J1945" s="64"/>
      <c r="K1945" s="64"/>
    </row>
    <row r="1946" spans="1:11">
      <c r="A1946" s="67" t="str">
        <f t="shared" si="135"/>
        <v>MG_337</v>
      </c>
      <c r="B1946" s="5">
        <f t="shared" si="137"/>
        <v>337</v>
      </c>
      <c r="C1946" s="37" t="s">
        <v>7328</v>
      </c>
      <c r="D1946" s="38" t="s">
        <v>7329</v>
      </c>
      <c r="E1946" s="39" t="s">
        <v>7995</v>
      </c>
      <c r="F1946" s="40" t="s">
        <v>7996</v>
      </c>
      <c r="G1946" s="122" t="str">
        <f t="shared" si="136"/>
        <v>3129707</v>
      </c>
      <c r="I1946" s="63"/>
      <c r="J1946" s="64"/>
      <c r="K1946" s="64"/>
    </row>
    <row r="1947" spans="1:11">
      <c r="A1947" s="67" t="str">
        <f t="shared" si="135"/>
        <v>MG_338</v>
      </c>
      <c r="B1947" s="5">
        <f t="shared" si="137"/>
        <v>338</v>
      </c>
      <c r="C1947" s="37" t="s">
        <v>7328</v>
      </c>
      <c r="D1947" s="38" t="s">
        <v>7329</v>
      </c>
      <c r="E1947" s="39" t="s">
        <v>7997</v>
      </c>
      <c r="F1947" s="40" t="s">
        <v>7998</v>
      </c>
      <c r="G1947" s="122" t="str">
        <f t="shared" si="136"/>
        <v>3129806</v>
      </c>
      <c r="I1947" s="63"/>
      <c r="J1947" s="64"/>
      <c r="K1947" s="64"/>
    </row>
    <row r="1948" spans="1:11">
      <c r="A1948" s="67" t="str">
        <f t="shared" si="135"/>
        <v>MG_339</v>
      </c>
      <c r="B1948" s="5">
        <f t="shared" si="137"/>
        <v>339</v>
      </c>
      <c r="C1948" s="37" t="s">
        <v>7328</v>
      </c>
      <c r="D1948" s="38" t="s">
        <v>7329</v>
      </c>
      <c r="E1948" s="39" t="s">
        <v>7999</v>
      </c>
      <c r="F1948" s="40" t="s">
        <v>8000</v>
      </c>
      <c r="G1948" s="122" t="str">
        <f t="shared" si="136"/>
        <v>3129905</v>
      </c>
      <c r="I1948" s="63"/>
      <c r="J1948" s="64"/>
      <c r="K1948" s="64"/>
    </row>
    <row r="1949" spans="1:11">
      <c r="A1949" s="67" t="str">
        <f t="shared" si="135"/>
        <v>MG_340</v>
      </c>
      <c r="B1949" s="5">
        <f t="shared" si="137"/>
        <v>340</v>
      </c>
      <c r="C1949" s="37" t="s">
        <v>7328</v>
      </c>
      <c r="D1949" s="38" t="s">
        <v>7329</v>
      </c>
      <c r="E1949" s="39" t="s">
        <v>8001</v>
      </c>
      <c r="F1949" s="40" t="s">
        <v>8002</v>
      </c>
      <c r="G1949" s="122" t="str">
        <f t="shared" si="136"/>
        <v>3130002</v>
      </c>
      <c r="I1949" s="63"/>
      <c r="J1949" s="64"/>
      <c r="K1949" s="64"/>
    </row>
    <row r="1950" spans="1:11">
      <c r="A1950" s="67" t="str">
        <f t="shared" si="135"/>
        <v>MG_341</v>
      </c>
      <c r="B1950" s="5">
        <f t="shared" si="137"/>
        <v>341</v>
      </c>
      <c r="C1950" s="37" t="s">
        <v>7328</v>
      </c>
      <c r="D1950" s="38" t="s">
        <v>7329</v>
      </c>
      <c r="E1950" s="39" t="s">
        <v>8003</v>
      </c>
      <c r="F1950" s="40" t="s">
        <v>8004</v>
      </c>
      <c r="G1950" s="122" t="str">
        <f t="shared" si="136"/>
        <v>3130051</v>
      </c>
      <c r="I1950" s="63"/>
      <c r="J1950" s="64"/>
      <c r="K1950" s="64"/>
    </row>
    <row r="1951" spans="1:11">
      <c r="A1951" s="67" t="str">
        <f t="shared" si="135"/>
        <v>MG_342</v>
      </c>
      <c r="B1951" s="5">
        <f t="shared" si="137"/>
        <v>342</v>
      </c>
      <c r="C1951" s="37" t="s">
        <v>7328</v>
      </c>
      <c r="D1951" s="38" t="s">
        <v>7329</v>
      </c>
      <c r="E1951" s="39" t="s">
        <v>8005</v>
      </c>
      <c r="F1951" s="40" t="s">
        <v>8006</v>
      </c>
      <c r="G1951" s="122" t="str">
        <f t="shared" si="136"/>
        <v>3130101</v>
      </c>
      <c r="I1951" s="63"/>
      <c r="J1951" s="64"/>
      <c r="K1951" s="64"/>
    </row>
    <row r="1952" spans="1:11">
      <c r="A1952" s="67" t="str">
        <f t="shared" si="135"/>
        <v>MG_343</v>
      </c>
      <c r="B1952" s="5">
        <f t="shared" si="137"/>
        <v>343</v>
      </c>
      <c r="C1952" s="37" t="s">
        <v>7328</v>
      </c>
      <c r="D1952" s="38" t="s">
        <v>7329</v>
      </c>
      <c r="E1952" s="39" t="s">
        <v>8007</v>
      </c>
      <c r="F1952" s="40" t="s">
        <v>8008</v>
      </c>
      <c r="G1952" s="122" t="str">
        <f t="shared" si="136"/>
        <v>3130200</v>
      </c>
      <c r="I1952" s="63"/>
      <c r="J1952" s="64"/>
      <c r="K1952" s="64"/>
    </row>
    <row r="1953" spans="1:11">
      <c r="A1953" s="67" t="str">
        <f t="shared" si="135"/>
        <v>MG_344</v>
      </c>
      <c r="B1953" s="5">
        <f t="shared" si="137"/>
        <v>344</v>
      </c>
      <c r="C1953" s="37" t="s">
        <v>7328</v>
      </c>
      <c r="D1953" s="38" t="s">
        <v>7329</v>
      </c>
      <c r="E1953" s="39" t="s">
        <v>8009</v>
      </c>
      <c r="F1953" s="40" t="s">
        <v>8010</v>
      </c>
      <c r="G1953" s="122" t="str">
        <f t="shared" si="136"/>
        <v>3130309</v>
      </c>
      <c r="I1953" s="63"/>
      <c r="J1953" s="64"/>
      <c r="K1953" s="64"/>
    </row>
    <row r="1954" spans="1:11">
      <c r="A1954" s="67" t="str">
        <f t="shared" si="135"/>
        <v>MG_345</v>
      </c>
      <c r="B1954" s="5">
        <f t="shared" si="137"/>
        <v>345</v>
      </c>
      <c r="C1954" s="37" t="s">
        <v>7328</v>
      </c>
      <c r="D1954" s="38" t="s">
        <v>7329</v>
      </c>
      <c r="E1954" s="39" t="s">
        <v>8011</v>
      </c>
      <c r="F1954" s="40" t="s">
        <v>8012</v>
      </c>
      <c r="G1954" s="122" t="str">
        <f t="shared" si="136"/>
        <v>3130408</v>
      </c>
      <c r="I1954" s="63"/>
      <c r="J1954" s="64"/>
      <c r="K1954" s="64"/>
    </row>
    <row r="1955" spans="1:11">
      <c r="A1955" s="67" t="str">
        <f t="shared" ref="A1955:A2018" si="138">C1955&amp;"_"&amp;B1955</f>
        <v>MG_346</v>
      </c>
      <c r="B1955" s="5">
        <f t="shared" si="137"/>
        <v>346</v>
      </c>
      <c r="C1955" s="37" t="s">
        <v>7328</v>
      </c>
      <c r="D1955" s="38" t="s">
        <v>7329</v>
      </c>
      <c r="E1955" s="39" t="s">
        <v>8013</v>
      </c>
      <c r="F1955" s="40" t="s">
        <v>8014</v>
      </c>
      <c r="G1955" s="122" t="str">
        <f t="shared" ref="G1955:G2018" si="139">IF(E1955="","",E1955)</f>
        <v>3130507</v>
      </c>
      <c r="I1955" s="63"/>
      <c r="J1955" s="64"/>
      <c r="K1955" s="64"/>
    </row>
    <row r="1956" spans="1:11">
      <c r="A1956" s="67" t="str">
        <f t="shared" si="138"/>
        <v>MG_347</v>
      </c>
      <c r="B1956" s="5">
        <f t="shared" si="137"/>
        <v>347</v>
      </c>
      <c r="C1956" s="37" t="s">
        <v>7328</v>
      </c>
      <c r="D1956" s="38" t="s">
        <v>7329</v>
      </c>
      <c r="E1956" s="39" t="s">
        <v>8015</v>
      </c>
      <c r="F1956" s="40" t="s">
        <v>8016</v>
      </c>
      <c r="G1956" s="122" t="str">
        <f t="shared" si="139"/>
        <v>3130556</v>
      </c>
      <c r="I1956" s="63"/>
      <c r="J1956" s="64"/>
      <c r="K1956" s="64"/>
    </row>
    <row r="1957" spans="1:11">
      <c r="A1957" s="67" t="str">
        <f t="shared" si="138"/>
        <v>MG_348</v>
      </c>
      <c r="B1957" s="5">
        <f t="shared" si="137"/>
        <v>348</v>
      </c>
      <c r="C1957" s="37" t="s">
        <v>7328</v>
      </c>
      <c r="D1957" s="38" t="s">
        <v>7329</v>
      </c>
      <c r="E1957" s="39" t="s">
        <v>8017</v>
      </c>
      <c r="F1957" s="40" t="s">
        <v>8018</v>
      </c>
      <c r="G1957" s="122" t="str">
        <f t="shared" si="139"/>
        <v>3130606</v>
      </c>
      <c r="I1957" s="63"/>
      <c r="J1957" s="64"/>
      <c r="K1957" s="64"/>
    </row>
    <row r="1958" spans="1:11">
      <c r="A1958" s="67" t="str">
        <f t="shared" si="138"/>
        <v>MG_349</v>
      </c>
      <c r="B1958" s="5">
        <f t="shared" si="137"/>
        <v>349</v>
      </c>
      <c r="C1958" s="37" t="s">
        <v>7328</v>
      </c>
      <c r="D1958" s="38" t="s">
        <v>7329</v>
      </c>
      <c r="E1958" s="39" t="s">
        <v>8019</v>
      </c>
      <c r="F1958" s="40" t="s">
        <v>8020</v>
      </c>
      <c r="G1958" s="122" t="str">
        <f t="shared" si="139"/>
        <v>3130655</v>
      </c>
      <c r="I1958" s="63"/>
      <c r="J1958" s="64"/>
      <c r="K1958" s="64"/>
    </row>
    <row r="1959" spans="1:11">
      <c r="A1959" s="67" t="str">
        <f t="shared" si="138"/>
        <v>MG_350</v>
      </c>
      <c r="B1959" s="5">
        <f t="shared" si="137"/>
        <v>350</v>
      </c>
      <c r="C1959" s="37" t="s">
        <v>7328</v>
      </c>
      <c r="D1959" s="38" t="s">
        <v>7329</v>
      </c>
      <c r="E1959" s="39" t="s">
        <v>8021</v>
      </c>
      <c r="F1959" s="40" t="s">
        <v>8022</v>
      </c>
      <c r="G1959" s="122" t="str">
        <f t="shared" si="139"/>
        <v>3130705</v>
      </c>
      <c r="I1959" s="63"/>
      <c r="J1959" s="64"/>
      <c r="K1959" s="64"/>
    </row>
    <row r="1960" spans="1:11">
      <c r="A1960" s="67" t="str">
        <f t="shared" si="138"/>
        <v>MG_351</v>
      </c>
      <c r="B1960" s="5">
        <f t="shared" si="137"/>
        <v>351</v>
      </c>
      <c r="C1960" s="37" t="s">
        <v>7328</v>
      </c>
      <c r="D1960" s="38" t="s">
        <v>7329</v>
      </c>
      <c r="E1960" s="39" t="s">
        <v>8023</v>
      </c>
      <c r="F1960" s="40" t="s">
        <v>8024</v>
      </c>
      <c r="G1960" s="122" t="str">
        <f t="shared" si="139"/>
        <v>3130804</v>
      </c>
      <c r="I1960" s="63"/>
      <c r="J1960" s="64"/>
      <c r="K1960" s="64"/>
    </row>
    <row r="1961" spans="1:11">
      <c r="A1961" s="67" t="str">
        <f t="shared" si="138"/>
        <v>MG_352</v>
      </c>
      <c r="B1961" s="5">
        <f t="shared" si="137"/>
        <v>352</v>
      </c>
      <c r="C1961" s="37" t="s">
        <v>7328</v>
      </c>
      <c r="D1961" s="38" t="s">
        <v>7329</v>
      </c>
      <c r="E1961" s="39" t="s">
        <v>8025</v>
      </c>
      <c r="F1961" s="40" t="s">
        <v>8026</v>
      </c>
      <c r="G1961" s="122" t="str">
        <f t="shared" si="139"/>
        <v>3130903</v>
      </c>
      <c r="I1961" s="63"/>
      <c r="J1961" s="64"/>
      <c r="K1961" s="64"/>
    </row>
    <row r="1962" spans="1:11">
      <c r="A1962" s="67" t="str">
        <f t="shared" si="138"/>
        <v>MG_353</v>
      </c>
      <c r="B1962" s="5">
        <f t="shared" si="137"/>
        <v>353</v>
      </c>
      <c r="C1962" s="37" t="s">
        <v>7328</v>
      </c>
      <c r="D1962" s="38" t="s">
        <v>7329</v>
      </c>
      <c r="E1962" s="39" t="s">
        <v>8027</v>
      </c>
      <c r="F1962" s="40" t="s">
        <v>8028</v>
      </c>
      <c r="G1962" s="122" t="str">
        <f t="shared" si="139"/>
        <v>3131000</v>
      </c>
      <c r="I1962" s="63"/>
      <c r="J1962" s="64"/>
      <c r="K1962" s="64"/>
    </row>
    <row r="1963" spans="1:11">
      <c r="A1963" s="67" t="str">
        <f t="shared" si="138"/>
        <v>MG_354</v>
      </c>
      <c r="B1963" s="5">
        <f t="shared" si="137"/>
        <v>354</v>
      </c>
      <c r="C1963" s="37" t="s">
        <v>7328</v>
      </c>
      <c r="D1963" s="38" t="s">
        <v>7329</v>
      </c>
      <c r="E1963" s="39" t="s">
        <v>8029</v>
      </c>
      <c r="F1963" s="40" t="s">
        <v>8030</v>
      </c>
      <c r="G1963" s="122" t="str">
        <f t="shared" si="139"/>
        <v>3131109</v>
      </c>
      <c r="I1963" s="63"/>
      <c r="J1963" s="64"/>
      <c r="K1963" s="64"/>
    </row>
    <row r="1964" spans="1:11">
      <c r="A1964" s="67" t="str">
        <f t="shared" si="138"/>
        <v>MG_355</v>
      </c>
      <c r="B1964" s="5">
        <f t="shared" si="137"/>
        <v>355</v>
      </c>
      <c r="C1964" s="37" t="s">
        <v>7328</v>
      </c>
      <c r="D1964" s="38" t="s">
        <v>7329</v>
      </c>
      <c r="E1964" s="39" t="s">
        <v>8031</v>
      </c>
      <c r="F1964" s="40" t="s">
        <v>8032</v>
      </c>
      <c r="G1964" s="122" t="str">
        <f t="shared" si="139"/>
        <v>3131158</v>
      </c>
      <c r="I1964" s="63"/>
      <c r="J1964" s="64"/>
      <c r="K1964" s="64"/>
    </row>
    <row r="1965" spans="1:11">
      <c r="A1965" s="67" t="str">
        <f t="shared" si="138"/>
        <v>MG_356</v>
      </c>
      <c r="B1965" s="5">
        <f t="shared" si="137"/>
        <v>356</v>
      </c>
      <c r="C1965" s="37" t="s">
        <v>7328</v>
      </c>
      <c r="D1965" s="38" t="s">
        <v>7329</v>
      </c>
      <c r="E1965" s="39" t="s">
        <v>8033</v>
      </c>
      <c r="F1965" s="40" t="s">
        <v>8034</v>
      </c>
      <c r="G1965" s="122" t="str">
        <f t="shared" si="139"/>
        <v>3131208</v>
      </c>
      <c r="I1965" s="63"/>
      <c r="J1965" s="64"/>
      <c r="K1965" s="64"/>
    </row>
    <row r="1966" spans="1:11">
      <c r="A1966" s="67" t="str">
        <f t="shared" si="138"/>
        <v>MG_357</v>
      </c>
      <c r="B1966" s="5">
        <f t="shared" si="137"/>
        <v>357</v>
      </c>
      <c r="C1966" s="37" t="s">
        <v>7328</v>
      </c>
      <c r="D1966" s="38" t="s">
        <v>7329</v>
      </c>
      <c r="E1966" s="39" t="s">
        <v>8035</v>
      </c>
      <c r="F1966" s="40" t="s">
        <v>8036</v>
      </c>
      <c r="G1966" s="122" t="str">
        <f t="shared" si="139"/>
        <v>3131307</v>
      </c>
      <c r="I1966" s="63"/>
      <c r="J1966" s="64"/>
      <c r="K1966" s="64"/>
    </row>
    <row r="1967" spans="1:11">
      <c r="A1967" s="67" t="str">
        <f t="shared" si="138"/>
        <v>MG_358</v>
      </c>
      <c r="B1967" s="5">
        <f t="shared" si="137"/>
        <v>358</v>
      </c>
      <c r="C1967" s="37" t="s">
        <v>7328</v>
      </c>
      <c r="D1967" s="38" t="s">
        <v>7329</v>
      </c>
      <c r="E1967" s="39" t="s">
        <v>8037</v>
      </c>
      <c r="F1967" s="40" t="s">
        <v>8038</v>
      </c>
      <c r="G1967" s="122" t="str">
        <f t="shared" si="139"/>
        <v>3131406</v>
      </c>
      <c r="I1967" s="63"/>
      <c r="J1967" s="64"/>
      <c r="K1967" s="64"/>
    </row>
    <row r="1968" spans="1:11">
      <c r="A1968" s="67" t="str">
        <f t="shared" si="138"/>
        <v>MG_359</v>
      </c>
      <c r="B1968" s="5">
        <f t="shared" si="137"/>
        <v>359</v>
      </c>
      <c r="C1968" s="37" t="s">
        <v>7328</v>
      </c>
      <c r="D1968" s="38" t="s">
        <v>7329</v>
      </c>
      <c r="E1968" s="39" t="s">
        <v>8039</v>
      </c>
      <c r="F1968" s="40" t="s">
        <v>8040</v>
      </c>
      <c r="G1968" s="122" t="str">
        <f t="shared" si="139"/>
        <v>3131505</v>
      </c>
      <c r="I1968" s="63"/>
      <c r="J1968" s="64"/>
      <c r="K1968" s="64"/>
    </row>
    <row r="1969" spans="1:11">
      <c r="A1969" s="67" t="str">
        <f t="shared" si="138"/>
        <v>MG_360</v>
      </c>
      <c r="B1969" s="5">
        <f t="shared" si="137"/>
        <v>360</v>
      </c>
      <c r="C1969" s="37" t="s">
        <v>7328</v>
      </c>
      <c r="D1969" s="38" t="s">
        <v>7329</v>
      </c>
      <c r="E1969" s="39" t="s">
        <v>8041</v>
      </c>
      <c r="F1969" s="40" t="s">
        <v>8042</v>
      </c>
      <c r="G1969" s="122" t="str">
        <f t="shared" si="139"/>
        <v>3131604</v>
      </c>
      <c r="I1969" s="63"/>
      <c r="J1969" s="64"/>
      <c r="K1969" s="64"/>
    </row>
    <row r="1970" spans="1:11">
      <c r="A1970" s="67" t="str">
        <f t="shared" si="138"/>
        <v>MG_361</v>
      </c>
      <c r="B1970" s="5">
        <f t="shared" si="137"/>
        <v>361</v>
      </c>
      <c r="C1970" s="37" t="s">
        <v>7328</v>
      </c>
      <c r="D1970" s="38" t="s">
        <v>7329</v>
      </c>
      <c r="E1970" s="39" t="s">
        <v>8043</v>
      </c>
      <c r="F1970" s="40" t="s">
        <v>8044</v>
      </c>
      <c r="G1970" s="122" t="str">
        <f t="shared" si="139"/>
        <v>3131703</v>
      </c>
      <c r="I1970" s="63"/>
      <c r="J1970" s="64"/>
      <c r="K1970" s="64"/>
    </row>
    <row r="1971" spans="1:11">
      <c r="A1971" s="67" t="str">
        <f t="shared" si="138"/>
        <v>MG_362</v>
      </c>
      <c r="B1971" s="5">
        <f t="shared" si="137"/>
        <v>362</v>
      </c>
      <c r="C1971" s="37" t="s">
        <v>7328</v>
      </c>
      <c r="D1971" s="38" t="s">
        <v>7329</v>
      </c>
      <c r="E1971" s="39" t="s">
        <v>8045</v>
      </c>
      <c r="F1971" s="40" t="s">
        <v>8046</v>
      </c>
      <c r="G1971" s="122" t="str">
        <f t="shared" si="139"/>
        <v>3131802</v>
      </c>
      <c r="I1971" s="63"/>
      <c r="J1971" s="64"/>
      <c r="K1971" s="64"/>
    </row>
    <row r="1972" spans="1:11">
      <c r="A1972" s="67" t="str">
        <f t="shared" si="138"/>
        <v>MG_363</v>
      </c>
      <c r="B1972" s="5">
        <f t="shared" si="137"/>
        <v>363</v>
      </c>
      <c r="C1972" s="37" t="s">
        <v>7328</v>
      </c>
      <c r="D1972" s="38" t="s">
        <v>7329</v>
      </c>
      <c r="E1972" s="39" t="s">
        <v>8047</v>
      </c>
      <c r="F1972" s="40" t="s">
        <v>8048</v>
      </c>
      <c r="G1972" s="122" t="str">
        <f t="shared" si="139"/>
        <v>3131901</v>
      </c>
      <c r="I1972" s="63"/>
      <c r="J1972" s="64"/>
      <c r="K1972" s="64"/>
    </row>
    <row r="1973" spans="1:11">
      <c r="A1973" s="67" t="str">
        <f t="shared" si="138"/>
        <v>MG_364</v>
      </c>
      <c r="B1973" s="5">
        <f t="shared" si="137"/>
        <v>364</v>
      </c>
      <c r="C1973" s="37" t="s">
        <v>7328</v>
      </c>
      <c r="D1973" s="38" t="s">
        <v>7329</v>
      </c>
      <c r="E1973" s="39" t="s">
        <v>8049</v>
      </c>
      <c r="F1973" s="40" t="s">
        <v>8050</v>
      </c>
      <c r="G1973" s="122" t="str">
        <f t="shared" si="139"/>
        <v>3132008</v>
      </c>
      <c r="I1973" s="63"/>
      <c r="J1973" s="64"/>
      <c r="K1973" s="64"/>
    </row>
    <row r="1974" spans="1:11">
      <c r="A1974" s="67" t="str">
        <f t="shared" si="138"/>
        <v>MG_365</v>
      </c>
      <c r="B1974" s="5">
        <f t="shared" si="137"/>
        <v>365</v>
      </c>
      <c r="C1974" s="37" t="s">
        <v>7328</v>
      </c>
      <c r="D1974" s="38" t="s">
        <v>7329</v>
      </c>
      <c r="E1974" s="39" t="s">
        <v>8051</v>
      </c>
      <c r="F1974" s="40" t="s">
        <v>8052</v>
      </c>
      <c r="G1974" s="122" t="str">
        <f t="shared" si="139"/>
        <v>3132107</v>
      </c>
      <c r="I1974" s="63"/>
      <c r="J1974" s="64"/>
      <c r="K1974" s="64"/>
    </row>
    <row r="1975" spans="1:11">
      <c r="A1975" s="67" t="str">
        <f t="shared" si="138"/>
        <v>MG_366</v>
      </c>
      <c r="B1975" s="5">
        <f t="shared" si="137"/>
        <v>366</v>
      </c>
      <c r="C1975" s="37" t="s">
        <v>7328</v>
      </c>
      <c r="D1975" s="38" t="s">
        <v>7329</v>
      </c>
      <c r="E1975" s="39" t="s">
        <v>8053</v>
      </c>
      <c r="F1975" s="40" t="s">
        <v>8054</v>
      </c>
      <c r="G1975" s="122" t="str">
        <f t="shared" si="139"/>
        <v>3132206</v>
      </c>
      <c r="I1975" s="63"/>
      <c r="J1975" s="64"/>
      <c r="K1975" s="64"/>
    </row>
    <row r="1976" spans="1:11">
      <c r="A1976" s="67" t="str">
        <f t="shared" si="138"/>
        <v>MG_367</v>
      </c>
      <c r="B1976" s="5">
        <f t="shared" si="137"/>
        <v>367</v>
      </c>
      <c r="C1976" s="37" t="s">
        <v>7328</v>
      </c>
      <c r="D1976" s="38" t="s">
        <v>7329</v>
      </c>
      <c r="E1976" s="39" t="s">
        <v>8055</v>
      </c>
      <c r="F1976" s="40" t="s">
        <v>8056</v>
      </c>
      <c r="G1976" s="122" t="str">
        <f t="shared" si="139"/>
        <v>3132305</v>
      </c>
      <c r="I1976" s="63"/>
      <c r="J1976" s="64"/>
      <c r="K1976" s="64"/>
    </row>
    <row r="1977" spans="1:11">
      <c r="A1977" s="67" t="str">
        <f t="shared" si="138"/>
        <v>MG_368</v>
      </c>
      <c r="B1977" s="5">
        <f t="shared" si="137"/>
        <v>368</v>
      </c>
      <c r="C1977" s="37" t="s">
        <v>7328</v>
      </c>
      <c r="D1977" s="38" t="s">
        <v>7329</v>
      </c>
      <c r="E1977" s="39" t="s">
        <v>8057</v>
      </c>
      <c r="F1977" s="40" t="s">
        <v>8058</v>
      </c>
      <c r="G1977" s="122" t="str">
        <f t="shared" si="139"/>
        <v>3132404</v>
      </c>
      <c r="I1977" s="63"/>
      <c r="J1977" s="64"/>
      <c r="K1977" s="64"/>
    </row>
    <row r="1978" spans="1:11">
      <c r="A1978" s="67" t="str">
        <f t="shared" si="138"/>
        <v>MG_369</v>
      </c>
      <c r="B1978" s="5">
        <f t="shared" si="137"/>
        <v>369</v>
      </c>
      <c r="C1978" s="37" t="s">
        <v>7328</v>
      </c>
      <c r="D1978" s="38" t="s">
        <v>7329</v>
      </c>
      <c r="E1978" s="39" t="s">
        <v>8059</v>
      </c>
      <c r="F1978" s="40" t="s">
        <v>8060</v>
      </c>
      <c r="G1978" s="122" t="str">
        <f t="shared" si="139"/>
        <v>3132503</v>
      </c>
      <c r="I1978" s="63"/>
      <c r="J1978" s="64"/>
      <c r="K1978" s="64"/>
    </row>
    <row r="1979" spans="1:11">
      <c r="A1979" s="67" t="str">
        <f t="shared" si="138"/>
        <v>MG_370</v>
      </c>
      <c r="B1979" s="5">
        <f t="shared" si="137"/>
        <v>370</v>
      </c>
      <c r="C1979" s="37" t="s">
        <v>7328</v>
      </c>
      <c r="D1979" s="38" t="s">
        <v>7329</v>
      </c>
      <c r="E1979" s="39" t="s">
        <v>8061</v>
      </c>
      <c r="F1979" s="40" t="s">
        <v>8062</v>
      </c>
      <c r="G1979" s="122" t="str">
        <f t="shared" si="139"/>
        <v>3132602</v>
      </c>
      <c r="I1979" s="63"/>
      <c r="J1979" s="64"/>
      <c r="K1979" s="64"/>
    </row>
    <row r="1980" spans="1:11">
      <c r="A1980" s="67" t="str">
        <f t="shared" si="138"/>
        <v>MG_371</v>
      </c>
      <c r="B1980" s="5">
        <f t="shared" si="137"/>
        <v>371</v>
      </c>
      <c r="C1980" s="37" t="s">
        <v>7328</v>
      </c>
      <c r="D1980" s="38" t="s">
        <v>7329</v>
      </c>
      <c r="E1980" s="39" t="s">
        <v>8063</v>
      </c>
      <c r="F1980" s="40" t="s">
        <v>8064</v>
      </c>
      <c r="G1980" s="122" t="str">
        <f t="shared" si="139"/>
        <v>3132701</v>
      </c>
      <c r="I1980" s="63"/>
      <c r="J1980" s="64"/>
      <c r="K1980" s="64"/>
    </row>
    <row r="1981" spans="1:11">
      <c r="A1981" s="67" t="str">
        <f t="shared" si="138"/>
        <v>MG_372</v>
      </c>
      <c r="B1981" s="5">
        <f t="shared" si="137"/>
        <v>372</v>
      </c>
      <c r="C1981" s="37" t="s">
        <v>7328</v>
      </c>
      <c r="D1981" s="38" t="s">
        <v>7329</v>
      </c>
      <c r="E1981" s="39" t="s">
        <v>8065</v>
      </c>
      <c r="F1981" s="40" t="s">
        <v>8066</v>
      </c>
      <c r="G1981" s="122" t="str">
        <f t="shared" si="139"/>
        <v>3132800</v>
      </c>
      <c r="I1981" s="63"/>
      <c r="J1981" s="64"/>
      <c r="K1981" s="64"/>
    </row>
    <row r="1982" spans="1:11">
      <c r="A1982" s="67" t="str">
        <f t="shared" si="138"/>
        <v>MG_373</v>
      </c>
      <c r="B1982" s="5">
        <f t="shared" si="137"/>
        <v>373</v>
      </c>
      <c r="C1982" s="37" t="s">
        <v>7328</v>
      </c>
      <c r="D1982" s="38" t="s">
        <v>7329</v>
      </c>
      <c r="E1982" s="39" t="s">
        <v>8067</v>
      </c>
      <c r="F1982" s="40" t="s">
        <v>8068</v>
      </c>
      <c r="G1982" s="122" t="str">
        <f t="shared" si="139"/>
        <v>3132909</v>
      </c>
      <c r="I1982" s="63"/>
      <c r="J1982" s="64"/>
      <c r="K1982" s="64"/>
    </row>
    <row r="1983" spans="1:11">
      <c r="A1983" s="67" t="str">
        <f t="shared" si="138"/>
        <v>MG_374</v>
      </c>
      <c r="B1983" s="5">
        <f t="shared" si="137"/>
        <v>374</v>
      </c>
      <c r="C1983" s="37" t="s">
        <v>7328</v>
      </c>
      <c r="D1983" s="38" t="s">
        <v>7329</v>
      </c>
      <c r="E1983" s="39" t="s">
        <v>8069</v>
      </c>
      <c r="F1983" s="40" t="s">
        <v>8070</v>
      </c>
      <c r="G1983" s="122" t="str">
        <f t="shared" si="139"/>
        <v>3133006</v>
      </c>
      <c r="I1983" s="63"/>
      <c r="J1983" s="64"/>
      <c r="K1983" s="64"/>
    </row>
    <row r="1984" spans="1:11">
      <c r="A1984" s="67" t="str">
        <f t="shared" si="138"/>
        <v>MG_375</v>
      </c>
      <c r="B1984" s="5">
        <f t="shared" si="137"/>
        <v>375</v>
      </c>
      <c r="C1984" s="37" t="s">
        <v>7328</v>
      </c>
      <c r="D1984" s="38" t="s">
        <v>7329</v>
      </c>
      <c r="E1984" s="39" t="s">
        <v>8071</v>
      </c>
      <c r="F1984" s="40" t="s">
        <v>8072</v>
      </c>
      <c r="G1984" s="122" t="str">
        <f t="shared" si="139"/>
        <v>3133105</v>
      </c>
      <c r="I1984" s="63"/>
      <c r="J1984" s="64"/>
      <c r="K1984" s="64"/>
    </row>
    <row r="1985" spans="1:11">
      <c r="A1985" s="67" t="str">
        <f t="shared" si="138"/>
        <v>MG_376</v>
      </c>
      <c r="B1985" s="5">
        <f t="shared" si="137"/>
        <v>376</v>
      </c>
      <c r="C1985" s="37" t="s">
        <v>7328</v>
      </c>
      <c r="D1985" s="38" t="s">
        <v>7329</v>
      </c>
      <c r="E1985" s="39" t="s">
        <v>8073</v>
      </c>
      <c r="F1985" s="40" t="s">
        <v>8074</v>
      </c>
      <c r="G1985" s="122" t="str">
        <f t="shared" si="139"/>
        <v>3133204</v>
      </c>
      <c r="I1985" s="63"/>
      <c r="J1985" s="64"/>
      <c r="K1985" s="64"/>
    </row>
    <row r="1986" spans="1:11">
      <c r="A1986" s="67" t="str">
        <f t="shared" si="138"/>
        <v>MG_377</v>
      </c>
      <c r="B1986" s="5">
        <f t="shared" si="137"/>
        <v>377</v>
      </c>
      <c r="C1986" s="37" t="s">
        <v>7328</v>
      </c>
      <c r="D1986" s="38" t="s">
        <v>7329</v>
      </c>
      <c r="E1986" s="39" t="s">
        <v>8075</v>
      </c>
      <c r="F1986" s="40" t="s">
        <v>8076</v>
      </c>
      <c r="G1986" s="122" t="str">
        <f t="shared" si="139"/>
        <v>3133303</v>
      </c>
      <c r="I1986" s="63"/>
      <c r="J1986" s="64"/>
      <c r="K1986" s="64"/>
    </row>
    <row r="1987" spans="1:11">
      <c r="A1987" s="67" t="str">
        <f t="shared" si="138"/>
        <v>MG_378</v>
      </c>
      <c r="B1987" s="5">
        <f t="shared" si="137"/>
        <v>378</v>
      </c>
      <c r="C1987" s="37" t="s">
        <v>7328</v>
      </c>
      <c r="D1987" s="38" t="s">
        <v>7329</v>
      </c>
      <c r="E1987" s="39" t="s">
        <v>8077</v>
      </c>
      <c r="F1987" s="40" t="s">
        <v>8078</v>
      </c>
      <c r="G1987" s="122" t="str">
        <f t="shared" si="139"/>
        <v>3133402</v>
      </c>
      <c r="I1987" s="63"/>
      <c r="J1987" s="64"/>
      <c r="K1987" s="64"/>
    </row>
    <row r="1988" spans="1:11">
      <c r="A1988" s="67" t="str">
        <f t="shared" si="138"/>
        <v>MG_379</v>
      </c>
      <c r="B1988" s="5">
        <f t="shared" si="137"/>
        <v>379</v>
      </c>
      <c r="C1988" s="37" t="s">
        <v>7328</v>
      </c>
      <c r="D1988" s="38" t="s">
        <v>7329</v>
      </c>
      <c r="E1988" s="39" t="s">
        <v>8079</v>
      </c>
      <c r="F1988" s="40" t="s">
        <v>8080</v>
      </c>
      <c r="G1988" s="122" t="str">
        <f t="shared" si="139"/>
        <v>3133501</v>
      </c>
      <c r="I1988" s="63"/>
      <c r="J1988" s="64"/>
      <c r="K1988" s="64"/>
    </row>
    <row r="1989" spans="1:11">
      <c r="A1989" s="67" t="str">
        <f t="shared" si="138"/>
        <v>MG_380</v>
      </c>
      <c r="B1989" s="5">
        <f t="shared" si="137"/>
        <v>380</v>
      </c>
      <c r="C1989" s="37" t="s">
        <v>7328</v>
      </c>
      <c r="D1989" s="38" t="s">
        <v>7329</v>
      </c>
      <c r="E1989" s="39" t="s">
        <v>8081</v>
      </c>
      <c r="F1989" s="40" t="s">
        <v>8082</v>
      </c>
      <c r="G1989" s="122" t="str">
        <f t="shared" si="139"/>
        <v>3133600</v>
      </c>
      <c r="I1989" s="63"/>
      <c r="J1989" s="64"/>
      <c r="K1989" s="64"/>
    </row>
    <row r="1990" spans="1:11">
      <c r="A1990" s="67" t="str">
        <f t="shared" si="138"/>
        <v>MG_381</v>
      </c>
      <c r="B1990" s="5">
        <f t="shared" si="137"/>
        <v>381</v>
      </c>
      <c r="C1990" s="37" t="s">
        <v>7328</v>
      </c>
      <c r="D1990" s="38" t="s">
        <v>7329</v>
      </c>
      <c r="E1990" s="39" t="s">
        <v>8083</v>
      </c>
      <c r="F1990" s="40" t="s">
        <v>8084</v>
      </c>
      <c r="G1990" s="122" t="str">
        <f t="shared" si="139"/>
        <v>3133709</v>
      </c>
      <c r="I1990" s="63"/>
      <c r="J1990" s="64"/>
      <c r="K1990" s="64"/>
    </row>
    <row r="1991" spans="1:11">
      <c r="A1991" s="67" t="str">
        <f t="shared" si="138"/>
        <v>MG_382</v>
      </c>
      <c r="B1991" s="5">
        <f t="shared" si="137"/>
        <v>382</v>
      </c>
      <c r="C1991" s="37" t="s">
        <v>7328</v>
      </c>
      <c r="D1991" s="38" t="s">
        <v>7329</v>
      </c>
      <c r="E1991" s="39" t="s">
        <v>8085</v>
      </c>
      <c r="F1991" s="40" t="s">
        <v>8086</v>
      </c>
      <c r="G1991" s="122" t="str">
        <f t="shared" si="139"/>
        <v>3133758</v>
      </c>
      <c r="I1991" s="63"/>
      <c r="J1991" s="64"/>
      <c r="K1991" s="64"/>
    </row>
    <row r="1992" spans="1:11">
      <c r="A1992" s="67" t="str">
        <f t="shared" si="138"/>
        <v>MG_383</v>
      </c>
      <c r="B1992" s="5">
        <f t="shared" si="137"/>
        <v>383</v>
      </c>
      <c r="C1992" s="37" t="s">
        <v>7328</v>
      </c>
      <c r="D1992" s="38" t="s">
        <v>7329</v>
      </c>
      <c r="E1992" s="39" t="s">
        <v>8087</v>
      </c>
      <c r="F1992" s="40" t="s">
        <v>8088</v>
      </c>
      <c r="G1992" s="122" t="str">
        <f t="shared" si="139"/>
        <v>3133808</v>
      </c>
      <c r="I1992" s="63"/>
      <c r="J1992" s="64"/>
      <c r="K1992" s="64"/>
    </row>
    <row r="1993" spans="1:11">
      <c r="A1993" s="67" t="str">
        <f t="shared" si="138"/>
        <v>MG_384</v>
      </c>
      <c r="B1993" s="5">
        <f t="shared" si="137"/>
        <v>384</v>
      </c>
      <c r="C1993" s="37" t="s">
        <v>7328</v>
      </c>
      <c r="D1993" s="38" t="s">
        <v>7329</v>
      </c>
      <c r="E1993" s="39" t="s">
        <v>8089</v>
      </c>
      <c r="F1993" s="40" t="s">
        <v>8090</v>
      </c>
      <c r="G1993" s="122" t="str">
        <f t="shared" si="139"/>
        <v>3133907</v>
      </c>
      <c r="I1993" s="63"/>
      <c r="J1993" s="64"/>
      <c r="K1993" s="64"/>
    </row>
    <row r="1994" spans="1:11">
      <c r="A1994" s="67" t="str">
        <f t="shared" si="138"/>
        <v>MG_385</v>
      </c>
      <c r="B1994" s="5">
        <f t="shared" si="137"/>
        <v>385</v>
      </c>
      <c r="C1994" s="37" t="s">
        <v>7328</v>
      </c>
      <c r="D1994" s="38" t="s">
        <v>7329</v>
      </c>
      <c r="E1994" s="39" t="s">
        <v>8091</v>
      </c>
      <c r="F1994" s="40" t="s">
        <v>8092</v>
      </c>
      <c r="G1994" s="122" t="str">
        <f t="shared" si="139"/>
        <v>3134004</v>
      </c>
      <c r="I1994" s="63"/>
      <c r="J1994" s="64"/>
      <c r="K1994" s="64"/>
    </row>
    <row r="1995" spans="1:11">
      <c r="A1995" s="67" t="str">
        <f t="shared" si="138"/>
        <v>MG_386</v>
      </c>
      <c r="B1995" s="5">
        <f t="shared" si="137"/>
        <v>386</v>
      </c>
      <c r="C1995" s="37" t="s">
        <v>7328</v>
      </c>
      <c r="D1995" s="38" t="s">
        <v>7329</v>
      </c>
      <c r="E1995" s="39" t="s">
        <v>8093</v>
      </c>
      <c r="F1995" s="40" t="s">
        <v>8094</v>
      </c>
      <c r="G1995" s="122" t="str">
        <f t="shared" si="139"/>
        <v>3134103</v>
      </c>
      <c r="I1995" s="63"/>
      <c r="J1995" s="64"/>
      <c r="K1995" s="64"/>
    </row>
    <row r="1996" spans="1:11">
      <c r="A1996" s="67" t="str">
        <f t="shared" si="138"/>
        <v>MG_387</v>
      </c>
      <c r="B1996" s="5">
        <f t="shared" si="137"/>
        <v>387</v>
      </c>
      <c r="C1996" s="37" t="s">
        <v>7328</v>
      </c>
      <c r="D1996" s="38" t="s">
        <v>7329</v>
      </c>
      <c r="E1996" s="39" t="s">
        <v>8095</v>
      </c>
      <c r="F1996" s="40" t="s">
        <v>8096</v>
      </c>
      <c r="G1996" s="122" t="str">
        <f t="shared" si="139"/>
        <v>3134202</v>
      </c>
      <c r="I1996" s="63"/>
      <c r="J1996" s="64"/>
      <c r="K1996" s="64"/>
    </row>
    <row r="1997" spans="1:11">
      <c r="A1997" s="67" t="str">
        <f t="shared" si="138"/>
        <v>MG_388</v>
      </c>
      <c r="B1997" s="5">
        <f t="shared" si="137"/>
        <v>388</v>
      </c>
      <c r="C1997" s="37" t="s">
        <v>7328</v>
      </c>
      <c r="D1997" s="38" t="s">
        <v>7329</v>
      </c>
      <c r="E1997" s="39" t="s">
        <v>8097</v>
      </c>
      <c r="F1997" s="40" t="s">
        <v>8098</v>
      </c>
      <c r="G1997" s="122" t="str">
        <f t="shared" si="139"/>
        <v>3134301</v>
      </c>
      <c r="I1997" s="63"/>
      <c r="J1997" s="64"/>
      <c r="K1997" s="64"/>
    </row>
    <row r="1998" spans="1:11">
      <c r="A1998" s="67" t="str">
        <f t="shared" si="138"/>
        <v>MG_389</v>
      </c>
      <c r="B1998" s="5">
        <f t="shared" si="137"/>
        <v>389</v>
      </c>
      <c r="C1998" s="37" t="s">
        <v>7328</v>
      </c>
      <c r="D1998" s="38" t="s">
        <v>7329</v>
      </c>
      <c r="E1998" s="39" t="s">
        <v>8099</v>
      </c>
      <c r="F1998" s="40" t="s">
        <v>8100</v>
      </c>
      <c r="G1998" s="122" t="str">
        <f t="shared" si="139"/>
        <v>3134400</v>
      </c>
      <c r="I1998" s="63"/>
      <c r="J1998" s="64"/>
      <c r="K1998" s="64"/>
    </row>
    <row r="1999" spans="1:11">
      <c r="A1999" s="67" t="str">
        <f t="shared" si="138"/>
        <v>MG_390</v>
      </c>
      <c r="B1999" s="5">
        <f t="shared" si="137"/>
        <v>390</v>
      </c>
      <c r="C1999" s="37" t="s">
        <v>7328</v>
      </c>
      <c r="D1999" s="38" t="s">
        <v>7329</v>
      </c>
      <c r="E1999" s="39" t="s">
        <v>8101</v>
      </c>
      <c r="F1999" s="40" t="s">
        <v>8102</v>
      </c>
      <c r="G1999" s="122" t="str">
        <f t="shared" si="139"/>
        <v>3134509</v>
      </c>
      <c r="I1999" s="63"/>
      <c r="J1999" s="64"/>
      <c r="K1999" s="64"/>
    </row>
    <row r="2000" spans="1:11">
      <c r="A2000" s="67" t="str">
        <f t="shared" si="138"/>
        <v>MG_391</v>
      </c>
      <c r="B2000" s="5">
        <f t="shared" si="137"/>
        <v>391</v>
      </c>
      <c r="C2000" s="37" t="s">
        <v>7328</v>
      </c>
      <c r="D2000" s="38" t="s">
        <v>7329</v>
      </c>
      <c r="E2000" s="39" t="s">
        <v>8103</v>
      </c>
      <c r="F2000" s="40" t="s">
        <v>8104</v>
      </c>
      <c r="G2000" s="122" t="str">
        <f t="shared" si="139"/>
        <v>3134608</v>
      </c>
      <c r="I2000" s="63"/>
      <c r="J2000" s="64"/>
      <c r="K2000" s="64"/>
    </row>
    <row r="2001" spans="1:11">
      <c r="A2001" s="67" t="str">
        <f t="shared" si="138"/>
        <v>MG_392</v>
      </c>
      <c r="B2001" s="5">
        <f t="shared" si="137"/>
        <v>392</v>
      </c>
      <c r="C2001" s="37" t="s">
        <v>7328</v>
      </c>
      <c r="D2001" s="38" t="s">
        <v>7329</v>
      </c>
      <c r="E2001" s="39" t="s">
        <v>8105</v>
      </c>
      <c r="F2001" s="40" t="s">
        <v>8106</v>
      </c>
      <c r="G2001" s="122" t="str">
        <f t="shared" si="139"/>
        <v>3134707</v>
      </c>
      <c r="I2001" s="63"/>
      <c r="J2001" s="64"/>
      <c r="K2001" s="64"/>
    </row>
    <row r="2002" spans="1:11">
      <c r="A2002" s="67" t="str">
        <f t="shared" si="138"/>
        <v>MG_393</v>
      </c>
      <c r="B2002" s="5">
        <f t="shared" ref="B2002:B2065" si="140">B2001+1</f>
        <v>393</v>
      </c>
      <c r="C2002" s="37" t="s">
        <v>7328</v>
      </c>
      <c r="D2002" s="38" t="s">
        <v>7329</v>
      </c>
      <c r="E2002" s="39" t="s">
        <v>8107</v>
      </c>
      <c r="F2002" s="40" t="s">
        <v>8108</v>
      </c>
      <c r="G2002" s="122" t="str">
        <f t="shared" si="139"/>
        <v>3134806</v>
      </c>
      <c r="I2002" s="63"/>
      <c r="J2002" s="64"/>
      <c r="K2002" s="64"/>
    </row>
    <row r="2003" spans="1:11">
      <c r="A2003" s="67" t="str">
        <f t="shared" si="138"/>
        <v>MG_394</v>
      </c>
      <c r="B2003" s="5">
        <f t="shared" si="140"/>
        <v>394</v>
      </c>
      <c r="C2003" s="37" t="s">
        <v>7328</v>
      </c>
      <c r="D2003" s="38" t="s">
        <v>7329</v>
      </c>
      <c r="E2003" s="39" t="s">
        <v>8109</v>
      </c>
      <c r="F2003" s="40" t="s">
        <v>8110</v>
      </c>
      <c r="G2003" s="122" t="str">
        <f t="shared" si="139"/>
        <v>3134905</v>
      </c>
      <c r="I2003" s="63"/>
      <c r="J2003" s="64"/>
      <c r="K2003" s="64"/>
    </row>
    <row r="2004" spans="1:11">
      <c r="A2004" s="67" t="str">
        <f t="shared" si="138"/>
        <v>MG_395</v>
      </c>
      <c r="B2004" s="5">
        <f t="shared" si="140"/>
        <v>395</v>
      </c>
      <c r="C2004" s="37" t="s">
        <v>7328</v>
      </c>
      <c r="D2004" s="38" t="s">
        <v>7329</v>
      </c>
      <c r="E2004" s="39" t="s">
        <v>8111</v>
      </c>
      <c r="F2004" s="40" t="s">
        <v>8112</v>
      </c>
      <c r="G2004" s="122" t="str">
        <f t="shared" si="139"/>
        <v>3135001</v>
      </c>
      <c r="I2004" s="63"/>
      <c r="J2004" s="64"/>
      <c r="K2004" s="64"/>
    </row>
    <row r="2005" spans="1:11">
      <c r="A2005" s="67" t="str">
        <f t="shared" si="138"/>
        <v>MG_396</v>
      </c>
      <c r="B2005" s="5">
        <f t="shared" si="140"/>
        <v>396</v>
      </c>
      <c r="C2005" s="37" t="s">
        <v>7328</v>
      </c>
      <c r="D2005" s="38" t="s">
        <v>7329</v>
      </c>
      <c r="E2005" s="39" t="s">
        <v>8113</v>
      </c>
      <c r="F2005" s="40" t="s">
        <v>8114</v>
      </c>
      <c r="G2005" s="122" t="str">
        <f t="shared" si="139"/>
        <v>3135050</v>
      </c>
      <c r="I2005" s="63"/>
      <c r="J2005" s="64"/>
      <c r="K2005" s="64"/>
    </row>
    <row r="2006" spans="1:11">
      <c r="A2006" s="67" t="str">
        <f t="shared" si="138"/>
        <v>MG_397</v>
      </c>
      <c r="B2006" s="5">
        <f t="shared" si="140"/>
        <v>397</v>
      </c>
      <c r="C2006" s="37" t="s">
        <v>7328</v>
      </c>
      <c r="D2006" s="38" t="s">
        <v>7329</v>
      </c>
      <c r="E2006" s="39" t="s">
        <v>8115</v>
      </c>
      <c r="F2006" s="40" t="s">
        <v>8116</v>
      </c>
      <c r="G2006" s="122" t="str">
        <f t="shared" si="139"/>
        <v>3135076</v>
      </c>
      <c r="I2006" s="63"/>
      <c r="J2006" s="64"/>
      <c r="K2006" s="64"/>
    </row>
    <row r="2007" spans="1:11">
      <c r="A2007" s="67" t="str">
        <f t="shared" si="138"/>
        <v>MG_398</v>
      </c>
      <c r="B2007" s="5">
        <f t="shared" si="140"/>
        <v>398</v>
      </c>
      <c r="C2007" s="37" t="s">
        <v>7328</v>
      </c>
      <c r="D2007" s="38" t="s">
        <v>7329</v>
      </c>
      <c r="E2007" s="39" t="s">
        <v>8117</v>
      </c>
      <c r="F2007" s="40" t="s">
        <v>8118</v>
      </c>
      <c r="G2007" s="122" t="str">
        <f t="shared" si="139"/>
        <v>3135100</v>
      </c>
      <c r="I2007" s="63"/>
      <c r="J2007" s="64"/>
      <c r="K2007" s="64"/>
    </row>
    <row r="2008" spans="1:11">
      <c r="A2008" s="67" t="str">
        <f t="shared" si="138"/>
        <v>MG_399</v>
      </c>
      <c r="B2008" s="5">
        <f t="shared" si="140"/>
        <v>399</v>
      </c>
      <c r="C2008" s="37" t="s">
        <v>7328</v>
      </c>
      <c r="D2008" s="38" t="s">
        <v>7329</v>
      </c>
      <c r="E2008" s="39" t="s">
        <v>8119</v>
      </c>
      <c r="F2008" s="40" t="s">
        <v>8120</v>
      </c>
      <c r="G2008" s="122" t="str">
        <f t="shared" si="139"/>
        <v>3135209</v>
      </c>
    </row>
    <row r="2009" spans="1:11">
      <c r="A2009" s="67" t="str">
        <f t="shared" si="138"/>
        <v>MG_400</v>
      </c>
      <c r="B2009" s="5">
        <f t="shared" si="140"/>
        <v>400</v>
      </c>
      <c r="C2009" s="37" t="s">
        <v>7328</v>
      </c>
      <c r="D2009" s="38" t="s">
        <v>7329</v>
      </c>
      <c r="E2009" s="39" t="s">
        <v>8121</v>
      </c>
      <c r="F2009" s="40" t="s">
        <v>8122</v>
      </c>
      <c r="G2009" s="122" t="str">
        <f t="shared" si="139"/>
        <v>3135308</v>
      </c>
    </row>
    <row r="2010" spans="1:11">
      <c r="A2010" s="67" t="str">
        <f t="shared" si="138"/>
        <v>MG_401</v>
      </c>
      <c r="B2010" s="5">
        <f t="shared" si="140"/>
        <v>401</v>
      </c>
      <c r="C2010" s="37" t="s">
        <v>7328</v>
      </c>
      <c r="D2010" s="38" t="s">
        <v>7329</v>
      </c>
      <c r="E2010" s="39" t="s">
        <v>8123</v>
      </c>
      <c r="F2010" s="40" t="s">
        <v>8124</v>
      </c>
      <c r="G2010" s="122" t="str">
        <f t="shared" si="139"/>
        <v>3135357</v>
      </c>
    </row>
    <row r="2011" spans="1:11">
      <c r="A2011" s="67" t="str">
        <f t="shared" si="138"/>
        <v>MG_402</v>
      </c>
      <c r="B2011" s="5">
        <f t="shared" si="140"/>
        <v>402</v>
      </c>
      <c r="C2011" s="37" t="s">
        <v>7328</v>
      </c>
      <c r="D2011" s="38" t="s">
        <v>7329</v>
      </c>
      <c r="E2011" s="39" t="s">
        <v>8125</v>
      </c>
      <c r="F2011" s="40" t="s">
        <v>8126</v>
      </c>
      <c r="G2011" s="122" t="str">
        <f t="shared" si="139"/>
        <v>3135407</v>
      </c>
    </row>
    <row r="2012" spans="1:11">
      <c r="A2012" s="67" t="str">
        <f t="shared" si="138"/>
        <v>MG_403</v>
      </c>
      <c r="B2012" s="5">
        <f t="shared" si="140"/>
        <v>403</v>
      </c>
      <c r="C2012" s="37" t="s">
        <v>7328</v>
      </c>
      <c r="D2012" s="38" t="s">
        <v>7329</v>
      </c>
      <c r="E2012" s="39" t="s">
        <v>8127</v>
      </c>
      <c r="F2012" s="40" t="s">
        <v>8128</v>
      </c>
      <c r="G2012" s="122" t="str">
        <f t="shared" si="139"/>
        <v>3135456</v>
      </c>
    </row>
    <row r="2013" spans="1:11">
      <c r="A2013" s="67" t="str">
        <f t="shared" si="138"/>
        <v>MG_404</v>
      </c>
      <c r="B2013" s="5">
        <f t="shared" si="140"/>
        <v>404</v>
      </c>
      <c r="C2013" s="37" t="s">
        <v>7328</v>
      </c>
      <c r="D2013" s="38" t="s">
        <v>7329</v>
      </c>
      <c r="E2013" s="39" t="s">
        <v>8129</v>
      </c>
      <c r="F2013" s="40" t="s">
        <v>8130</v>
      </c>
      <c r="G2013" s="122" t="str">
        <f t="shared" si="139"/>
        <v>3135506</v>
      </c>
    </row>
    <row r="2014" spans="1:11">
      <c r="A2014" s="67" t="str">
        <f t="shared" si="138"/>
        <v>MG_405</v>
      </c>
      <c r="B2014" s="5">
        <f t="shared" si="140"/>
        <v>405</v>
      </c>
      <c r="C2014" s="37" t="s">
        <v>7328</v>
      </c>
      <c r="D2014" s="38" t="s">
        <v>7329</v>
      </c>
      <c r="E2014" s="39" t="s">
        <v>8131</v>
      </c>
      <c r="F2014" s="40" t="s">
        <v>8132</v>
      </c>
      <c r="G2014" s="122" t="str">
        <f t="shared" si="139"/>
        <v>3135605</v>
      </c>
    </row>
    <row r="2015" spans="1:11">
      <c r="A2015" s="67" t="str">
        <f t="shared" si="138"/>
        <v>MG_406</v>
      </c>
      <c r="B2015" s="5">
        <f t="shared" si="140"/>
        <v>406</v>
      </c>
      <c r="C2015" s="37" t="s">
        <v>7328</v>
      </c>
      <c r="D2015" s="38" t="s">
        <v>7329</v>
      </c>
      <c r="E2015" s="39" t="s">
        <v>8133</v>
      </c>
      <c r="F2015" s="40" t="s">
        <v>8134</v>
      </c>
      <c r="G2015" s="122" t="str">
        <f t="shared" si="139"/>
        <v>3135704</v>
      </c>
    </row>
    <row r="2016" spans="1:11">
      <c r="A2016" s="67" t="str">
        <f t="shared" si="138"/>
        <v>MG_407</v>
      </c>
      <c r="B2016" s="5">
        <f t="shared" si="140"/>
        <v>407</v>
      </c>
      <c r="C2016" s="37" t="s">
        <v>7328</v>
      </c>
      <c r="D2016" s="38" t="s">
        <v>7329</v>
      </c>
      <c r="E2016" s="39" t="s">
        <v>8135</v>
      </c>
      <c r="F2016" s="40" t="s">
        <v>8136</v>
      </c>
      <c r="G2016" s="122" t="str">
        <f t="shared" si="139"/>
        <v>3135803</v>
      </c>
    </row>
    <row r="2017" spans="1:7">
      <c r="A2017" s="67" t="str">
        <f t="shared" si="138"/>
        <v>MG_408</v>
      </c>
      <c r="B2017" s="5">
        <f t="shared" si="140"/>
        <v>408</v>
      </c>
      <c r="C2017" s="37" t="s">
        <v>7328</v>
      </c>
      <c r="D2017" s="38" t="s">
        <v>7329</v>
      </c>
      <c r="E2017" s="39" t="s">
        <v>8137</v>
      </c>
      <c r="F2017" s="40" t="s">
        <v>8138</v>
      </c>
      <c r="G2017" s="122" t="str">
        <f t="shared" si="139"/>
        <v>3135902</v>
      </c>
    </row>
    <row r="2018" spans="1:7">
      <c r="A2018" s="67" t="str">
        <f t="shared" si="138"/>
        <v>MG_409</v>
      </c>
      <c r="B2018" s="5">
        <f t="shared" si="140"/>
        <v>409</v>
      </c>
      <c r="C2018" s="37" t="s">
        <v>7328</v>
      </c>
      <c r="D2018" s="38" t="s">
        <v>7329</v>
      </c>
      <c r="E2018" s="39" t="s">
        <v>8139</v>
      </c>
      <c r="F2018" s="40" t="s">
        <v>8140</v>
      </c>
      <c r="G2018" s="122" t="str">
        <f t="shared" si="139"/>
        <v>3136009</v>
      </c>
    </row>
    <row r="2019" spans="1:7">
      <c r="A2019" s="67" t="str">
        <f t="shared" ref="A2019:A2082" si="141">C2019&amp;"_"&amp;B2019</f>
        <v>MG_410</v>
      </c>
      <c r="B2019" s="5">
        <f t="shared" si="140"/>
        <v>410</v>
      </c>
      <c r="C2019" s="37" t="s">
        <v>7328</v>
      </c>
      <c r="D2019" s="38" t="s">
        <v>7329</v>
      </c>
      <c r="E2019" s="39" t="s">
        <v>8141</v>
      </c>
      <c r="F2019" s="40" t="s">
        <v>8142</v>
      </c>
      <c r="G2019" s="122" t="str">
        <f t="shared" ref="G2019:G2082" si="142">IF(E2019="","",E2019)</f>
        <v>3136108</v>
      </c>
    </row>
    <row r="2020" spans="1:7">
      <c r="A2020" s="67" t="str">
        <f t="shared" si="141"/>
        <v>MG_411</v>
      </c>
      <c r="B2020" s="5">
        <f t="shared" si="140"/>
        <v>411</v>
      </c>
      <c r="C2020" s="37" t="s">
        <v>7328</v>
      </c>
      <c r="D2020" s="38" t="s">
        <v>7329</v>
      </c>
      <c r="E2020" s="39" t="s">
        <v>8143</v>
      </c>
      <c r="F2020" s="40" t="s">
        <v>8144</v>
      </c>
      <c r="G2020" s="122" t="str">
        <f t="shared" si="142"/>
        <v>3136207</v>
      </c>
    </row>
    <row r="2021" spans="1:7">
      <c r="A2021" s="67" t="str">
        <f t="shared" si="141"/>
        <v>MG_412</v>
      </c>
      <c r="B2021" s="5">
        <f t="shared" si="140"/>
        <v>412</v>
      </c>
      <c r="C2021" s="37" t="s">
        <v>7328</v>
      </c>
      <c r="D2021" s="38" t="s">
        <v>7329</v>
      </c>
      <c r="E2021" s="39" t="s">
        <v>8145</v>
      </c>
      <c r="F2021" s="40" t="s">
        <v>8146</v>
      </c>
      <c r="G2021" s="122" t="str">
        <f t="shared" si="142"/>
        <v>3136306</v>
      </c>
    </row>
    <row r="2022" spans="1:7">
      <c r="A2022" s="67" t="str">
        <f t="shared" si="141"/>
        <v>MG_413</v>
      </c>
      <c r="B2022" s="5">
        <f t="shared" si="140"/>
        <v>413</v>
      </c>
      <c r="C2022" s="37" t="s">
        <v>7328</v>
      </c>
      <c r="D2022" s="38" t="s">
        <v>7329</v>
      </c>
      <c r="E2022" s="39" t="s">
        <v>8147</v>
      </c>
      <c r="F2022" s="40" t="s">
        <v>8148</v>
      </c>
      <c r="G2022" s="122" t="str">
        <f t="shared" si="142"/>
        <v>3136405</v>
      </c>
    </row>
    <row r="2023" spans="1:7">
      <c r="A2023" s="67" t="str">
        <f t="shared" si="141"/>
        <v>MG_414</v>
      </c>
      <c r="B2023" s="5">
        <f t="shared" si="140"/>
        <v>414</v>
      </c>
      <c r="C2023" s="37" t="s">
        <v>7328</v>
      </c>
      <c r="D2023" s="38" t="s">
        <v>7329</v>
      </c>
      <c r="E2023" s="39" t="s">
        <v>8149</v>
      </c>
      <c r="F2023" s="40" t="s">
        <v>8150</v>
      </c>
      <c r="G2023" s="122" t="str">
        <f t="shared" si="142"/>
        <v>3136504</v>
      </c>
    </row>
    <row r="2024" spans="1:7">
      <c r="A2024" s="67" t="str">
        <f t="shared" si="141"/>
        <v>MG_415</v>
      </c>
      <c r="B2024" s="5">
        <f t="shared" si="140"/>
        <v>415</v>
      </c>
      <c r="C2024" s="37" t="s">
        <v>7328</v>
      </c>
      <c r="D2024" s="38" t="s">
        <v>7329</v>
      </c>
      <c r="E2024" s="39" t="s">
        <v>8151</v>
      </c>
      <c r="F2024" s="40" t="s">
        <v>8152</v>
      </c>
      <c r="G2024" s="122" t="str">
        <f t="shared" si="142"/>
        <v>3136520</v>
      </c>
    </row>
    <row r="2025" spans="1:7">
      <c r="A2025" s="67" t="str">
        <f t="shared" si="141"/>
        <v>MG_416</v>
      </c>
      <c r="B2025" s="5">
        <f t="shared" si="140"/>
        <v>416</v>
      </c>
      <c r="C2025" s="37" t="s">
        <v>7328</v>
      </c>
      <c r="D2025" s="38" t="s">
        <v>7329</v>
      </c>
      <c r="E2025" s="39" t="s">
        <v>8153</v>
      </c>
      <c r="F2025" s="40" t="s">
        <v>8154</v>
      </c>
      <c r="G2025" s="122" t="str">
        <f t="shared" si="142"/>
        <v>3136553</v>
      </c>
    </row>
    <row r="2026" spans="1:7">
      <c r="A2026" s="67" t="str">
        <f t="shared" si="141"/>
        <v>MG_417</v>
      </c>
      <c r="B2026" s="5">
        <f t="shared" si="140"/>
        <v>417</v>
      </c>
      <c r="C2026" s="37" t="s">
        <v>7328</v>
      </c>
      <c r="D2026" s="38" t="s">
        <v>7329</v>
      </c>
      <c r="E2026" s="39" t="s">
        <v>8155</v>
      </c>
      <c r="F2026" s="40" t="s">
        <v>8156</v>
      </c>
      <c r="G2026" s="122" t="str">
        <f t="shared" si="142"/>
        <v>3136579</v>
      </c>
    </row>
    <row r="2027" spans="1:7">
      <c r="A2027" s="67" t="str">
        <f t="shared" si="141"/>
        <v>MG_418</v>
      </c>
      <c r="B2027" s="5">
        <f t="shared" si="140"/>
        <v>418</v>
      </c>
      <c r="C2027" s="37" t="s">
        <v>7328</v>
      </c>
      <c r="D2027" s="38" t="s">
        <v>7329</v>
      </c>
      <c r="E2027" s="39" t="s">
        <v>8157</v>
      </c>
      <c r="F2027" s="40" t="s">
        <v>8158</v>
      </c>
      <c r="G2027" s="122" t="str">
        <f t="shared" si="142"/>
        <v>3136652</v>
      </c>
    </row>
    <row r="2028" spans="1:7">
      <c r="A2028" s="67" t="str">
        <f t="shared" si="141"/>
        <v>MG_419</v>
      </c>
      <c r="B2028" s="5">
        <f t="shared" si="140"/>
        <v>419</v>
      </c>
      <c r="C2028" s="37" t="s">
        <v>7328</v>
      </c>
      <c r="D2028" s="38" t="s">
        <v>7329</v>
      </c>
      <c r="E2028" s="39" t="s">
        <v>8159</v>
      </c>
      <c r="F2028" s="40" t="s">
        <v>8160</v>
      </c>
      <c r="G2028" s="122" t="str">
        <f t="shared" si="142"/>
        <v>3136702</v>
      </c>
    </row>
    <row r="2029" spans="1:7">
      <c r="A2029" s="67" t="str">
        <f t="shared" si="141"/>
        <v>MG_420</v>
      </c>
      <c r="B2029" s="5">
        <f t="shared" si="140"/>
        <v>420</v>
      </c>
      <c r="C2029" s="37" t="s">
        <v>7328</v>
      </c>
      <c r="D2029" s="38" t="s">
        <v>7329</v>
      </c>
      <c r="E2029" s="39" t="s">
        <v>8161</v>
      </c>
      <c r="F2029" s="40" t="s">
        <v>8162</v>
      </c>
      <c r="G2029" s="122" t="str">
        <f t="shared" si="142"/>
        <v>3136801</v>
      </c>
    </row>
    <row r="2030" spans="1:7">
      <c r="A2030" s="67" t="str">
        <f t="shared" si="141"/>
        <v>MG_421</v>
      </c>
      <c r="B2030" s="5">
        <f t="shared" si="140"/>
        <v>421</v>
      </c>
      <c r="C2030" s="37" t="s">
        <v>7328</v>
      </c>
      <c r="D2030" s="38" t="s">
        <v>7329</v>
      </c>
      <c r="E2030" s="39" t="s">
        <v>8163</v>
      </c>
      <c r="F2030" s="40" t="s">
        <v>8164</v>
      </c>
      <c r="G2030" s="122" t="str">
        <f t="shared" si="142"/>
        <v>3136900</v>
      </c>
    </row>
    <row r="2031" spans="1:7">
      <c r="A2031" s="67" t="str">
        <f t="shared" si="141"/>
        <v>MG_422</v>
      </c>
      <c r="B2031" s="5">
        <f t="shared" si="140"/>
        <v>422</v>
      </c>
      <c r="C2031" s="37" t="s">
        <v>7328</v>
      </c>
      <c r="D2031" s="38" t="s">
        <v>7329</v>
      </c>
      <c r="E2031" s="39" t="s">
        <v>8165</v>
      </c>
      <c r="F2031" s="40" t="s">
        <v>8166</v>
      </c>
      <c r="G2031" s="122" t="str">
        <f t="shared" si="142"/>
        <v>3136959</v>
      </c>
    </row>
    <row r="2032" spans="1:7">
      <c r="A2032" s="67" t="str">
        <f t="shared" si="141"/>
        <v>MG_423</v>
      </c>
      <c r="B2032" s="5">
        <f t="shared" si="140"/>
        <v>423</v>
      </c>
      <c r="C2032" s="37" t="s">
        <v>7328</v>
      </c>
      <c r="D2032" s="38" t="s">
        <v>7329</v>
      </c>
      <c r="E2032" s="39" t="s">
        <v>8167</v>
      </c>
      <c r="F2032" s="40" t="s">
        <v>8168</v>
      </c>
      <c r="G2032" s="122" t="str">
        <f t="shared" si="142"/>
        <v>3137007</v>
      </c>
    </row>
    <row r="2033" spans="1:7">
      <c r="A2033" s="67" t="str">
        <f t="shared" si="141"/>
        <v>MG_424</v>
      </c>
      <c r="B2033" s="5">
        <f t="shared" si="140"/>
        <v>424</v>
      </c>
      <c r="C2033" s="37" t="s">
        <v>7328</v>
      </c>
      <c r="D2033" s="38" t="s">
        <v>7329</v>
      </c>
      <c r="E2033" s="39" t="s">
        <v>8169</v>
      </c>
      <c r="F2033" s="40" t="s">
        <v>8170</v>
      </c>
      <c r="G2033" s="122" t="str">
        <f t="shared" si="142"/>
        <v>3137106</v>
      </c>
    </row>
    <row r="2034" spans="1:7">
      <c r="A2034" s="67" t="str">
        <f t="shared" si="141"/>
        <v>MG_425</v>
      </c>
      <c r="B2034" s="5">
        <f t="shared" si="140"/>
        <v>425</v>
      </c>
      <c r="C2034" s="37" t="s">
        <v>7328</v>
      </c>
      <c r="D2034" s="38" t="s">
        <v>7329</v>
      </c>
      <c r="E2034" s="39" t="s">
        <v>8171</v>
      </c>
      <c r="F2034" s="40" t="s">
        <v>8172</v>
      </c>
      <c r="G2034" s="122" t="str">
        <f t="shared" si="142"/>
        <v>3137205</v>
      </c>
    </row>
    <row r="2035" spans="1:7">
      <c r="A2035" s="67" t="str">
        <f t="shared" si="141"/>
        <v>MG_426</v>
      </c>
      <c r="B2035" s="5">
        <f t="shared" si="140"/>
        <v>426</v>
      </c>
      <c r="C2035" s="37" t="s">
        <v>7328</v>
      </c>
      <c r="D2035" s="38" t="s">
        <v>7329</v>
      </c>
      <c r="E2035" s="39" t="s">
        <v>8173</v>
      </c>
      <c r="F2035" s="40" t="s">
        <v>8174</v>
      </c>
      <c r="G2035" s="122" t="str">
        <f t="shared" si="142"/>
        <v>3137304</v>
      </c>
    </row>
    <row r="2036" spans="1:7">
      <c r="A2036" s="67" t="str">
        <f t="shared" si="141"/>
        <v>MG_427</v>
      </c>
      <c r="B2036" s="5">
        <f t="shared" si="140"/>
        <v>427</v>
      </c>
      <c r="C2036" s="37" t="s">
        <v>7328</v>
      </c>
      <c r="D2036" s="38" t="s">
        <v>7329</v>
      </c>
      <c r="E2036" s="39" t="s">
        <v>8175</v>
      </c>
      <c r="F2036" s="40" t="s">
        <v>8176</v>
      </c>
      <c r="G2036" s="122" t="str">
        <f t="shared" si="142"/>
        <v>3137403</v>
      </c>
    </row>
    <row r="2037" spans="1:7">
      <c r="A2037" s="67" t="str">
        <f t="shared" si="141"/>
        <v>MG_428</v>
      </c>
      <c r="B2037" s="5">
        <f t="shared" si="140"/>
        <v>428</v>
      </c>
      <c r="C2037" s="37" t="s">
        <v>7328</v>
      </c>
      <c r="D2037" s="38" t="s">
        <v>7329</v>
      </c>
      <c r="E2037" s="39" t="s">
        <v>8177</v>
      </c>
      <c r="F2037" s="40" t="s">
        <v>8178</v>
      </c>
      <c r="G2037" s="122" t="str">
        <f t="shared" si="142"/>
        <v>3137502</v>
      </c>
    </row>
    <row r="2038" spans="1:7">
      <c r="A2038" s="67" t="str">
        <f t="shared" si="141"/>
        <v>MG_429</v>
      </c>
      <c r="B2038" s="5">
        <f t="shared" si="140"/>
        <v>429</v>
      </c>
      <c r="C2038" s="37" t="s">
        <v>7328</v>
      </c>
      <c r="D2038" s="38" t="s">
        <v>7329</v>
      </c>
      <c r="E2038" s="39" t="s">
        <v>8179</v>
      </c>
      <c r="F2038" s="40" t="s">
        <v>8180</v>
      </c>
      <c r="G2038" s="122" t="str">
        <f t="shared" si="142"/>
        <v>3137536</v>
      </c>
    </row>
    <row r="2039" spans="1:7">
      <c r="A2039" s="67" t="str">
        <f t="shared" si="141"/>
        <v>MG_430</v>
      </c>
      <c r="B2039" s="5">
        <f t="shared" si="140"/>
        <v>430</v>
      </c>
      <c r="C2039" s="37" t="s">
        <v>7328</v>
      </c>
      <c r="D2039" s="38" t="s">
        <v>7329</v>
      </c>
      <c r="E2039" s="39" t="s">
        <v>8181</v>
      </c>
      <c r="F2039" s="40" t="s">
        <v>10810</v>
      </c>
      <c r="G2039" s="122" t="str">
        <f t="shared" si="142"/>
        <v>3137601</v>
      </c>
    </row>
    <row r="2040" spans="1:7">
      <c r="A2040" s="67" t="str">
        <f t="shared" si="141"/>
        <v>MG_431</v>
      </c>
      <c r="B2040" s="5">
        <f t="shared" si="140"/>
        <v>431</v>
      </c>
      <c r="C2040" s="37" t="s">
        <v>7328</v>
      </c>
      <c r="D2040" s="38" t="s">
        <v>7329</v>
      </c>
      <c r="E2040" s="39" t="s">
        <v>8182</v>
      </c>
      <c r="F2040" s="40" t="s">
        <v>8183</v>
      </c>
      <c r="G2040" s="122" t="str">
        <f t="shared" si="142"/>
        <v>3137700</v>
      </c>
    </row>
    <row r="2041" spans="1:7">
      <c r="A2041" s="67" t="str">
        <f t="shared" si="141"/>
        <v>MG_432</v>
      </c>
      <c r="B2041" s="5">
        <f t="shared" si="140"/>
        <v>432</v>
      </c>
      <c r="C2041" s="37" t="s">
        <v>7328</v>
      </c>
      <c r="D2041" s="38" t="s">
        <v>7329</v>
      </c>
      <c r="E2041" s="39" t="s">
        <v>8184</v>
      </c>
      <c r="F2041" s="40" t="s">
        <v>8185</v>
      </c>
      <c r="G2041" s="122" t="str">
        <f t="shared" si="142"/>
        <v>3137809</v>
      </c>
    </row>
    <row r="2042" spans="1:7">
      <c r="A2042" s="67" t="str">
        <f t="shared" si="141"/>
        <v>MG_433</v>
      </c>
      <c r="B2042" s="5">
        <f t="shared" si="140"/>
        <v>433</v>
      </c>
      <c r="C2042" s="37" t="s">
        <v>7328</v>
      </c>
      <c r="D2042" s="38" t="s">
        <v>7329</v>
      </c>
      <c r="E2042" s="39" t="s">
        <v>8186</v>
      </c>
      <c r="F2042" s="40" t="s">
        <v>8187</v>
      </c>
      <c r="G2042" s="122" t="str">
        <f t="shared" si="142"/>
        <v>3137908</v>
      </c>
    </row>
    <row r="2043" spans="1:7">
      <c r="A2043" s="67" t="str">
        <f t="shared" si="141"/>
        <v>MG_434</v>
      </c>
      <c r="B2043" s="5">
        <f t="shared" si="140"/>
        <v>434</v>
      </c>
      <c r="C2043" s="37" t="s">
        <v>7328</v>
      </c>
      <c r="D2043" s="38" t="s">
        <v>7329</v>
      </c>
      <c r="E2043" s="39" t="s">
        <v>8188</v>
      </c>
      <c r="F2043" s="40" t="s">
        <v>8189</v>
      </c>
      <c r="G2043" s="122" t="str">
        <f t="shared" si="142"/>
        <v>3138005</v>
      </c>
    </row>
    <row r="2044" spans="1:7">
      <c r="A2044" s="67" t="str">
        <f t="shared" si="141"/>
        <v>MG_435</v>
      </c>
      <c r="B2044" s="5">
        <f t="shared" si="140"/>
        <v>435</v>
      </c>
      <c r="C2044" s="37" t="s">
        <v>7328</v>
      </c>
      <c r="D2044" s="38" t="s">
        <v>7329</v>
      </c>
      <c r="E2044" s="39" t="s">
        <v>8190</v>
      </c>
      <c r="F2044" s="40" t="s">
        <v>8191</v>
      </c>
      <c r="G2044" s="122" t="str">
        <f t="shared" si="142"/>
        <v>3138104</v>
      </c>
    </row>
    <row r="2045" spans="1:7">
      <c r="A2045" s="67" t="str">
        <f t="shared" si="141"/>
        <v>MG_436</v>
      </c>
      <c r="B2045" s="5">
        <f t="shared" si="140"/>
        <v>436</v>
      </c>
      <c r="C2045" s="37" t="s">
        <v>7328</v>
      </c>
      <c r="D2045" s="38" t="s">
        <v>7329</v>
      </c>
      <c r="E2045" s="39" t="s">
        <v>8192</v>
      </c>
      <c r="F2045" s="40" t="s">
        <v>8193</v>
      </c>
      <c r="G2045" s="122" t="str">
        <f t="shared" si="142"/>
        <v>3138203</v>
      </c>
    </row>
    <row r="2046" spans="1:7">
      <c r="A2046" s="67" t="str">
        <f t="shared" si="141"/>
        <v>MG_437</v>
      </c>
      <c r="B2046" s="5">
        <f t="shared" si="140"/>
        <v>437</v>
      </c>
      <c r="C2046" s="37" t="s">
        <v>7328</v>
      </c>
      <c r="D2046" s="38" t="s">
        <v>7329</v>
      </c>
      <c r="E2046" s="39" t="s">
        <v>8194</v>
      </c>
      <c r="F2046" s="40" t="s">
        <v>8195</v>
      </c>
      <c r="G2046" s="122" t="str">
        <f t="shared" si="142"/>
        <v>3138302</v>
      </c>
    </row>
    <row r="2047" spans="1:7">
      <c r="A2047" s="67" t="str">
        <f t="shared" si="141"/>
        <v>MG_438</v>
      </c>
      <c r="B2047" s="5">
        <f t="shared" si="140"/>
        <v>438</v>
      </c>
      <c r="C2047" s="37" t="s">
        <v>7328</v>
      </c>
      <c r="D2047" s="38" t="s">
        <v>7329</v>
      </c>
      <c r="E2047" s="39" t="s">
        <v>8196</v>
      </c>
      <c r="F2047" s="40" t="s">
        <v>8197</v>
      </c>
      <c r="G2047" s="122" t="str">
        <f t="shared" si="142"/>
        <v>3138351</v>
      </c>
    </row>
    <row r="2048" spans="1:7">
      <c r="A2048" s="67" t="str">
        <f t="shared" si="141"/>
        <v>MG_439</v>
      </c>
      <c r="B2048" s="5">
        <f t="shared" si="140"/>
        <v>439</v>
      </c>
      <c r="C2048" s="37" t="s">
        <v>7328</v>
      </c>
      <c r="D2048" s="38" t="s">
        <v>7329</v>
      </c>
      <c r="E2048" s="39" t="s">
        <v>8198</v>
      </c>
      <c r="F2048" s="40" t="s">
        <v>8199</v>
      </c>
      <c r="G2048" s="122" t="str">
        <f t="shared" si="142"/>
        <v>3138401</v>
      </c>
    </row>
    <row r="2049" spans="1:7">
      <c r="A2049" s="67" t="str">
        <f t="shared" si="141"/>
        <v>MG_440</v>
      </c>
      <c r="B2049" s="5">
        <f t="shared" si="140"/>
        <v>440</v>
      </c>
      <c r="C2049" s="37" t="s">
        <v>7328</v>
      </c>
      <c r="D2049" s="38" t="s">
        <v>7329</v>
      </c>
      <c r="E2049" s="39" t="s">
        <v>8200</v>
      </c>
      <c r="F2049" s="40" t="s">
        <v>8201</v>
      </c>
      <c r="G2049" s="122" t="str">
        <f t="shared" si="142"/>
        <v>3138500</v>
      </c>
    </row>
    <row r="2050" spans="1:7">
      <c r="A2050" s="67" t="str">
        <f t="shared" si="141"/>
        <v>MG_441</v>
      </c>
      <c r="B2050" s="5">
        <f t="shared" si="140"/>
        <v>441</v>
      </c>
      <c r="C2050" s="37" t="s">
        <v>7328</v>
      </c>
      <c r="D2050" s="38" t="s">
        <v>7329</v>
      </c>
      <c r="E2050" s="39" t="s">
        <v>8202</v>
      </c>
      <c r="F2050" s="40" t="s">
        <v>8203</v>
      </c>
      <c r="G2050" s="122" t="str">
        <f t="shared" si="142"/>
        <v>3138609</v>
      </c>
    </row>
    <row r="2051" spans="1:7">
      <c r="A2051" s="67" t="str">
        <f t="shared" si="141"/>
        <v>MG_442</v>
      </c>
      <c r="B2051" s="5">
        <f t="shared" si="140"/>
        <v>442</v>
      </c>
      <c r="C2051" s="37" t="s">
        <v>7328</v>
      </c>
      <c r="D2051" s="38" t="s">
        <v>7329</v>
      </c>
      <c r="E2051" s="39" t="s">
        <v>8204</v>
      </c>
      <c r="F2051" s="40" t="s">
        <v>8205</v>
      </c>
      <c r="G2051" s="122" t="str">
        <f t="shared" si="142"/>
        <v>3138625</v>
      </c>
    </row>
    <row r="2052" spans="1:7">
      <c r="A2052" s="67" t="str">
        <f t="shared" si="141"/>
        <v>MG_443</v>
      </c>
      <c r="B2052" s="5">
        <f t="shared" si="140"/>
        <v>443</v>
      </c>
      <c r="C2052" s="37" t="s">
        <v>7328</v>
      </c>
      <c r="D2052" s="38" t="s">
        <v>7329</v>
      </c>
      <c r="E2052" s="39" t="s">
        <v>8206</v>
      </c>
      <c r="F2052" s="40" t="s">
        <v>8207</v>
      </c>
      <c r="G2052" s="122" t="str">
        <f t="shared" si="142"/>
        <v>3138658</v>
      </c>
    </row>
    <row r="2053" spans="1:7">
      <c r="A2053" s="67" t="str">
        <f t="shared" si="141"/>
        <v>MG_444</v>
      </c>
      <c r="B2053" s="5">
        <f t="shared" si="140"/>
        <v>444</v>
      </c>
      <c r="C2053" s="37" t="s">
        <v>7328</v>
      </c>
      <c r="D2053" s="38" t="s">
        <v>7329</v>
      </c>
      <c r="E2053" s="39" t="s">
        <v>8208</v>
      </c>
      <c r="F2053" s="40" t="s">
        <v>8209</v>
      </c>
      <c r="G2053" s="122" t="str">
        <f t="shared" si="142"/>
        <v>3138674</v>
      </c>
    </row>
    <row r="2054" spans="1:7">
      <c r="A2054" s="67" t="str">
        <f t="shared" si="141"/>
        <v>MG_445</v>
      </c>
      <c r="B2054" s="5">
        <f t="shared" si="140"/>
        <v>445</v>
      </c>
      <c r="C2054" s="37" t="s">
        <v>7328</v>
      </c>
      <c r="D2054" s="38" t="s">
        <v>7329</v>
      </c>
      <c r="E2054" s="39" t="s">
        <v>8210</v>
      </c>
      <c r="F2054" s="40" t="s">
        <v>8211</v>
      </c>
      <c r="G2054" s="122" t="str">
        <f t="shared" si="142"/>
        <v>3138682</v>
      </c>
    </row>
    <row r="2055" spans="1:7">
      <c r="A2055" s="67" t="str">
        <f t="shared" si="141"/>
        <v>MG_446</v>
      </c>
      <c r="B2055" s="5">
        <f t="shared" si="140"/>
        <v>446</v>
      </c>
      <c r="C2055" s="37" t="s">
        <v>7328</v>
      </c>
      <c r="D2055" s="38" t="s">
        <v>7329</v>
      </c>
      <c r="E2055" s="39" t="s">
        <v>8212</v>
      </c>
      <c r="F2055" s="40" t="s">
        <v>8213</v>
      </c>
      <c r="G2055" s="122" t="str">
        <f t="shared" si="142"/>
        <v>3138708</v>
      </c>
    </row>
    <row r="2056" spans="1:7">
      <c r="A2056" s="67" t="str">
        <f t="shared" si="141"/>
        <v>MG_447</v>
      </c>
      <c r="B2056" s="5">
        <f t="shared" si="140"/>
        <v>447</v>
      </c>
      <c r="C2056" s="37" t="s">
        <v>7328</v>
      </c>
      <c r="D2056" s="38" t="s">
        <v>7329</v>
      </c>
      <c r="E2056" s="39" t="s">
        <v>8214</v>
      </c>
      <c r="F2056" s="40" t="s">
        <v>8215</v>
      </c>
      <c r="G2056" s="122" t="str">
        <f t="shared" si="142"/>
        <v>3138807</v>
      </c>
    </row>
    <row r="2057" spans="1:7">
      <c r="A2057" s="67" t="str">
        <f t="shared" si="141"/>
        <v>MG_448</v>
      </c>
      <c r="B2057" s="5">
        <f t="shared" si="140"/>
        <v>448</v>
      </c>
      <c r="C2057" s="37" t="s">
        <v>7328</v>
      </c>
      <c r="D2057" s="38" t="s">
        <v>7329</v>
      </c>
      <c r="E2057" s="39" t="s">
        <v>8216</v>
      </c>
      <c r="F2057" s="40" t="s">
        <v>8217</v>
      </c>
      <c r="G2057" s="122" t="str">
        <f t="shared" si="142"/>
        <v>3138906</v>
      </c>
    </row>
    <row r="2058" spans="1:7">
      <c r="A2058" s="67" t="str">
        <f t="shared" si="141"/>
        <v>MG_449</v>
      </c>
      <c r="B2058" s="5">
        <f t="shared" si="140"/>
        <v>449</v>
      </c>
      <c r="C2058" s="37" t="s">
        <v>7328</v>
      </c>
      <c r="D2058" s="38" t="s">
        <v>7329</v>
      </c>
      <c r="E2058" s="39" t="s">
        <v>8218</v>
      </c>
      <c r="F2058" s="40" t="s">
        <v>8219</v>
      </c>
      <c r="G2058" s="122" t="str">
        <f t="shared" si="142"/>
        <v>3139003</v>
      </c>
    </row>
    <row r="2059" spans="1:7">
      <c r="A2059" s="67" t="str">
        <f t="shared" si="141"/>
        <v>MG_450</v>
      </c>
      <c r="B2059" s="5">
        <f t="shared" si="140"/>
        <v>450</v>
      </c>
      <c r="C2059" s="37" t="s">
        <v>7328</v>
      </c>
      <c r="D2059" s="38" t="s">
        <v>7329</v>
      </c>
      <c r="E2059" s="39" t="s">
        <v>8220</v>
      </c>
      <c r="F2059" s="40" t="s">
        <v>8221</v>
      </c>
      <c r="G2059" s="122" t="str">
        <f t="shared" si="142"/>
        <v>3139102</v>
      </c>
    </row>
    <row r="2060" spans="1:7">
      <c r="A2060" s="67" t="str">
        <f t="shared" si="141"/>
        <v>MG_451</v>
      </c>
      <c r="B2060" s="5">
        <f t="shared" si="140"/>
        <v>451</v>
      </c>
      <c r="C2060" s="37" t="s">
        <v>7328</v>
      </c>
      <c r="D2060" s="38" t="s">
        <v>7329</v>
      </c>
      <c r="E2060" s="39" t="s">
        <v>8222</v>
      </c>
      <c r="F2060" s="40" t="s">
        <v>8223</v>
      </c>
      <c r="G2060" s="122" t="str">
        <f t="shared" si="142"/>
        <v>3139201</v>
      </c>
    </row>
    <row r="2061" spans="1:7">
      <c r="A2061" s="67" t="str">
        <f t="shared" si="141"/>
        <v>MG_452</v>
      </c>
      <c r="B2061" s="5">
        <f t="shared" si="140"/>
        <v>452</v>
      </c>
      <c r="C2061" s="37" t="s">
        <v>7328</v>
      </c>
      <c r="D2061" s="38" t="s">
        <v>7329</v>
      </c>
      <c r="E2061" s="39" t="s">
        <v>8224</v>
      </c>
      <c r="F2061" s="40" t="s">
        <v>8225</v>
      </c>
      <c r="G2061" s="122" t="str">
        <f t="shared" si="142"/>
        <v>3139250</v>
      </c>
    </row>
    <row r="2062" spans="1:7">
      <c r="A2062" s="67" t="str">
        <f t="shared" si="141"/>
        <v>MG_453</v>
      </c>
      <c r="B2062" s="5">
        <f t="shared" si="140"/>
        <v>453</v>
      </c>
      <c r="C2062" s="37" t="s">
        <v>7328</v>
      </c>
      <c r="D2062" s="38" t="s">
        <v>7329</v>
      </c>
      <c r="E2062" s="39" t="s">
        <v>8226</v>
      </c>
      <c r="F2062" s="40" t="s">
        <v>8227</v>
      </c>
      <c r="G2062" s="122" t="str">
        <f t="shared" si="142"/>
        <v>3139300</v>
      </c>
    </row>
    <row r="2063" spans="1:7">
      <c r="A2063" s="67" t="str">
        <f t="shared" si="141"/>
        <v>MG_454</v>
      </c>
      <c r="B2063" s="5">
        <f t="shared" si="140"/>
        <v>454</v>
      </c>
      <c r="C2063" s="37" t="s">
        <v>7328</v>
      </c>
      <c r="D2063" s="38" t="s">
        <v>7329</v>
      </c>
      <c r="E2063" s="39" t="s">
        <v>8228</v>
      </c>
      <c r="F2063" s="40" t="s">
        <v>8229</v>
      </c>
      <c r="G2063" s="122" t="str">
        <f t="shared" si="142"/>
        <v>3139409</v>
      </c>
    </row>
    <row r="2064" spans="1:7">
      <c r="A2064" s="67" t="str">
        <f t="shared" si="141"/>
        <v>MG_455</v>
      </c>
      <c r="B2064" s="5">
        <f t="shared" si="140"/>
        <v>455</v>
      </c>
      <c r="C2064" s="37" t="s">
        <v>7328</v>
      </c>
      <c r="D2064" s="38" t="s">
        <v>7329</v>
      </c>
      <c r="E2064" s="39" t="s">
        <v>8230</v>
      </c>
      <c r="F2064" s="40" t="s">
        <v>8231</v>
      </c>
      <c r="G2064" s="122" t="str">
        <f t="shared" si="142"/>
        <v>3139508</v>
      </c>
    </row>
    <row r="2065" spans="1:7">
      <c r="A2065" s="67" t="str">
        <f t="shared" si="141"/>
        <v>MG_456</v>
      </c>
      <c r="B2065" s="5">
        <f t="shared" si="140"/>
        <v>456</v>
      </c>
      <c r="C2065" s="37" t="s">
        <v>7328</v>
      </c>
      <c r="D2065" s="38" t="s">
        <v>7329</v>
      </c>
      <c r="E2065" s="39" t="s">
        <v>8232</v>
      </c>
      <c r="F2065" s="40" t="s">
        <v>8233</v>
      </c>
      <c r="G2065" s="122" t="str">
        <f t="shared" si="142"/>
        <v>3139607</v>
      </c>
    </row>
    <row r="2066" spans="1:7">
      <c r="A2066" s="67" t="str">
        <f t="shared" si="141"/>
        <v>MG_457</v>
      </c>
      <c r="B2066" s="5">
        <f t="shared" ref="B2066:B2129" si="143">B2065+1</f>
        <v>457</v>
      </c>
      <c r="C2066" s="37" t="s">
        <v>7328</v>
      </c>
      <c r="D2066" s="38" t="s">
        <v>7329</v>
      </c>
      <c r="E2066" s="39" t="s">
        <v>8234</v>
      </c>
      <c r="F2066" s="40" t="s">
        <v>8235</v>
      </c>
      <c r="G2066" s="122" t="str">
        <f t="shared" si="142"/>
        <v>3139805</v>
      </c>
    </row>
    <row r="2067" spans="1:7">
      <c r="A2067" s="67" t="str">
        <f t="shared" si="141"/>
        <v>MG_458</v>
      </c>
      <c r="B2067" s="5">
        <f t="shared" si="143"/>
        <v>458</v>
      </c>
      <c r="C2067" s="37" t="s">
        <v>7328</v>
      </c>
      <c r="D2067" s="38" t="s">
        <v>7329</v>
      </c>
      <c r="E2067" s="39" t="s">
        <v>8236</v>
      </c>
      <c r="F2067" s="40" t="s">
        <v>8237</v>
      </c>
      <c r="G2067" s="122" t="str">
        <f t="shared" si="142"/>
        <v>3139706</v>
      </c>
    </row>
    <row r="2068" spans="1:7">
      <c r="A2068" s="67" t="str">
        <f t="shared" si="141"/>
        <v>MG_459</v>
      </c>
      <c r="B2068" s="5">
        <f t="shared" si="143"/>
        <v>459</v>
      </c>
      <c r="C2068" s="37" t="s">
        <v>7328</v>
      </c>
      <c r="D2068" s="38" t="s">
        <v>7329</v>
      </c>
      <c r="E2068" s="39" t="s">
        <v>8238</v>
      </c>
      <c r="F2068" s="40" t="s">
        <v>8239</v>
      </c>
      <c r="G2068" s="122" t="str">
        <f t="shared" si="142"/>
        <v>3139904</v>
      </c>
    </row>
    <row r="2069" spans="1:7">
      <c r="A2069" s="67" t="str">
        <f t="shared" si="141"/>
        <v>MG_460</v>
      </c>
      <c r="B2069" s="5">
        <f t="shared" si="143"/>
        <v>460</v>
      </c>
      <c r="C2069" s="37" t="s">
        <v>7328</v>
      </c>
      <c r="D2069" s="38" t="s">
        <v>7329</v>
      </c>
      <c r="E2069" s="39" t="s">
        <v>8240</v>
      </c>
      <c r="F2069" s="40" t="s">
        <v>8241</v>
      </c>
      <c r="G2069" s="122" t="str">
        <f t="shared" si="142"/>
        <v>3140001</v>
      </c>
    </row>
    <row r="2070" spans="1:7">
      <c r="A2070" s="67" t="str">
        <f t="shared" si="141"/>
        <v>MG_461</v>
      </c>
      <c r="B2070" s="5">
        <f t="shared" si="143"/>
        <v>461</v>
      </c>
      <c r="C2070" s="37" t="s">
        <v>7328</v>
      </c>
      <c r="D2070" s="38" t="s">
        <v>7329</v>
      </c>
      <c r="E2070" s="39" t="s">
        <v>8242</v>
      </c>
      <c r="F2070" s="40" t="s">
        <v>8243</v>
      </c>
      <c r="G2070" s="122" t="str">
        <f t="shared" si="142"/>
        <v>3140100</v>
      </c>
    </row>
    <row r="2071" spans="1:7">
      <c r="A2071" s="67" t="str">
        <f t="shared" si="141"/>
        <v>MG_462</v>
      </c>
      <c r="B2071" s="5">
        <f t="shared" si="143"/>
        <v>462</v>
      </c>
      <c r="C2071" s="37" t="s">
        <v>7328</v>
      </c>
      <c r="D2071" s="38" t="s">
        <v>7329</v>
      </c>
      <c r="E2071" s="39" t="s">
        <v>8244</v>
      </c>
      <c r="F2071" s="40" t="s">
        <v>8245</v>
      </c>
      <c r="G2071" s="122" t="str">
        <f t="shared" si="142"/>
        <v>3140159</v>
      </c>
    </row>
    <row r="2072" spans="1:7">
      <c r="A2072" s="67" t="str">
        <f t="shared" si="141"/>
        <v>MG_463</v>
      </c>
      <c r="B2072" s="5">
        <f t="shared" si="143"/>
        <v>463</v>
      </c>
      <c r="C2072" s="37" t="s">
        <v>7328</v>
      </c>
      <c r="D2072" s="38" t="s">
        <v>7329</v>
      </c>
      <c r="E2072" s="39" t="s">
        <v>8246</v>
      </c>
      <c r="F2072" s="40" t="s">
        <v>8247</v>
      </c>
      <c r="G2072" s="122" t="str">
        <f t="shared" si="142"/>
        <v>3140209</v>
      </c>
    </row>
    <row r="2073" spans="1:7">
      <c r="A2073" s="67" t="str">
        <f t="shared" si="141"/>
        <v>MG_464</v>
      </c>
      <c r="B2073" s="5">
        <f t="shared" si="143"/>
        <v>464</v>
      </c>
      <c r="C2073" s="37" t="s">
        <v>7328</v>
      </c>
      <c r="D2073" s="38" t="s">
        <v>7329</v>
      </c>
      <c r="E2073" s="39" t="s">
        <v>8248</v>
      </c>
      <c r="F2073" s="40" t="s">
        <v>8249</v>
      </c>
      <c r="G2073" s="122" t="str">
        <f t="shared" si="142"/>
        <v>3140308</v>
      </c>
    </row>
    <row r="2074" spans="1:7">
      <c r="A2074" s="67" t="str">
        <f t="shared" si="141"/>
        <v>MG_465</v>
      </c>
      <c r="B2074" s="5">
        <f t="shared" si="143"/>
        <v>465</v>
      </c>
      <c r="C2074" s="37" t="s">
        <v>7328</v>
      </c>
      <c r="D2074" s="38" t="s">
        <v>7329</v>
      </c>
      <c r="E2074" s="39" t="s">
        <v>8250</v>
      </c>
      <c r="F2074" s="40" t="s">
        <v>8251</v>
      </c>
      <c r="G2074" s="122" t="str">
        <f t="shared" si="142"/>
        <v>3140407</v>
      </c>
    </row>
    <row r="2075" spans="1:7">
      <c r="A2075" s="67" t="str">
        <f t="shared" si="141"/>
        <v>MG_466</v>
      </c>
      <c r="B2075" s="5">
        <f t="shared" si="143"/>
        <v>466</v>
      </c>
      <c r="C2075" s="37" t="s">
        <v>7328</v>
      </c>
      <c r="D2075" s="38" t="s">
        <v>7329</v>
      </c>
      <c r="E2075" s="39" t="s">
        <v>8252</v>
      </c>
      <c r="F2075" s="40" t="s">
        <v>8253</v>
      </c>
      <c r="G2075" s="122" t="str">
        <f t="shared" si="142"/>
        <v>3140506</v>
      </c>
    </row>
    <row r="2076" spans="1:7">
      <c r="A2076" s="67" t="str">
        <f t="shared" si="141"/>
        <v>MG_467</v>
      </c>
      <c r="B2076" s="5">
        <f t="shared" si="143"/>
        <v>467</v>
      </c>
      <c r="C2076" s="37" t="s">
        <v>7328</v>
      </c>
      <c r="D2076" s="38" t="s">
        <v>7329</v>
      </c>
      <c r="E2076" s="39" t="s">
        <v>8254</v>
      </c>
      <c r="F2076" s="40" t="s">
        <v>8255</v>
      </c>
      <c r="G2076" s="122" t="str">
        <f t="shared" si="142"/>
        <v>3140530</v>
      </c>
    </row>
    <row r="2077" spans="1:7">
      <c r="A2077" s="67" t="str">
        <f t="shared" si="141"/>
        <v>MG_468</v>
      </c>
      <c r="B2077" s="5">
        <f t="shared" si="143"/>
        <v>468</v>
      </c>
      <c r="C2077" s="37" t="s">
        <v>7328</v>
      </c>
      <c r="D2077" s="38" t="s">
        <v>7329</v>
      </c>
      <c r="E2077" s="39" t="s">
        <v>8256</v>
      </c>
      <c r="F2077" s="40" t="s">
        <v>8257</v>
      </c>
      <c r="G2077" s="122" t="str">
        <f t="shared" si="142"/>
        <v>3140555</v>
      </c>
    </row>
    <row r="2078" spans="1:7">
      <c r="A2078" s="67" t="str">
        <f t="shared" si="141"/>
        <v>MG_469</v>
      </c>
      <c r="B2078" s="5">
        <f t="shared" si="143"/>
        <v>469</v>
      </c>
      <c r="C2078" s="37" t="s">
        <v>7328</v>
      </c>
      <c r="D2078" s="38" t="s">
        <v>7329</v>
      </c>
      <c r="E2078" s="39" t="s">
        <v>8258</v>
      </c>
      <c r="F2078" s="40" t="s">
        <v>8259</v>
      </c>
      <c r="G2078" s="122" t="str">
        <f t="shared" si="142"/>
        <v>3140605</v>
      </c>
    </row>
    <row r="2079" spans="1:7">
      <c r="A2079" s="67" t="str">
        <f t="shared" si="141"/>
        <v>MG_470</v>
      </c>
      <c r="B2079" s="5">
        <f t="shared" si="143"/>
        <v>470</v>
      </c>
      <c r="C2079" s="37" t="s">
        <v>7328</v>
      </c>
      <c r="D2079" s="38" t="s">
        <v>7329</v>
      </c>
      <c r="E2079" s="39" t="s">
        <v>8260</v>
      </c>
      <c r="F2079" s="40" t="s">
        <v>8261</v>
      </c>
      <c r="G2079" s="122" t="str">
        <f t="shared" si="142"/>
        <v>3140704</v>
      </c>
    </row>
    <row r="2080" spans="1:7">
      <c r="A2080" s="67" t="str">
        <f t="shared" si="141"/>
        <v>MG_471</v>
      </c>
      <c r="B2080" s="5">
        <f t="shared" si="143"/>
        <v>471</v>
      </c>
      <c r="C2080" s="37" t="s">
        <v>7328</v>
      </c>
      <c r="D2080" s="38" t="s">
        <v>7329</v>
      </c>
      <c r="E2080" s="39" t="s">
        <v>8262</v>
      </c>
      <c r="F2080" s="40" t="s">
        <v>8263</v>
      </c>
      <c r="G2080" s="122" t="str">
        <f t="shared" si="142"/>
        <v>3171501</v>
      </c>
    </row>
    <row r="2081" spans="1:7">
      <c r="A2081" s="67" t="str">
        <f t="shared" si="141"/>
        <v>MG_472</v>
      </c>
      <c r="B2081" s="5">
        <f t="shared" si="143"/>
        <v>472</v>
      </c>
      <c r="C2081" s="37" t="s">
        <v>7328</v>
      </c>
      <c r="D2081" s="38" t="s">
        <v>7329</v>
      </c>
      <c r="E2081" s="39" t="s">
        <v>8264</v>
      </c>
      <c r="F2081" s="40" t="s">
        <v>8265</v>
      </c>
      <c r="G2081" s="122" t="str">
        <f t="shared" si="142"/>
        <v>3140803</v>
      </c>
    </row>
    <row r="2082" spans="1:7">
      <c r="A2082" s="67" t="str">
        <f t="shared" si="141"/>
        <v>MG_473</v>
      </c>
      <c r="B2082" s="5">
        <f t="shared" si="143"/>
        <v>473</v>
      </c>
      <c r="C2082" s="37" t="s">
        <v>7328</v>
      </c>
      <c r="D2082" s="38" t="s">
        <v>7329</v>
      </c>
      <c r="E2082" s="39" t="s">
        <v>8266</v>
      </c>
      <c r="F2082" s="40" t="s">
        <v>8267</v>
      </c>
      <c r="G2082" s="122" t="str">
        <f t="shared" si="142"/>
        <v>3140852</v>
      </c>
    </row>
    <row r="2083" spans="1:7">
      <c r="A2083" s="67" t="str">
        <f t="shared" ref="A2083:A2146" si="144">C2083&amp;"_"&amp;B2083</f>
        <v>MG_474</v>
      </c>
      <c r="B2083" s="5">
        <f t="shared" si="143"/>
        <v>474</v>
      </c>
      <c r="C2083" s="37" t="s">
        <v>7328</v>
      </c>
      <c r="D2083" s="38" t="s">
        <v>7329</v>
      </c>
      <c r="E2083" s="39" t="s">
        <v>8268</v>
      </c>
      <c r="F2083" s="40" t="s">
        <v>8269</v>
      </c>
      <c r="G2083" s="122" t="str">
        <f t="shared" ref="G2083:G2146" si="145">IF(E2083="","",E2083)</f>
        <v>3140902</v>
      </c>
    </row>
    <row r="2084" spans="1:7">
      <c r="A2084" s="67" t="str">
        <f t="shared" si="144"/>
        <v>MG_475</v>
      </c>
      <c r="B2084" s="5">
        <f t="shared" si="143"/>
        <v>475</v>
      </c>
      <c r="C2084" s="37" t="s">
        <v>7328</v>
      </c>
      <c r="D2084" s="38" t="s">
        <v>7329</v>
      </c>
      <c r="E2084" s="39" t="s">
        <v>8270</v>
      </c>
      <c r="F2084" s="40" t="s">
        <v>8271</v>
      </c>
      <c r="G2084" s="122" t="str">
        <f t="shared" si="145"/>
        <v>3141009</v>
      </c>
    </row>
    <row r="2085" spans="1:7">
      <c r="A2085" s="67" t="str">
        <f t="shared" si="144"/>
        <v>MG_476</v>
      </c>
      <c r="B2085" s="5">
        <f t="shared" si="143"/>
        <v>476</v>
      </c>
      <c r="C2085" s="37" t="s">
        <v>7328</v>
      </c>
      <c r="D2085" s="38" t="s">
        <v>7329</v>
      </c>
      <c r="E2085" s="39" t="s">
        <v>8272</v>
      </c>
      <c r="F2085" s="40" t="s">
        <v>8273</v>
      </c>
      <c r="G2085" s="122" t="str">
        <f t="shared" si="145"/>
        <v>3141108</v>
      </c>
    </row>
    <row r="2086" spans="1:7">
      <c r="A2086" s="67" t="str">
        <f t="shared" si="144"/>
        <v>MG_477</v>
      </c>
      <c r="B2086" s="5">
        <f t="shared" si="143"/>
        <v>477</v>
      </c>
      <c r="C2086" s="37" t="s">
        <v>7328</v>
      </c>
      <c r="D2086" s="38" t="s">
        <v>7329</v>
      </c>
      <c r="E2086" s="39" t="s">
        <v>8274</v>
      </c>
      <c r="F2086" s="40" t="s">
        <v>8275</v>
      </c>
      <c r="G2086" s="122" t="str">
        <f t="shared" si="145"/>
        <v>3141207</v>
      </c>
    </row>
    <row r="2087" spans="1:7">
      <c r="A2087" s="67" t="str">
        <f t="shared" si="144"/>
        <v>MG_478</v>
      </c>
      <c r="B2087" s="5">
        <f t="shared" si="143"/>
        <v>478</v>
      </c>
      <c r="C2087" s="37" t="s">
        <v>7328</v>
      </c>
      <c r="D2087" s="38" t="s">
        <v>7329</v>
      </c>
      <c r="E2087" s="39" t="s">
        <v>8276</v>
      </c>
      <c r="F2087" s="40" t="s">
        <v>8277</v>
      </c>
      <c r="G2087" s="122" t="str">
        <f t="shared" si="145"/>
        <v>3141306</v>
      </c>
    </row>
    <row r="2088" spans="1:7">
      <c r="A2088" s="67" t="str">
        <f t="shared" si="144"/>
        <v>MG_479</v>
      </c>
      <c r="B2088" s="5">
        <f t="shared" si="143"/>
        <v>479</v>
      </c>
      <c r="C2088" s="37" t="s">
        <v>7328</v>
      </c>
      <c r="D2088" s="38" t="s">
        <v>7329</v>
      </c>
      <c r="E2088" s="39" t="s">
        <v>8278</v>
      </c>
      <c r="F2088" s="40" t="s">
        <v>8279</v>
      </c>
      <c r="G2088" s="122" t="str">
        <f t="shared" si="145"/>
        <v>3141405</v>
      </c>
    </row>
    <row r="2089" spans="1:7">
      <c r="A2089" s="67" t="str">
        <f t="shared" si="144"/>
        <v>MG_480</v>
      </c>
      <c r="B2089" s="5">
        <f t="shared" si="143"/>
        <v>480</v>
      </c>
      <c r="C2089" s="37" t="s">
        <v>7328</v>
      </c>
      <c r="D2089" s="38" t="s">
        <v>7329</v>
      </c>
      <c r="E2089" s="39" t="s">
        <v>8280</v>
      </c>
      <c r="F2089" s="40" t="s">
        <v>8281</v>
      </c>
      <c r="G2089" s="122" t="str">
        <f t="shared" si="145"/>
        <v>3141504</v>
      </c>
    </row>
    <row r="2090" spans="1:7">
      <c r="A2090" s="67" t="str">
        <f t="shared" si="144"/>
        <v>MG_481</v>
      </c>
      <c r="B2090" s="5">
        <f t="shared" si="143"/>
        <v>481</v>
      </c>
      <c r="C2090" s="37" t="s">
        <v>7328</v>
      </c>
      <c r="D2090" s="38" t="s">
        <v>7329</v>
      </c>
      <c r="E2090" s="39" t="s">
        <v>8282</v>
      </c>
      <c r="F2090" s="40" t="s">
        <v>8283</v>
      </c>
      <c r="G2090" s="122" t="str">
        <f t="shared" si="145"/>
        <v>3141603</v>
      </c>
    </row>
    <row r="2091" spans="1:7">
      <c r="A2091" s="67" t="str">
        <f t="shared" si="144"/>
        <v>MG_482</v>
      </c>
      <c r="B2091" s="5">
        <f t="shared" si="143"/>
        <v>482</v>
      </c>
      <c r="C2091" s="37" t="s">
        <v>7328</v>
      </c>
      <c r="D2091" s="38" t="s">
        <v>7329</v>
      </c>
      <c r="E2091" s="39" t="s">
        <v>8284</v>
      </c>
      <c r="F2091" s="40" t="s">
        <v>8285</v>
      </c>
      <c r="G2091" s="122" t="str">
        <f t="shared" si="145"/>
        <v>3141702</v>
      </c>
    </row>
    <row r="2092" spans="1:7">
      <c r="A2092" s="67" t="str">
        <f t="shared" si="144"/>
        <v>MG_483</v>
      </c>
      <c r="B2092" s="5">
        <f t="shared" si="143"/>
        <v>483</v>
      </c>
      <c r="C2092" s="37" t="s">
        <v>7328</v>
      </c>
      <c r="D2092" s="38" t="s">
        <v>7329</v>
      </c>
      <c r="E2092" s="39" t="s">
        <v>8286</v>
      </c>
      <c r="F2092" s="40" t="s">
        <v>8287</v>
      </c>
      <c r="G2092" s="122" t="str">
        <f t="shared" si="145"/>
        <v>3141801</v>
      </c>
    </row>
    <row r="2093" spans="1:7">
      <c r="A2093" s="67" t="str">
        <f t="shared" si="144"/>
        <v>MG_484</v>
      </c>
      <c r="B2093" s="5">
        <f t="shared" si="143"/>
        <v>484</v>
      </c>
      <c r="C2093" s="37" t="s">
        <v>7328</v>
      </c>
      <c r="D2093" s="38" t="s">
        <v>7329</v>
      </c>
      <c r="E2093" s="39" t="s">
        <v>8288</v>
      </c>
      <c r="F2093" s="40" t="s">
        <v>8289</v>
      </c>
      <c r="G2093" s="122" t="str">
        <f t="shared" si="145"/>
        <v>3141900</v>
      </c>
    </row>
    <row r="2094" spans="1:7">
      <c r="A2094" s="67" t="str">
        <f t="shared" si="144"/>
        <v>MG_485</v>
      </c>
      <c r="B2094" s="5">
        <f t="shared" si="143"/>
        <v>485</v>
      </c>
      <c r="C2094" s="37" t="s">
        <v>7328</v>
      </c>
      <c r="D2094" s="38" t="s">
        <v>7329</v>
      </c>
      <c r="E2094" s="39" t="s">
        <v>8290</v>
      </c>
      <c r="F2094" s="40" t="s">
        <v>8291</v>
      </c>
      <c r="G2094" s="122" t="str">
        <f t="shared" si="145"/>
        <v>3142007</v>
      </c>
    </row>
    <row r="2095" spans="1:7">
      <c r="A2095" s="67" t="str">
        <f t="shared" si="144"/>
        <v>MG_486</v>
      </c>
      <c r="B2095" s="5">
        <f t="shared" si="143"/>
        <v>486</v>
      </c>
      <c r="C2095" s="37" t="s">
        <v>7328</v>
      </c>
      <c r="D2095" s="38" t="s">
        <v>7329</v>
      </c>
      <c r="E2095" s="39" t="s">
        <v>8292</v>
      </c>
      <c r="F2095" s="40" t="s">
        <v>8293</v>
      </c>
      <c r="G2095" s="122" t="str">
        <f t="shared" si="145"/>
        <v>3142106</v>
      </c>
    </row>
    <row r="2096" spans="1:7">
      <c r="A2096" s="67" t="str">
        <f t="shared" si="144"/>
        <v>MG_487</v>
      </c>
      <c r="B2096" s="5">
        <f t="shared" si="143"/>
        <v>487</v>
      </c>
      <c r="C2096" s="37" t="s">
        <v>7328</v>
      </c>
      <c r="D2096" s="38" t="s">
        <v>7329</v>
      </c>
      <c r="E2096" s="39" t="s">
        <v>8294</v>
      </c>
      <c r="F2096" s="40" t="s">
        <v>8295</v>
      </c>
      <c r="G2096" s="122" t="str">
        <f t="shared" si="145"/>
        <v>3142205</v>
      </c>
    </row>
    <row r="2097" spans="1:7">
      <c r="A2097" s="67" t="str">
        <f t="shared" si="144"/>
        <v>MG_488</v>
      </c>
      <c r="B2097" s="5">
        <f t="shared" si="143"/>
        <v>488</v>
      </c>
      <c r="C2097" s="37" t="s">
        <v>7328</v>
      </c>
      <c r="D2097" s="38" t="s">
        <v>7329</v>
      </c>
      <c r="E2097" s="39" t="s">
        <v>8296</v>
      </c>
      <c r="F2097" s="40" t="s">
        <v>8297</v>
      </c>
      <c r="G2097" s="122" t="str">
        <f t="shared" si="145"/>
        <v>3142254</v>
      </c>
    </row>
    <row r="2098" spans="1:7">
      <c r="A2098" s="67" t="str">
        <f t="shared" si="144"/>
        <v>MG_489</v>
      </c>
      <c r="B2098" s="5">
        <f t="shared" si="143"/>
        <v>489</v>
      </c>
      <c r="C2098" s="37" t="s">
        <v>7328</v>
      </c>
      <c r="D2098" s="38" t="s">
        <v>7329</v>
      </c>
      <c r="E2098" s="39" t="s">
        <v>8298</v>
      </c>
      <c r="F2098" s="40" t="s">
        <v>8299</v>
      </c>
      <c r="G2098" s="122" t="str">
        <f t="shared" si="145"/>
        <v>3142304</v>
      </c>
    </row>
    <row r="2099" spans="1:7">
      <c r="A2099" s="67" t="str">
        <f t="shared" si="144"/>
        <v>MG_490</v>
      </c>
      <c r="B2099" s="5">
        <f t="shared" si="143"/>
        <v>490</v>
      </c>
      <c r="C2099" s="37" t="s">
        <v>7328</v>
      </c>
      <c r="D2099" s="38" t="s">
        <v>7329</v>
      </c>
      <c r="E2099" s="39" t="s">
        <v>8300</v>
      </c>
      <c r="F2099" s="40" t="s">
        <v>8301</v>
      </c>
      <c r="G2099" s="122" t="str">
        <f t="shared" si="145"/>
        <v>3142403</v>
      </c>
    </row>
    <row r="2100" spans="1:7">
      <c r="A2100" s="67" t="str">
        <f t="shared" si="144"/>
        <v>MG_491</v>
      </c>
      <c r="B2100" s="5">
        <f t="shared" si="143"/>
        <v>491</v>
      </c>
      <c r="C2100" s="37" t="s">
        <v>7328</v>
      </c>
      <c r="D2100" s="38" t="s">
        <v>7329</v>
      </c>
      <c r="E2100" s="39" t="s">
        <v>8302</v>
      </c>
      <c r="F2100" s="40" t="s">
        <v>8303</v>
      </c>
      <c r="G2100" s="122" t="str">
        <f t="shared" si="145"/>
        <v>3142502</v>
      </c>
    </row>
    <row r="2101" spans="1:7">
      <c r="A2101" s="67" t="str">
        <f t="shared" si="144"/>
        <v>MG_492</v>
      </c>
      <c r="B2101" s="5">
        <f t="shared" si="143"/>
        <v>492</v>
      </c>
      <c r="C2101" s="37" t="s">
        <v>7328</v>
      </c>
      <c r="D2101" s="38" t="s">
        <v>7329</v>
      </c>
      <c r="E2101" s="39" t="s">
        <v>8304</v>
      </c>
      <c r="F2101" s="40" t="s">
        <v>8305</v>
      </c>
      <c r="G2101" s="122" t="str">
        <f t="shared" si="145"/>
        <v>3142601</v>
      </c>
    </row>
    <row r="2102" spans="1:7">
      <c r="A2102" s="67" t="str">
        <f t="shared" si="144"/>
        <v>MG_493</v>
      </c>
      <c r="B2102" s="5">
        <f t="shared" si="143"/>
        <v>493</v>
      </c>
      <c r="C2102" s="37" t="s">
        <v>7328</v>
      </c>
      <c r="D2102" s="38" t="s">
        <v>7329</v>
      </c>
      <c r="E2102" s="39" t="s">
        <v>8306</v>
      </c>
      <c r="F2102" s="40" t="s">
        <v>8307</v>
      </c>
      <c r="G2102" s="122" t="str">
        <f t="shared" si="145"/>
        <v>3142700</v>
      </c>
    </row>
    <row r="2103" spans="1:7">
      <c r="A2103" s="67" t="str">
        <f t="shared" si="144"/>
        <v>MG_494</v>
      </c>
      <c r="B2103" s="5">
        <f t="shared" si="143"/>
        <v>494</v>
      </c>
      <c r="C2103" s="37" t="s">
        <v>7328</v>
      </c>
      <c r="D2103" s="38" t="s">
        <v>7329</v>
      </c>
      <c r="E2103" s="39" t="s">
        <v>8308</v>
      </c>
      <c r="F2103" s="40" t="s">
        <v>8309</v>
      </c>
      <c r="G2103" s="122" t="str">
        <f t="shared" si="145"/>
        <v>3142809</v>
      </c>
    </row>
    <row r="2104" spans="1:7">
      <c r="A2104" s="67" t="str">
        <f t="shared" si="144"/>
        <v>MG_495</v>
      </c>
      <c r="B2104" s="5">
        <f t="shared" si="143"/>
        <v>495</v>
      </c>
      <c r="C2104" s="37" t="s">
        <v>7328</v>
      </c>
      <c r="D2104" s="38" t="s">
        <v>7329</v>
      </c>
      <c r="E2104" s="39" t="s">
        <v>8310</v>
      </c>
      <c r="F2104" s="40" t="s">
        <v>8311</v>
      </c>
      <c r="G2104" s="122" t="str">
        <f t="shared" si="145"/>
        <v>3142908</v>
      </c>
    </row>
    <row r="2105" spans="1:7">
      <c r="A2105" s="67" t="str">
        <f t="shared" si="144"/>
        <v>MG_496</v>
      </c>
      <c r="B2105" s="5">
        <f t="shared" si="143"/>
        <v>496</v>
      </c>
      <c r="C2105" s="37" t="s">
        <v>7328</v>
      </c>
      <c r="D2105" s="38" t="s">
        <v>7329</v>
      </c>
      <c r="E2105" s="39" t="s">
        <v>8312</v>
      </c>
      <c r="F2105" s="40" t="s">
        <v>8313</v>
      </c>
      <c r="G2105" s="122" t="str">
        <f t="shared" si="145"/>
        <v>3143005</v>
      </c>
    </row>
    <row r="2106" spans="1:7">
      <c r="A2106" s="67" t="str">
        <f t="shared" si="144"/>
        <v>MG_497</v>
      </c>
      <c r="B2106" s="5">
        <f t="shared" si="143"/>
        <v>497</v>
      </c>
      <c r="C2106" s="37" t="s">
        <v>7328</v>
      </c>
      <c r="D2106" s="38" t="s">
        <v>7329</v>
      </c>
      <c r="E2106" s="39" t="s">
        <v>8314</v>
      </c>
      <c r="F2106" s="40" t="s">
        <v>8315</v>
      </c>
      <c r="G2106" s="122" t="str">
        <f t="shared" si="145"/>
        <v>3143104</v>
      </c>
    </row>
    <row r="2107" spans="1:7">
      <c r="A2107" s="67" t="str">
        <f t="shared" si="144"/>
        <v>MG_498</v>
      </c>
      <c r="B2107" s="5">
        <f t="shared" si="143"/>
        <v>498</v>
      </c>
      <c r="C2107" s="37" t="s">
        <v>7328</v>
      </c>
      <c r="D2107" s="38" t="s">
        <v>7329</v>
      </c>
      <c r="E2107" s="39" t="s">
        <v>8316</v>
      </c>
      <c r="F2107" s="40" t="s">
        <v>8317</v>
      </c>
      <c r="G2107" s="122" t="str">
        <f t="shared" si="145"/>
        <v>3143153</v>
      </c>
    </row>
    <row r="2108" spans="1:7">
      <c r="A2108" s="67" t="str">
        <f t="shared" si="144"/>
        <v>MG_499</v>
      </c>
      <c r="B2108" s="5">
        <f t="shared" si="143"/>
        <v>499</v>
      </c>
      <c r="C2108" s="37" t="s">
        <v>7328</v>
      </c>
      <c r="D2108" s="38" t="s">
        <v>7329</v>
      </c>
      <c r="E2108" s="39" t="s">
        <v>8318</v>
      </c>
      <c r="F2108" s="40" t="s">
        <v>8319</v>
      </c>
      <c r="G2108" s="122" t="str">
        <f t="shared" si="145"/>
        <v>3143203</v>
      </c>
    </row>
    <row r="2109" spans="1:7">
      <c r="A2109" s="67" t="str">
        <f t="shared" si="144"/>
        <v>MG_500</v>
      </c>
      <c r="B2109" s="5">
        <f t="shared" si="143"/>
        <v>500</v>
      </c>
      <c r="C2109" s="37" t="s">
        <v>7328</v>
      </c>
      <c r="D2109" s="38" t="s">
        <v>7329</v>
      </c>
      <c r="E2109" s="39" t="s">
        <v>8320</v>
      </c>
      <c r="F2109" s="40" t="s">
        <v>8321</v>
      </c>
      <c r="G2109" s="122" t="str">
        <f t="shared" si="145"/>
        <v>3143401</v>
      </c>
    </row>
    <row r="2110" spans="1:7">
      <c r="A2110" s="67" t="str">
        <f t="shared" si="144"/>
        <v>MG_501</v>
      </c>
      <c r="B2110" s="5">
        <f t="shared" si="143"/>
        <v>501</v>
      </c>
      <c r="C2110" s="37" t="s">
        <v>7328</v>
      </c>
      <c r="D2110" s="38" t="s">
        <v>7329</v>
      </c>
      <c r="E2110" s="39" t="s">
        <v>8322</v>
      </c>
      <c r="F2110" s="40" t="s">
        <v>8323</v>
      </c>
      <c r="G2110" s="122" t="str">
        <f t="shared" si="145"/>
        <v>3143302</v>
      </c>
    </row>
    <row r="2111" spans="1:7">
      <c r="A2111" s="67" t="str">
        <f t="shared" si="144"/>
        <v>MG_502</v>
      </c>
      <c r="B2111" s="5">
        <f t="shared" si="143"/>
        <v>502</v>
      </c>
      <c r="C2111" s="37" t="s">
        <v>7328</v>
      </c>
      <c r="D2111" s="38" t="s">
        <v>7329</v>
      </c>
      <c r="E2111" s="39" t="s">
        <v>8324</v>
      </c>
      <c r="F2111" s="40" t="s">
        <v>8325</v>
      </c>
      <c r="G2111" s="122" t="str">
        <f t="shared" si="145"/>
        <v>3143450</v>
      </c>
    </row>
    <row r="2112" spans="1:7">
      <c r="A2112" s="67" t="str">
        <f t="shared" si="144"/>
        <v>MG_503</v>
      </c>
      <c r="B2112" s="5">
        <f t="shared" si="143"/>
        <v>503</v>
      </c>
      <c r="C2112" s="37" t="s">
        <v>7328</v>
      </c>
      <c r="D2112" s="38" t="s">
        <v>7329</v>
      </c>
      <c r="E2112" s="39" t="s">
        <v>8326</v>
      </c>
      <c r="F2112" s="40" t="s">
        <v>8327</v>
      </c>
      <c r="G2112" s="122" t="str">
        <f t="shared" si="145"/>
        <v>3143500</v>
      </c>
    </row>
    <row r="2113" spans="1:7">
      <c r="A2113" s="67" t="str">
        <f t="shared" si="144"/>
        <v>MG_504</v>
      </c>
      <c r="B2113" s="5">
        <f t="shared" si="143"/>
        <v>504</v>
      </c>
      <c r="C2113" s="37" t="s">
        <v>7328</v>
      </c>
      <c r="D2113" s="38" t="s">
        <v>7329</v>
      </c>
      <c r="E2113" s="39" t="s">
        <v>8328</v>
      </c>
      <c r="F2113" s="40" t="s">
        <v>8329</v>
      </c>
      <c r="G2113" s="122" t="str">
        <f t="shared" si="145"/>
        <v>3143609</v>
      </c>
    </row>
    <row r="2114" spans="1:7">
      <c r="A2114" s="67" t="str">
        <f t="shared" si="144"/>
        <v>MG_505</v>
      </c>
      <c r="B2114" s="5">
        <f t="shared" si="143"/>
        <v>505</v>
      </c>
      <c r="C2114" s="37" t="s">
        <v>7328</v>
      </c>
      <c r="D2114" s="38" t="s">
        <v>7329</v>
      </c>
      <c r="E2114" s="39" t="s">
        <v>8330</v>
      </c>
      <c r="F2114" s="40" t="s">
        <v>8331</v>
      </c>
      <c r="G2114" s="122" t="str">
        <f t="shared" si="145"/>
        <v>3143708</v>
      </c>
    </row>
    <row r="2115" spans="1:7">
      <c r="A2115" s="67" t="str">
        <f t="shared" si="144"/>
        <v>MG_506</v>
      </c>
      <c r="B2115" s="5">
        <f t="shared" si="143"/>
        <v>506</v>
      </c>
      <c r="C2115" s="37" t="s">
        <v>7328</v>
      </c>
      <c r="D2115" s="38" t="s">
        <v>7329</v>
      </c>
      <c r="E2115" s="39" t="s">
        <v>8332</v>
      </c>
      <c r="F2115" s="40" t="s">
        <v>8333</v>
      </c>
      <c r="G2115" s="122" t="str">
        <f t="shared" si="145"/>
        <v>3143807</v>
      </c>
    </row>
    <row r="2116" spans="1:7">
      <c r="A2116" s="67" t="str">
        <f t="shared" si="144"/>
        <v>MG_507</v>
      </c>
      <c r="B2116" s="5">
        <f t="shared" si="143"/>
        <v>507</v>
      </c>
      <c r="C2116" s="37" t="s">
        <v>7328</v>
      </c>
      <c r="D2116" s="38" t="s">
        <v>7329</v>
      </c>
      <c r="E2116" s="39" t="s">
        <v>8334</v>
      </c>
      <c r="F2116" s="40" t="s">
        <v>8335</v>
      </c>
      <c r="G2116" s="122" t="str">
        <f t="shared" si="145"/>
        <v>3143906</v>
      </c>
    </row>
    <row r="2117" spans="1:7">
      <c r="A2117" s="67" t="str">
        <f t="shared" si="144"/>
        <v>MG_508</v>
      </c>
      <c r="B2117" s="5">
        <f t="shared" si="143"/>
        <v>508</v>
      </c>
      <c r="C2117" s="37" t="s">
        <v>7328</v>
      </c>
      <c r="D2117" s="38" t="s">
        <v>7329</v>
      </c>
      <c r="E2117" s="39" t="s">
        <v>8336</v>
      </c>
      <c r="F2117" s="40" t="s">
        <v>8337</v>
      </c>
      <c r="G2117" s="122" t="str">
        <f t="shared" si="145"/>
        <v>3144003</v>
      </c>
    </row>
    <row r="2118" spans="1:7">
      <c r="A2118" s="67" t="str">
        <f t="shared" si="144"/>
        <v>MG_509</v>
      </c>
      <c r="B2118" s="5">
        <f t="shared" si="143"/>
        <v>509</v>
      </c>
      <c r="C2118" s="37" t="s">
        <v>7328</v>
      </c>
      <c r="D2118" s="38" t="s">
        <v>7329</v>
      </c>
      <c r="E2118" s="39" t="s">
        <v>8338</v>
      </c>
      <c r="F2118" s="40" t="s">
        <v>8339</v>
      </c>
      <c r="G2118" s="122" t="str">
        <f t="shared" si="145"/>
        <v>3144102</v>
      </c>
    </row>
    <row r="2119" spans="1:7">
      <c r="A2119" s="67" t="str">
        <f t="shared" si="144"/>
        <v>MG_510</v>
      </c>
      <c r="B2119" s="5">
        <f t="shared" si="143"/>
        <v>510</v>
      </c>
      <c r="C2119" s="37" t="s">
        <v>7328</v>
      </c>
      <c r="D2119" s="38" t="s">
        <v>7329</v>
      </c>
      <c r="E2119" s="39" t="s">
        <v>8340</v>
      </c>
      <c r="F2119" s="40" t="s">
        <v>8341</v>
      </c>
      <c r="G2119" s="122" t="str">
        <f t="shared" si="145"/>
        <v>3144201</v>
      </c>
    </row>
    <row r="2120" spans="1:7">
      <c r="A2120" s="67" t="str">
        <f t="shared" si="144"/>
        <v>MG_511</v>
      </c>
      <c r="B2120" s="5">
        <f t="shared" si="143"/>
        <v>511</v>
      </c>
      <c r="C2120" s="37" t="s">
        <v>7328</v>
      </c>
      <c r="D2120" s="38" t="s">
        <v>7329</v>
      </c>
      <c r="E2120" s="39" t="s">
        <v>8342</v>
      </c>
      <c r="F2120" s="40" t="s">
        <v>8343</v>
      </c>
      <c r="G2120" s="122" t="str">
        <f t="shared" si="145"/>
        <v>3144300</v>
      </c>
    </row>
    <row r="2121" spans="1:7">
      <c r="A2121" s="67" t="str">
        <f t="shared" si="144"/>
        <v>MG_512</v>
      </c>
      <c r="B2121" s="5">
        <f t="shared" si="143"/>
        <v>512</v>
      </c>
      <c r="C2121" s="37" t="s">
        <v>7328</v>
      </c>
      <c r="D2121" s="38" t="s">
        <v>7329</v>
      </c>
      <c r="E2121" s="39" t="s">
        <v>8344</v>
      </c>
      <c r="F2121" s="40" t="s">
        <v>8345</v>
      </c>
      <c r="G2121" s="122" t="str">
        <f t="shared" si="145"/>
        <v>3144359</v>
      </c>
    </row>
    <row r="2122" spans="1:7">
      <c r="A2122" s="67" t="str">
        <f t="shared" si="144"/>
        <v>MG_513</v>
      </c>
      <c r="B2122" s="5">
        <f t="shared" si="143"/>
        <v>513</v>
      </c>
      <c r="C2122" s="37" t="s">
        <v>7328</v>
      </c>
      <c r="D2122" s="38" t="s">
        <v>7329</v>
      </c>
      <c r="E2122" s="39" t="s">
        <v>8346</v>
      </c>
      <c r="F2122" s="40" t="s">
        <v>8347</v>
      </c>
      <c r="G2122" s="122" t="str">
        <f t="shared" si="145"/>
        <v>3144375</v>
      </c>
    </row>
    <row r="2123" spans="1:7">
      <c r="A2123" s="67" t="str">
        <f t="shared" si="144"/>
        <v>MG_514</v>
      </c>
      <c r="B2123" s="5">
        <f t="shared" si="143"/>
        <v>514</v>
      </c>
      <c r="C2123" s="37" t="s">
        <v>7328</v>
      </c>
      <c r="D2123" s="38" t="s">
        <v>7329</v>
      </c>
      <c r="E2123" s="39" t="s">
        <v>8348</v>
      </c>
      <c r="F2123" s="40" t="s">
        <v>8349</v>
      </c>
      <c r="G2123" s="122" t="str">
        <f t="shared" si="145"/>
        <v>3144409</v>
      </c>
    </row>
    <row r="2124" spans="1:7">
      <c r="A2124" s="67" t="str">
        <f t="shared" si="144"/>
        <v>MG_515</v>
      </c>
      <c r="B2124" s="5">
        <f t="shared" si="143"/>
        <v>515</v>
      </c>
      <c r="C2124" s="37" t="s">
        <v>7328</v>
      </c>
      <c r="D2124" s="38" t="s">
        <v>7329</v>
      </c>
      <c r="E2124" s="39" t="s">
        <v>8350</v>
      </c>
      <c r="F2124" s="40" t="s">
        <v>8351</v>
      </c>
      <c r="G2124" s="122" t="str">
        <f t="shared" si="145"/>
        <v>3144508</v>
      </c>
    </row>
    <row r="2125" spans="1:7">
      <c r="A2125" s="67" t="str">
        <f t="shared" si="144"/>
        <v>MG_516</v>
      </c>
      <c r="B2125" s="5">
        <f t="shared" si="143"/>
        <v>516</v>
      </c>
      <c r="C2125" s="37" t="s">
        <v>7328</v>
      </c>
      <c r="D2125" s="38" t="s">
        <v>7329</v>
      </c>
      <c r="E2125" s="39" t="s">
        <v>8352</v>
      </c>
      <c r="F2125" s="40" t="s">
        <v>8353</v>
      </c>
      <c r="G2125" s="122" t="str">
        <f t="shared" si="145"/>
        <v>3144607</v>
      </c>
    </row>
    <row r="2126" spans="1:7">
      <c r="A2126" s="67" t="str">
        <f t="shared" si="144"/>
        <v>MG_517</v>
      </c>
      <c r="B2126" s="5">
        <f t="shared" si="143"/>
        <v>517</v>
      </c>
      <c r="C2126" s="37" t="s">
        <v>7328</v>
      </c>
      <c r="D2126" s="38" t="s">
        <v>7329</v>
      </c>
      <c r="E2126" s="39" t="s">
        <v>8354</v>
      </c>
      <c r="F2126" s="40" t="s">
        <v>8355</v>
      </c>
      <c r="G2126" s="122" t="str">
        <f t="shared" si="145"/>
        <v>3144656</v>
      </c>
    </row>
    <row r="2127" spans="1:7">
      <c r="A2127" s="67" t="str">
        <f t="shared" si="144"/>
        <v>MG_518</v>
      </c>
      <c r="B2127" s="5">
        <f t="shared" si="143"/>
        <v>518</v>
      </c>
      <c r="C2127" s="37" t="s">
        <v>7328</v>
      </c>
      <c r="D2127" s="38" t="s">
        <v>7329</v>
      </c>
      <c r="E2127" s="39" t="s">
        <v>8356</v>
      </c>
      <c r="F2127" s="40" t="s">
        <v>8357</v>
      </c>
      <c r="G2127" s="122" t="str">
        <f t="shared" si="145"/>
        <v>3144672</v>
      </c>
    </row>
    <row r="2128" spans="1:7">
      <c r="A2128" s="67" t="str">
        <f t="shared" si="144"/>
        <v>MG_519</v>
      </c>
      <c r="B2128" s="5">
        <f t="shared" si="143"/>
        <v>519</v>
      </c>
      <c r="C2128" s="37" t="s">
        <v>7328</v>
      </c>
      <c r="D2128" s="38" t="s">
        <v>7329</v>
      </c>
      <c r="E2128" s="39" t="s">
        <v>8358</v>
      </c>
      <c r="F2128" s="40" t="s">
        <v>8359</v>
      </c>
      <c r="G2128" s="122" t="str">
        <f t="shared" si="145"/>
        <v>3144706</v>
      </c>
    </row>
    <row r="2129" spans="1:7">
      <c r="A2129" s="67" t="str">
        <f t="shared" si="144"/>
        <v>MG_520</v>
      </c>
      <c r="B2129" s="5">
        <f t="shared" si="143"/>
        <v>520</v>
      </c>
      <c r="C2129" s="37" t="s">
        <v>7328</v>
      </c>
      <c r="D2129" s="38" t="s">
        <v>7329</v>
      </c>
      <c r="E2129" s="39" t="s">
        <v>8360</v>
      </c>
      <c r="F2129" s="40" t="s">
        <v>8361</v>
      </c>
      <c r="G2129" s="122" t="str">
        <f t="shared" si="145"/>
        <v>3144805</v>
      </c>
    </row>
    <row r="2130" spans="1:7">
      <c r="A2130" s="67" t="str">
        <f t="shared" si="144"/>
        <v>MG_521</v>
      </c>
      <c r="B2130" s="5">
        <f t="shared" ref="B2130:B2193" si="146">B2129+1</f>
        <v>521</v>
      </c>
      <c r="C2130" s="37" t="s">
        <v>7328</v>
      </c>
      <c r="D2130" s="38" t="s">
        <v>7329</v>
      </c>
      <c r="E2130" s="39" t="s">
        <v>8362</v>
      </c>
      <c r="F2130" s="40" t="s">
        <v>8363</v>
      </c>
      <c r="G2130" s="122" t="str">
        <f t="shared" si="145"/>
        <v>3144904</v>
      </c>
    </row>
    <row r="2131" spans="1:7">
      <c r="A2131" s="67" t="str">
        <f t="shared" si="144"/>
        <v>MG_522</v>
      </c>
      <c r="B2131" s="5">
        <f t="shared" si="146"/>
        <v>522</v>
      </c>
      <c r="C2131" s="37" t="s">
        <v>7328</v>
      </c>
      <c r="D2131" s="38" t="s">
        <v>7329</v>
      </c>
      <c r="E2131" s="39" t="s">
        <v>8364</v>
      </c>
      <c r="F2131" s="40" t="s">
        <v>8365</v>
      </c>
      <c r="G2131" s="122" t="str">
        <f t="shared" si="145"/>
        <v>3145000</v>
      </c>
    </row>
    <row r="2132" spans="1:7">
      <c r="A2132" s="67" t="str">
        <f t="shared" si="144"/>
        <v>MG_523</v>
      </c>
      <c r="B2132" s="5">
        <f t="shared" si="146"/>
        <v>523</v>
      </c>
      <c r="C2132" s="37" t="s">
        <v>7328</v>
      </c>
      <c r="D2132" s="38" t="s">
        <v>7329</v>
      </c>
      <c r="E2132" s="39" t="s">
        <v>8366</v>
      </c>
      <c r="F2132" s="40" t="s">
        <v>8367</v>
      </c>
      <c r="G2132" s="122" t="str">
        <f t="shared" si="145"/>
        <v>3145059</v>
      </c>
    </row>
    <row r="2133" spans="1:7">
      <c r="A2133" s="67" t="str">
        <f t="shared" si="144"/>
        <v>MG_524</v>
      </c>
      <c r="B2133" s="5">
        <f t="shared" si="146"/>
        <v>524</v>
      </c>
      <c r="C2133" s="37" t="s">
        <v>7328</v>
      </c>
      <c r="D2133" s="38" t="s">
        <v>7329</v>
      </c>
      <c r="E2133" s="39" t="s">
        <v>8368</v>
      </c>
      <c r="F2133" s="40" t="s">
        <v>8369</v>
      </c>
      <c r="G2133" s="122" t="str">
        <f t="shared" si="145"/>
        <v>3145109</v>
      </c>
    </row>
    <row r="2134" spans="1:7">
      <c r="A2134" s="67" t="str">
        <f t="shared" si="144"/>
        <v>MG_525</v>
      </c>
      <c r="B2134" s="5">
        <f t="shared" si="146"/>
        <v>525</v>
      </c>
      <c r="C2134" s="37" t="s">
        <v>7328</v>
      </c>
      <c r="D2134" s="38" t="s">
        <v>7329</v>
      </c>
      <c r="E2134" s="39" t="s">
        <v>8370</v>
      </c>
      <c r="F2134" s="40" t="s">
        <v>8371</v>
      </c>
      <c r="G2134" s="122" t="str">
        <f t="shared" si="145"/>
        <v>3145208</v>
      </c>
    </row>
    <row r="2135" spans="1:7">
      <c r="A2135" s="67" t="str">
        <f t="shared" si="144"/>
        <v>MG_526</v>
      </c>
      <c r="B2135" s="5">
        <f t="shared" si="146"/>
        <v>526</v>
      </c>
      <c r="C2135" s="37" t="s">
        <v>7328</v>
      </c>
      <c r="D2135" s="38" t="s">
        <v>7329</v>
      </c>
      <c r="E2135" s="39" t="s">
        <v>8372</v>
      </c>
      <c r="F2135" s="40" t="s">
        <v>8373</v>
      </c>
      <c r="G2135" s="122" t="str">
        <f t="shared" si="145"/>
        <v>3136603</v>
      </c>
    </row>
    <row r="2136" spans="1:7">
      <c r="A2136" s="67" t="str">
        <f t="shared" si="144"/>
        <v>MG_527</v>
      </c>
      <c r="B2136" s="5">
        <f t="shared" si="146"/>
        <v>527</v>
      </c>
      <c r="C2136" s="37" t="s">
        <v>7328</v>
      </c>
      <c r="D2136" s="38" t="s">
        <v>7329</v>
      </c>
      <c r="E2136" s="39" t="s">
        <v>8374</v>
      </c>
      <c r="F2136" s="40" t="s">
        <v>8375</v>
      </c>
      <c r="G2136" s="122" t="str">
        <f t="shared" si="145"/>
        <v>3145307</v>
      </c>
    </row>
    <row r="2137" spans="1:7">
      <c r="A2137" s="67" t="str">
        <f t="shared" si="144"/>
        <v>MG_528</v>
      </c>
      <c r="B2137" s="5">
        <f t="shared" si="146"/>
        <v>528</v>
      </c>
      <c r="C2137" s="37" t="s">
        <v>7328</v>
      </c>
      <c r="D2137" s="38" t="s">
        <v>7329</v>
      </c>
      <c r="E2137" s="39" t="s">
        <v>8376</v>
      </c>
      <c r="F2137" s="40" t="s">
        <v>8377</v>
      </c>
      <c r="G2137" s="122" t="str">
        <f t="shared" si="145"/>
        <v>3145356</v>
      </c>
    </row>
    <row r="2138" spans="1:7">
      <c r="A2138" s="67" t="str">
        <f t="shared" si="144"/>
        <v>MG_529</v>
      </c>
      <c r="B2138" s="5">
        <f t="shared" si="146"/>
        <v>529</v>
      </c>
      <c r="C2138" s="37" t="s">
        <v>7328</v>
      </c>
      <c r="D2138" s="38" t="s">
        <v>7329</v>
      </c>
      <c r="E2138" s="39" t="s">
        <v>8378</v>
      </c>
      <c r="F2138" s="40" t="s">
        <v>8379</v>
      </c>
      <c r="G2138" s="122" t="str">
        <f t="shared" si="145"/>
        <v>3145372</v>
      </c>
    </row>
    <row r="2139" spans="1:7">
      <c r="A2139" s="67" t="str">
        <f t="shared" si="144"/>
        <v>MG_530</v>
      </c>
      <c r="B2139" s="5">
        <f t="shared" si="146"/>
        <v>530</v>
      </c>
      <c r="C2139" s="37" t="s">
        <v>7328</v>
      </c>
      <c r="D2139" s="38" t="s">
        <v>7329</v>
      </c>
      <c r="E2139" s="39" t="s">
        <v>8380</v>
      </c>
      <c r="F2139" s="40" t="s">
        <v>8381</v>
      </c>
      <c r="G2139" s="122" t="str">
        <f t="shared" si="145"/>
        <v>3145406</v>
      </c>
    </row>
    <row r="2140" spans="1:7">
      <c r="A2140" s="67" t="str">
        <f t="shared" si="144"/>
        <v>MG_531</v>
      </c>
      <c r="B2140" s="5">
        <f t="shared" si="146"/>
        <v>531</v>
      </c>
      <c r="C2140" s="37" t="s">
        <v>7328</v>
      </c>
      <c r="D2140" s="38" t="s">
        <v>7329</v>
      </c>
      <c r="E2140" s="39" t="s">
        <v>8382</v>
      </c>
      <c r="F2140" s="40" t="s">
        <v>8383</v>
      </c>
      <c r="G2140" s="122" t="str">
        <f t="shared" si="145"/>
        <v>3145455</v>
      </c>
    </row>
    <row r="2141" spans="1:7">
      <c r="A2141" s="67" t="str">
        <f t="shared" si="144"/>
        <v>MG_532</v>
      </c>
      <c r="B2141" s="5">
        <f t="shared" si="146"/>
        <v>532</v>
      </c>
      <c r="C2141" s="37" t="s">
        <v>7328</v>
      </c>
      <c r="D2141" s="38" t="s">
        <v>7329</v>
      </c>
      <c r="E2141" s="39" t="s">
        <v>8384</v>
      </c>
      <c r="F2141" s="40" t="s">
        <v>8385</v>
      </c>
      <c r="G2141" s="122" t="str">
        <f t="shared" si="145"/>
        <v>3145505</v>
      </c>
    </row>
    <row r="2142" spans="1:7">
      <c r="A2142" s="67" t="str">
        <f t="shared" si="144"/>
        <v>MG_533</v>
      </c>
      <c r="B2142" s="5">
        <f t="shared" si="146"/>
        <v>533</v>
      </c>
      <c r="C2142" s="37" t="s">
        <v>7328</v>
      </c>
      <c r="D2142" s="38" t="s">
        <v>7329</v>
      </c>
      <c r="E2142" s="39" t="s">
        <v>8386</v>
      </c>
      <c r="F2142" s="40" t="s">
        <v>8387</v>
      </c>
      <c r="G2142" s="122" t="str">
        <f t="shared" si="145"/>
        <v>3145604</v>
      </c>
    </row>
    <row r="2143" spans="1:7">
      <c r="A2143" s="67" t="str">
        <f t="shared" si="144"/>
        <v>MG_534</v>
      </c>
      <c r="B2143" s="5">
        <f t="shared" si="146"/>
        <v>534</v>
      </c>
      <c r="C2143" s="37" t="s">
        <v>7328</v>
      </c>
      <c r="D2143" s="38" t="s">
        <v>7329</v>
      </c>
      <c r="E2143" s="39" t="s">
        <v>8388</v>
      </c>
      <c r="F2143" s="40" t="s">
        <v>8389</v>
      </c>
      <c r="G2143" s="122" t="str">
        <f t="shared" si="145"/>
        <v>3145703</v>
      </c>
    </row>
    <row r="2144" spans="1:7">
      <c r="A2144" s="67" t="str">
        <f t="shared" si="144"/>
        <v>MG_535</v>
      </c>
      <c r="B2144" s="5">
        <f t="shared" si="146"/>
        <v>535</v>
      </c>
      <c r="C2144" s="37" t="s">
        <v>7328</v>
      </c>
      <c r="D2144" s="38" t="s">
        <v>7329</v>
      </c>
      <c r="E2144" s="39" t="s">
        <v>8390</v>
      </c>
      <c r="F2144" s="40" t="s">
        <v>8391</v>
      </c>
      <c r="G2144" s="122" t="str">
        <f t="shared" si="145"/>
        <v>3145802</v>
      </c>
    </row>
    <row r="2145" spans="1:7">
      <c r="A2145" s="67" t="str">
        <f t="shared" si="144"/>
        <v>MG_536</v>
      </c>
      <c r="B2145" s="5">
        <f t="shared" si="146"/>
        <v>536</v>
      </c>
      <c r="C2145" s="37" t="s">
        <v>7328</v>
      </c>
      <c r="D2145" s="38" t="s">
        <v>7329</v>
      </c>
      <c r="E2145" s="39" t="s">
        <v>8392</v>
      </c>
      <c r="F2145" s="40" t="s">
        <v>8393</v>
      </c>
      <c r="G2145" s="122" t="str">
        <f t="shared" si="145"/>
        <v>3145851</v>
      </c>
    </row>
    <row r="2146" spans="1:7">
      <c r="A2146" s="67" t="str">
        <f t="shared" si="144"/>
        <v>MG_537</v>
      </c>
      <c r="B2146" s="5">
        <f t="shared" si="146"/>
        <v>537</v>
      </c>
      <c r="C2146" s="37" t="s">
        <v>7328</v>
      </c>
      <c r="D2146" s="38" t="s">
        <v>7329</v>
      </c>
      <c r="E2146" s="39" t="s">
        <v>8394</v>
      </c>
      <c r="F2146" s="40" t="s">
        <v>8395</v>
      </c>
      <c r="G2146" s="122" t="str">
        <f t="shared" si="145"/>
        <v>3145877</v>
      </c>
    </row>
    <row r="2147" spans="1:7">
      <c r="A2147" s="67" t="str">
        <f t="shared" ref="A2147:A2210" si="147">C2147&amp;"_"&amp;B2147</f>
        <v>MG_538</v>
      </c>
      <c r="B2147" s="5">
        <f t="shared" si="146"/>
        <v>538</v>
      </c>
      <c r="C2147" s="37" t="s">
        <v>7328</v>
      </c>
      <c r="D2147" s="38" t="s">
        <v>7329</v>
      </c>
      <c r="E2147" s="39" t="s">
        <v>8396</v>
      </c>
      <c r="F2147" s="40" t="s">
        <v>8948</v>
      </c>
      <c r="G2147" s="122" t="str">
        <f t="shared" ref="G2147:G2210" si="148">IF(E2147="","",E2147)</f>
        <v>3145901</v>
      </c>
    </row>
    <row r="2148" spans="1:7">
      <c r="A2148" s="67" t="str">
        <f t="shared" si="147"/>
        <v>MG_539</v>
      </c>
      <c r="B2148" s="5">
        <f t="shared" si="146"/>
        <v>539</v>
      </c>
      <c r="C2148" s="37" t="s">
        <v>7328</v>
      </c>
      <c r="D2148" s="38" t="s">
        <v>7329</v>
      </c>
      <c r="E2148" s="39" t="s">
        <v>8397</v>
      </c>
      <c r="F2148" s="40" t="s">
        <v>8398</v>
      </c>
      <c r="G2148" s="122" t="str">
        <f t="shared" si="148"/>
        <v>3146008</v>
      </c>
    </row>
    <row r="2149" spans="1:7">
      <c r="A2149" s="67" t="str">
        <f t="shared" si="147"/>
        <v>MG_540</v>
      </c>
      <c r="B2149" s="5">
        <f t="shared" si="146"/>
        <v>540</v>
      </c>
      <c r="C2149" s="37" t="s">
        <v>7328</v>
      </c>
      <c r="D2149" s="38" t="s">
        <v>7329</v>
      </c>
      <c r="E2149" s="39" t="s">
        <v>8399</v>
      </c>
      <c r="F2149" s="40" t="s">
        <v>8400</v>
      </c>
      <c r="G2149" s="122" t="str">
        <f t="shared" si="148"/>
        <v>3146107</v>
      </c>
    </row>
    <row r="2150" spans="1:7">
      <c r="A2150" s="67" t="str">
        <f t="shared" si="147"/>
        <v>MG_541</v>
      </c>
      <c r="B2150" s="5">
        <f t="shared" si="146"/>
        <v>541</v>
      </c>
      <c r="C2150" s="37" t="s">
        <v>7328</v>
      </c>
      <c r="D2150" s="38" t="s">
        <v>7329</v>
      </c>
      <c r="E2150" s="39" t="s">
        <v>8401</v>
      </c>
      <c r="F2150" s="40" t="s">
        <v>8402</v>
      </c>
      <c r="G2150" s="122" t="str">
        <f t="shared" si="148"/>
        <v>3146206</v>
      </c>
    </row>
    <row r="2151" spans="1:7">
      <c r="A2151" s="67" t="str">
        <f t="shared" si="147"/>
        <v>MG_542</v>
      </c>
      <c r="B2151" s="5">
        <f t="shared" si="146"/>
        <v>542</v>
      </c>
      <c r="C2151" s="37" t="s">
        <v>7328</v>
      </c>
      <c r="D2151" s="38" t="s">
        <v>7329</v>
      </c>
      <c r="E2151" s="39" t="s">
        <v>8403</v>
      </c>
      <c r="F2151" s="40" t="s">
        <v>8404</v>
      </c>
      <c r="G2151" s="122" t="str">
        <f t="shared" si="148"/>
        <v>3146255</v>
      </c>
    </row>
    <row r="2152" spans="1:7">
      <c r="A2152" s="67" t="str">
        <f t="shared" si="147"/>
        <v>MG_543</v>
      </c>
      <c r="B2152" s="5">
        <f t="shared" si="146"/>
        <v>543</v>
      </c>
      <c r="C2152" s="37" t="s">
        <v>7328</v>
      </c>
      <c r="D2152" s="38" t="s">
        <v>7329</v>
      </c>
      <c r="E2152" s="39" t="s">
        <v>8405</v>
      </c>
      <c r="F2152" s="40" t="s">
        <v>8406</v>
      </c>
      <c r="G2152" s="122" t="str">
        <f t="shared" si="148"/>
        <v>3146305</v>
      </c>
    </row>
    <row r="2153" spans="1:7">
      <c r="A2153" s="67" t="str">
        <f t="shared" si="147"/>
        <v>MG_544</v>
      </c>
      <c r="B2153" s="5">
        <f t="shared" si="146"/>
        <v>544</v>
      </c>
      <c r="C2153" s="37" t="s">
        <v>7328</v>
      </c>
      <c r="D2153" s="38" t="s">
        <v>7329</v>
      </c>
      <c r="E2153" s="39" t="s">
        <v>8407</v>
      </c>
      <c r="F2153" s="40" t="s">
        <v>8408</v>
      </c>
      <c r="G2153" s="122" t="str">
        <f t="shared" si="148"/>
        <v>3146552</v>
      </c>
    </row>
    <row r="2154" spans="1:7">
      <c r="A2154" s="67" t="str">
        <f t="shared" si="147"/>
        <v>MG_545</v>
      </c>
      <c r="B2154" s="5">
        <f t="shared" si="146"/>
        <v>545</v>
      </c>
      <c r="C2154" s="37" t="s">
        <v>7328</v>
      </c>
      <c r="D2154" s="38" t="s">
        <v>7329</v>
      </c>
      <c r="E2154" s="39" t="s">
        <v>8409</v>
      </c>
      <c r="F2154" s="40" t="s">
        <v>8410</v>
      </c>
      <c r="G2154" s="122" t="str">
        <f t="shared" si="148"/>
        <v>3146404</v>
      </c>
    </row>
    <row r="2155" spans="1:7">
      <c r="A2155" s="67" t="str">
        <f t="shared" si="147"/>
        <v>MG_546</v>
      </c>
      <c r="B2155" s="5">
        <f t="shared" si="146"/>
        <v>546</v>
      </c>
      <c r="C2155" s="37" t="s">
        <v>7328</v>
      </c>
      <c r="D2155" s="38" t="s">
        <v>7329</v>
      </c>
      <c r="E2155" s="39" t="s">
        <v>8411</v>
      </c>
      <c r="F2155" s="40" t="s">
        <v>8412</v>
      </c>
      <c r="G2155" s="122" t="str">
        <f t="shared" si="148"/>
        <v>3146503</v>
      </c>
    </row>
    <row r="2156" spans="1:7">
      <c r="A2156" s="67" t="str">
        <f t="shared" si="147"/>
        <v>MG_547</v>
      </c>
      <c r="B2156" s="5">
        <f t="shared" si="146"/>
        <v>547</v>
      </c>
      <c r="C2156" s="37" t="s">
        <v>7328</v>
      </c>
      <c r="D2156" s="38" t="s">
        <v>7329</v>
      </c>
      <c r="E2156" s="39" t="s">
        <v>8413</v>
      </c>
      <c r="F2156" s="40" t="s">
        <v>8414</v>
      </c>
      <c r="G2156" s="122" t="str">
        <f t="shared" si="148"/>
        <v>3146602</v>
      </c>
    </row>
    <row r="2157" spans="1:7">
      <c r="A2157" s="67" t="str">
        <f t="shared" si="147"/>
        <v>MG_548</v>
      </c>
      <c r="B2157" s="5">
        <f t="shared" si="146"/>
        <v>548</v>
      </c>
      <c r="C2157" s="37" t="s">
        <v>7328</v>
      </c>
      <c r="D2157" s="38" t="s">
        <v>7329</v>
      </c>
      <c r="E2157" s="39" t="s">
        <v>8415</v>
      </c>
      <c r="F2157" s="40" t="s">
        <v>8416</v>
      </c>
      <c r="G2157" s="122" t="str">
        <f t="shared" si="148"/>
        <v>3146701</v>
      </c>
    </row>
    <row r="2158" spans="1:7">
      <c r="A2158" s="67" t="str">
        <f t="shared" si="147"/>
        <v>MG_549</v>
      </c>
      <c r="B2158" s="5">
        <f t="shared" si="146"/>
        <v>549</v>
      </c>
      <c r="C2158" s="37" t="s">
        <v>7328</v>
      </c>
      <c r="D2158" s="38" t="s">
        <v>7329</v>
      </c>
      <c r="E2158" s="39" t="s">
        <v>8417</v>
      </c>
      <c r="F2158" s="40" t="s">
        <v>8418</v>
      </c>
      <c r="G2158" s="122" t="str">
        <f t="shared" si="148"/>
        <v>3146750</v>
      </c>
    </row>
    <row r="2159" spans="1:7">
      <c r="A2159" s="67" t="str">
        <f t="shared" si="147"/>
        <v>MG_550</v>
      </c>
      <c r="B2159" s="5">
        <f t="shared" si="146"/>
        <v>550</v>
      </c>
      <c r="C2159" s="37" t="s">
        <v>7328</v>
      </c>
      <c r="D2159" s="38" t="s">
        <v>7329</v>
      </c>
      <c r="E2159" s="39" t="s">
        <v>8419</v>
      </c>
      <c r="F2159" s="40" t="s">
        <v>8420</v>
      </c>
      <c r="G2159" s="122" t="str">
        <f t="shared" si="148"/>
        <v>3146909</v>
      </c>
    </row>
    <row r="2160" spans="1:7">
      <c r="A2160" s="67" t="str">
        <f t="shared" si="147"/>
        <v>MG_551</v>
      </c>
      <c r="B2160" s="5">
        <f t="shared" si="146"/>
        <v>551</v>
      </c>
      <c r="C2160" s="37" t="s">
        <v>7328</v>
      </c>
      <c r="D2160" s="38" t="s">
        <v>7329</v>
      </c>
      <c r="E2160" s="39" t="s">
        <v>8421</v>
      </c>
      <c r="F2160" s="40" t="s">
        <v>8422</v>
      </c>
      <c r="G2160" s="122" t="str">
        <f t="shared" si="148"/>
        <v>3147105</v>
      </c>
    </row>
    <row r="2161" spans="1:7">
      <c r="A2161" s="67" t="str">
        <f t="shared" si="147"/>
        <v>MG_552</v>
      </c>
      <c r="B2161" s="5">
        <f t="shared" si="146"/>
        <v>552</v>
      </c>
      <c r="C2161" s="37" t="s">
        <v>7328</v>
      </c>
      <c r="D2161" s="38" t="s">
        <v>7329</v>
      </c>
      <c r="E2161" s="39" t="s">
        <v>8423</v>
      </c>
      <c r="F2161" s="40" t="s">
        <v>8424</v>
      </c>
      <c r="G2161" s="122" t="str">
        <f t="shared" si="148"/>
        <v>3147006</v>
      </c>
    </row>
    <row r="2162" spans="1:7">
      <c r="A2162" s="67" t="str">
        <f t="shared" si="147"/>
        <v>MG_553</v>
      </c>
      <c r="B2162" s="5">
        <f t="shared" si="146"/>
        <v>553</v>
      </c>
      <c r="C2162" s="37" t="s">
        <v>7328</v>
      </c>
      <c r="D2162" s="38" t="s">
        <v>7329</v>
      </c>
      <c r="E2162" s="39" t="s">
        <v>8425</v>
      </c>
      <c r="F2162" s="40" t="s">
        <v>8426</v>
      </c>
      <c r="G2162" s="122" t="str">
        <f t="shared" si="148"/>
        <v>3147204</v>
      </c>
    </row>
    <row r="2163" spans="1:7">
      <c r="A2163" s="67" t="str">
        <f t="shared" si="147"/>
        <v>MG_554</v>
      </c>
      <c r="B2163" s="5">
        <f t="shared" si="146"/>
        <v>554</v>
      </c>
      <c r="C2163" s="37" t="s">
        <v>7328</v>
      </c>
      <c r="D2163" s="38" t="s">
        <v>7329</v>
      </c>
      <c r="E2163" s="39" t="s">
        <v>8427</v>
      </c>
      <c r="F2163" s="40" t="s">
        <v>8428</v>
      </c>
      <c r="G2163" s="122" t="str">
        <f t="shared" si="148"/>
        <v>3147303</v>
      </c>
    </row>
    <row r="2164" spans="1:7">
      <c r="A2164" s="67" t="str">
        <f t="shared" si="147"/>
        <v>MG_555</v>
      </c>
      <c r="B2164" s="5">
        <f t="shared" si="146"/>
        <v>555</v>
      </c>
      <c r="C2164" s="37" t="s">
        <v>7328</v>
      </c>
      <c r="D2164" s="38" t="s">
        <v>7329</v>
      </c>
      <c r="E2164" s="39" t="s">
        <v>8429</v>
      </c>
      <c r="F2164" s="40" t="s">
        <v>8430</v>
      </c>
      <c r="G2164" s="122" t="str">
        <f t="shared" si="148"/>
        <v>3147402</v>
      </c>
    </row>
    <row r="2165" spans="1:7">
      <c r="A2165" s="67" t="str">
        <f t="shared" si="147"/>
        <v>MG_556</v>
      </c>
      <c r="B2165" s="5">
        <f t="shared" si="146"/>
        <v>556</v>
      </c>
      <c r="C2165" s="37" t="s">
        <v>7328</v>
      </c>
      <c r="D2165" s="38" t="s">
        <v>7329</v>
      </c>
      <c r="E2165" s="39" t="s">
        <v>8431</v>
      </c>
      <c r="F2165" s="40" t="s">
        <v>8432</v>
      </c>
      <c r="G2165" s="122" t="str">
        <f t="shared" si="148"/>
        <v>3147600</v>
      </c>
    </row>
    <row r="2166" spans="1:7">
      <c r="A2166" s="67" t="str">
        <f t="shared" si="147"/>
        <v>MG_557</v>
      </c>
      <c r="B2166" s="5">
        <f t="shared" si="146"/>
        <v>557</v>
      </c>
      <c r="C2166" s="37" t="s">
        <v>7328</v>
      </c>
      <c r="D2166" s="38" t="s">
        <v>7329</v>
      </c>
      <c r="E2166" s="39" t="s">
        <v>8433</v>
      </c>
      <c r="F2166" s="40" t="s">
        <v>8434</v>
      </c>
      <c r="G2166" s="122" t="str">
        <f t="shared" si="148"/>
        <v>3147709</v>
      </c>
    </row>
    <row r="2167" spans="1:7">
      <c r="A2167" s="67" t="str">
        <f t="shared" si="147"/>
        <v>MG_558</v>
      </c>
      <c r="B2167" s="5">
        <f t="shared" si="146"/>
        <v>558</v>
      </c>
      <c r="C2167" s="37" t="s">
        <v>7328</v>
      </c>
      <c r="D2167" s="38" t="s">
        <v>7329</v>
      </c>
      <c r="E2167" s="39" t="s">
        <v>8435</v>
      </c>
      <c r="F2167" s="40" t="s">
        <v>8436</v>
      </c>
      <c r="G2167" s="122" t="str">
        <f t="shared" si="148"/>
        <v>3147501</v>
      </c>
    </row>
    <row r="2168" spans="1:7">
      <c r="A2168" s="67" t="str">
        <f t="shared" si="147"/>
        <v>MG_559</v>
      </c>
      <c r="B2168" s="5">
        <f t="shared" si="146"/>
        <v>559</v>
      </c>
      <c r="C2168" s="37" t="s">
        <v>7328</v>
      </c>
      <c r="D2168" s="38" t="s">
        <v>7329</v>
      </c>
      <c r="E2168" s="39" t="s">
        <v>8437</v>
      </c>
      <c r="F2168" s="40" t="s">
        <v>8438</v>
      </c>
      <c r="G2168" s="122" t="str">
        <f t="shared" si="148"/>
        <v>3147808</v>
      </c>
    </row>
    <row r="2169" spans="1:7">
      <c r="A2169" s="67" t="str">
        <f t="shared" si="147"/>
        <v>MG_560</v>
      </c>
      <c r="B2169" s="5">
        <f t="shared" si="146"/>
        <v>560</v>
      </c>
      <c r="C2169" s="37" t="s">
        <v>7328</v>
      </c>
      <c r="D2169" s="38" t="s">
        <v>7329</v>
      </c>
      <c r="E2169" s="39" t="s">
        <v>8439</v>
      </c>
      <c r="F2169" s="40" t="s">
        <v>8440</v>
      </c>
      <c r="G2169" s="122" t="str">
        <f t="shared" si="148"/>
        <v>3147907</v>
      </c>
    </row>
    <row r="2170" spans="1:7">
      <c r="A2170" s="67" t="str">
        <f t="shared" si="147"/>
        <v>MG_561</v>
      </c>
      <c r="B2170" s="5">
        <f t="shared" si="146"/>
        <v>561</v>
      </c>
      <c r="C2170" s="37" t="s">
        <v>7328</v>
      </c>
      <c r="D2170" s="38" t="s">
        <v>7329</v>
      </c>
      <c r="E2170" s="39" t="s">
        <v>8441</v>
      </c>
      <c r="F2170" s="40" t="s">
        <v>8442</v>
      </c>
      <c r="G2170" s="122" t="str">
        <f t="shared" si="148"/>
        <v>3147956</v>
      </c>
    </row>
    <row r="2171" spans="1:7">
      <c r="A2171" s="67" t="str">
        <f t="shared" si="147"/>
        <v>MG_562</v>
      </c>
      <c r="B2171" s="5">
        <f t="shared" si="146"/>
        <v>562</v>
      </c>
      <c r="C2171" s="37" t="s">
        <v>7328</v>
      </c>
      <c r="D2171" s="38" t="s">
        <v>7329</v>
      </c>
      <c r="E2171" s="39" t="s">
        <v>8443</v>
      </c>
      <c r="F2171" s="40" t="s">
        <v>8444</v>
      </c>
      <c r="G2171" s="122" t="str">
        <f t="shared" si="148"/>
        <v>3148004</v>
      </c>
    </row>
    <row r="2172" spans="1:7">
      <c r="A2172" s="67" t="str">
        <f t="shared" si="147"/>
        <v>MG_563</v>
      </c>
      <c r="B2172" s="5">
        <f t="shared" si="146"/>
        <v>563</v>
      </c>
      <c r="C2172" s="37" t="s">
        <v>7328</v>
      </c>
      <c r="D2172" s="38" t="s">
        <v>7329</v>
      </c>
      <c r="E2172" s="39" t="s">
        <v>8445</v>
      </c>
      <c r="F2172" s="40" t="s">
        <v>8446</v>
      </c>
      <c r="G2172" s="122" t="str">
        <f t="shared" si="148"/>
        <v>3148103</v>
      </c>
    </row>
    <row r="2173" spans="1:7">
      <c r="A2173" s="67" t="str">
        <f t="shared" si="147"/>
        <v>MG_564</v>
      </c>
      <c r="B2173" s="5">
        <f t="shared" si="146"/>
        <v>564</v>
      </c>
      <c r="C2173" s="37" t="s">
        <v>7328</v>
      </c>
      <c r="D2173" s="38" t="s">
        <v>7329</v>
      </c>
      <c r="E2173" s="39" t="s">
        <v>8447</v>
      </c>
      <c r="F2173" s="40" t="s">
        <v>8448</v>
      </c>
      <c r="G2173" s="122" t="str">
        <f t="shared" si="148"/>
        <v>3148202</v>
      </c>
    </row>
    <row r="2174" spans="1:7">
      <c r="A2174" s="67" t="str">
        <f t="shared" si="147"/>
        <v>MG_565</v>
      </c>
      <c r="B2174" s="5">
        <f t="shared" si="146"/>
        <v>565</v>
      </c>
      <c r="C2174" s="37" t="s">
        <v>7328</v>
      </c>
      <c r="D2174" s="38" t="s">
        <v>7329</v>
      </c>
      <c r="E2174" s="39" t="s">
        <v>8449</v>
      </c>
      <c r="F2174" s="40" t="s">
        <v>8450</v>
      </c>
      <c r="G2174" s="122" t="str">
        <f t="shared" si="148"/>
        <v>3148301</v>
      </c>
    </row>
    <row r="2175" spans="1:7">
      <c r="A2175" s="67" t="str">
        <f t="shared" si="147"/>
        <v>MG_566</v>
      </c>
      <c r="B2175" s="5">
        <f t="shared" si="146"/>
        <v>566</v>
      </c>
      <c r="C2175" s="37" t="s">
        <v>7328</v>
      </c>
      <c r="D2175" s="38" t="s">
        <v>7329</v>
      </c>
      <c r="E2175" s="39" t="s">
        <v>8451</v>
      </c>
      <c r="F2175" s="40" t="s">
        <v>8452</v>
      </c>
      <c r="G2175" s="122" t="str">
        <f t="shared" si="148"/>
        <v>3148400</v>
      </c>
    </row>
    <row r="2176" spans="1:7">
      <c r="A2176" s="67" t="str">
        <f t="shared" si="147"/>
        <v>MG_567</v>
      </c>
      <c r="B2176" s="5">
        <f t="shared" si="146"/>
        <v>567</v>
      </c>
      <c r="C2176" s="37" t="s">
        <v>7328</v>
      </c>
      <c r="D2176" s="38" t="s">
        <v>7329</v>
      </c>
      <c r="E2176" s="39" t="s">
        <v>8453</v>
      </c>
      <c r="F2176" s="40" t="s">
        <v>8454</v>
      </c>
      <c r="G2176" s="122" t="str">
        <f t="shared" si="148"/>
        <v>3148509</v>
      </c>
    </row>
    <row r="2177" spans="1:7">
      <c r="A2177" s="67" t="str">
        <f t="shared" si="147"/>
        <v>MG_568</v>
      </c>
      <c r="B2177" s="5">
        <f t="shared" si="146"/>
        <v>568</v>
      </c>
      <c r="C2177" s="37" t="s">
        <v>7328</v>
      </c>
      <c r="D2177" s="38" t="s">
        <v>7329</v>
      </c>
      <c r="E2177" s="39" t="s">
        <v>8455</v>
      </c>
      <c r="F2177" s="40" t="s">
        <v>8456</v>
      </c>
      <c r="G2177" s="122" t="str">
        <f t="shared" si="148"/>
        <v>3148608</v>
      </c>
    </row>
    <row r="2178" spans="1:7">
      <c r="A2178" s="67" t="str">
        <f t="shared" si="147"/>
        <v>MG_569</v>
      </c>
      <c r="B2178" s="5">
        <f t="shared" si="146"/>
        <v>569</v>
      </c>
      <c r="C2178" s="37" t="s">
        <v>7328</v>
      </c>
      <c r="D2178" s="38" t="s">
        <v>7329</v>
      </c>
      <c r="E2178" s="39" t="s">
        <v>8457</v>
      </c>
      <c r="F2178" s="40" t="s">
        <v>8458</v>
      </c>
      <c r="G2178" s="122" t="str">
        <f t="shared" si="148"/>
        <v>3148707</v>
      </c>
    </row>
    <row r="2179" spans="1:7">
      <c r="A2179" s="67" t="str">
        <f t="shared" si="147"/>
        <v>MG_570</v>
      </c>
      <c r="B2179" s="5">
        <f t="shared" si="146"/>
        <v>570</v>
      </c>
      <c r="C2179" s="37" t="s">
        <v>7328</v>
      </c>
      <c r="D2179" s="38" t="s">
        <v>7329</v>
      </c>
      <c r="E2179" s="39" t="s">
        <v>8459</v>
      </c>
      <c r="F2179" s="40" t="s">
        <v>8460</v>
      </c>
      <c r="G2179" s="122" t="str">
        <f t="shared" si="148"/>
        <v>3148756</v>
      </c>
    </row>
    <row r="2180" spans="1:7">
      <c r="A2180" s="67" t="str">
        <f t="shared" si="147"/>
        <v>MG_571</v>
      </c>
      <c r="B2180" s="5">
        <f t="shared" si="146"/>
        <v>571</v>
      </c>
      <c r="C2180" s="37" t="s">
        <v>7328</v>
      </c>
      <c r="D2180" s="38" t="s">
        <v>7329</v>
      </c>
      <c r="E2180" s="39" t="s">
        <v>8461</v>
      </c>
      <c r="F2180" s="40" t="s">
        <v>8462</v>
      </c>
      <c r="G2180" s="122" t="str">
        <f t="shared" si="148"/>
        <v>3148806</v>
      </c>
    </row>
    <row r="2181" spans="1:7">
      <c r="A2181" s="67" t="str">
        <f t="shared" si="147"/>
        <v>MG_572</v>
      </c>
      <c r="B2181" s="5">
        <f t="shared" si="146"/>
        <v>572</v>
      </c>
      <c r="C2181" s="37" t="s">
        <v>7328</v>
      </c>
      <c r="D2181" s="38" t="s">
        <v>7329</v>
      </c>
      <c r="E2181" s="39" t="s">
        <v>8463</v>
      </c>
      <c r="F2181" s="40" t="s">
        <v>8464</v>
      </c>
      <c r="G2181" s="122" t="str">
        <f t="shared" si="148"/>
        <v>3148905</v>
      </c>
    </row>
    <row r="2182" spans="1:7">
      <c r="A2182" s="67" t="str">
        <f t="shared" si="147"/>
        <v>MG_573</v>
      </c>
      <c r="B2182" s="5">
        <f t="shared" si="146"/>
        <v>573</v>
      </c>
      <c r="C2182" s="37" t="s">
        <v>7328</v>
      </c>
      <c r="D2182" s="38" t="s">
        <v>7329</v>
      </c>
      <c r="E2182" s="39" t="s">
        <v>8465</v>
      </c>
      <c r="F2182" s="40" t="s">
        <v>8466</v>
      </c>
      <c r="G2182" s="122" t="str">
        <f t="shared" si="148"/>
        <v>3149002</v>
      </c>
    </row>
    <row r="2183" spans="1:7">
      <c r="A2183" s="67" t="str">
        <f t="shared" si="147"/>
        <v>MG_574</v>
      </c>
      <c r="B2183" s="5">
        <f t="shared" si="146"/>
        <v>574</v>
      </c>
      <c r="C2183" s="37" t="s">
        <v>7328</v>
      </c>
      <c r="D2183" s="38" t="s">
        <v>7329</v>
      </c>
      <c r="E2183" s="39" t="s">
        <v>8467</v>
      </c>
      <c r="F2183" s="40" t="s">
        <v>8468</v>
      </c>
      <c r="G2183" s="122" t="str">
        <f t="shared" si="148"/>
        <v>3149101</v>
      </c>
    </row>
    <row r="2184" spans="1:7">
      <c r="A2184" s="67" t="str">
        <f t="shared" si="147"/>
        <v>MG_575</v>
      </c>
      <c r="B2184" s="5">
        <f t="shared" si="146"/>
        <v>575</v>
      </c>
      <c r="C2184" s="37" t="s">
        <v>7328</v>
      </c>
      <c r="D2184" s="38" t="s">
        <v>7329</v>
      </c>
      <c r="E2184" s="39" t="s">
        <v>8469</v>
      </c>
      <c r="F2184" s="40" t="s">
        <v>8470</v>
      </c>
      <c r="G2184" s="122" t="str">
        <f t="shared" si="148"/>
        <v>3149150</v>
      </c>
    </row>
    <row r="2185" spans="1:7">
      <c r="A2185" s="67" t="str">
        <f t="shared" si="147"/>
        <v>MG_576</v>
      </c>
      <c r="B2185" s="5">
        <f t="shared" si="146"/>
        <v>576</v>
      </c>
      <c r="C2185" s="37" t="s">
        <v>7328</v>
      </c>
      <c r="D2185" s="38" t="s">
        <v>7329</v>
      </c>
      <c r="E2185" s="39" t="s">
        <v>8471</v>
      </c>
      <c r="F2185" s="40" t="s">
        <v>8472</v>
      </c>
      <c r="G2185" s="122" t="str">
        <f t="shared" si="148"/>
        <v>3149200</v>
      </c>
    </row>
    <row r="2186" spans="1:7">
      <c r="A2186" s="67" t="str">
        <f t="shared" si="147"/>
        <v>MG_577</v>
      </c>
      <c r="B2186" s="5">
        <f t="shared" si="146"/>
        <v>577</v>
      </c>
      <c r="C2186" s="37" t="s">
        <v>7328</v>
      </c>
      <c r="D2186" s="38" t="s">
        <v>7329</v>
      </c>
      <c r="E2186" s="39" t="s">
        <v>8473</v>
      </c>
      <c r="F2186" s="40" t="s">
        <v>8474</v>
      </c>
      <c r="G2186" s="122" t="str">
        <f t="shared" si="148"/>
        <v>3149309</v>
      </c>
    </row>
    <row r="2187" spans="1:7">
      <c r="A2187" s="67" t="str">
        <f t="shared" si="147"/>
        <v>MG_578</v>
      </c>
      <c r="B2187" s="5">
        <f t="shared" si="146"/>
        <v>578</v>
      </c>
      <c r="C2187" s="37" t="s">
        <v>7328</v>
      </c>
      <c r="D2187" s="38" t="s">
        <v>7329</v>
      </c>
      <c r="E2187" s="39" t="s">
        <v>8475</v>
      </c>
      <c r="F2187" s="40" t="s">
        <v>8476</v>
      </c>
      <c r="G2187" s="122" t="str">
        <f t="shared" si="148"/>
        <v>3149408</v>
      </c>
    </row>
    <row r="2188" spans="1:7">
      <c r="A2188" s="67" t="str">
        <f t="shared" si="147"/>
        <v>MG_579</v>
      </c>
      <c r="B2188" s="5">
        <f t="shared" si="146"/>
        <v>579</v>
      </c>
      <c r="C2188" s="37" t="s">
        <v>7328</v>
      </c>
      <c r="D2188" s="38" t="s">
        <v>7329</v>
      </c>
      <c r="E2188" s="39" t="s">
        <v>8477</v>
      </c>
      <c r="F2188" s="40" t="s">
        <v>8478</v>
      </c>
      <c r="G2188" s="122" t="str">
        <f t="shared" si="148"/>
        <v>3149507</v>
      </c>
    </row>
    <row r="2189" spans="1:7">
      <c r="A2189" s="67" t="str">
        <f t="shared" si="147"/>
        <v>MG_580</v>
      </c>
      <c r="B2189" s="5">
        <f t="shared" si="146"/>
        <v>580</v>
      </c>
      <c r="C2189" s="37" t="s">
        <v>7328</v>
      </c>
      <c r="D2189" s="38" t="s">
        <v>7329</v>
      </c>
      <c r="E2189" s="39" t="s">
        <v>8479</v>
      </c>
      <c r="F2189" s="40" t="s">
        <v>8480</v>
      </c>
      <c r="G2189" s="122" t="str">
        <f t="shared" si="148"/>
        <v>3149606</v>
      </c>
    </row>
    <row r="2190" spans="1:7">
      <c r="A2190" s="67" t="str">
        <f t="shared" si="147"/>
        <v>MG_581</v>
      </c>
      <c r="B2190" s="5">
        <f t="shared" si="146"/>
        <v>581</v>
      </c>
      <c r="C2190" s="37" t="s">
        <v>7328</v>
      </c>
      <c r="D2190" s="38" t="s">
        <v>7329</v>
      </c>
      <c r="E2190" s="39" t="s">
        <v>8481</v>
      </c>
      <c r="F2190" s="40" t="s">
        <v>8482</v>
      </c>
      <c r="G2190" s="122" t="str">
        <f t="shared" si="148"/>
        <v>3149705</v>
      </c>
    </row>
    <row r="2191" spans="1:7">
      <c r="A2191" s="67" t="str">
        <f t="shared" si="147"/>
        <v>MG_582</v>
      </c>
      <c r="B2191" s="5">
        <f t="shared" si="146"/>
        <v>582</v>
      </c>
      <c r="C2191" s="37" t="s">
        <v>7328</v>
      </c>
      <c r="D2191" s="38" t="s">
        <v>7329</v>
      </c>
      <c r="E2191" s="39" t="s">
        <v>8483</v>
      </c>
      <c r="F2191" s="40" t="s">
        <v>8484</v>
      </c>
      <c r="G2191" s="122" t="str">
        <f t="shared" si="148"/>
        <v>3149804</v>
      </c>
    </row>
    <row r="2192" spans="1:7">
      <c r="A2192" s="67" t="str">
        <f t="shared" si="147"/>
        <v>MG_583</v>
      </c>
      <c r="B2192" s="5">
        <f t="shared" si="146"/>
        <v>583</v>
      </c>
      <c r="C2192" s="37" t="s">
        <v>7328</v>
      </c>
      <c r="D2192" s="38" t="s">
        <v>7329</v>
      </c>
      <c r="E2192" s="39" t="s">
        <v>8485</v>
      </c>
      <c r="F2192" s="40" t="s">
        <v>8486</v>
      </c>
      <c r="G2192" s="122" t="str">
        <f t="shared" si="148"/>
        <v>3149903</v>
      </c>
    </row>
    <row r="2193" spans="1:7">
      <c r="A2193" s="67" t="str">
        <f t="shared" si="147"/>
        <v>MG_584</v>
      </c>
      <c r="B2193" s="5">
        <f t="shared" si="146"/>
        <v>584</v>
      </c>
      <c r="C2193" s="37" t="s">
        <v>7328</v>
      </c>
      <c r="D2193" s="38" t="s">
        <v>7329</v>
      </c>
      <c r="E2193" s="39" t="s">
        <v>8487</v>
      </c>
      <c r="F2193" s="40" t="s">
        <v>8488</v>
      </c>
      <c r="G2193" s="122" t="str">
        <f t="shared" si="148"/>
        <v>3149952</v>
      </c>
    </row>
    <row r="2194" spans="1:7">
      <c r="A2194" s="67" t="str">
        <f t="shared" si="147"/>
        <v>MG_585</v>
      </c>
      <c r="B2194" s="5">
        <f t="shared" ref="B2194:B2257" si="149">B2193+1</f>
        <v>585</v>
      </c>
      <c r="C2194" s="37" t="s">
        <v>7328</v>
      </c>
      <c r="D2194" s="38" t="s">
        <v>7329</v>
      </c>
      <c r="E2194" s="39" t="s">
        <v>8489</v>
      </c>
      <c r="F2194" s="40" t="s">
        <v>8490</v>
      </c>
      <c r="G2194" s="122" t="str">
        <f t="shared" si="148"/>
        <v>3150000</v>
      </c>
    </row>
    <row r="2195" spans="1:7">
      <c r="A2195" s="67" t="str">
        <f t="shared" si="147"/>
        <v>MG_586</v>
      </c>
      <c r="B2195" s="5">
        <f t="shared" si="149"/>
        <v>586</v>
      </c>
      <c r="C2195" s="37" t="s">
        <v>7328</v>
      </c>
      <c r="D2195" s="38" t="s">
        <v>7329</v>
      </c>
      <c r="E2195" s="39" t="s">
        <v>8491</v>
      </c>
      <c r="F2195" s="40" t="s">
        <v>8492</v>
      </c>
      <c r="G2195" s="122" t="str">
        <f t="shared" si="148"/>
        <v>3150109</v>
      </c>
    </row>
    <row r="2196" spans="1:7">
      <c r="A2196" s="67" t="str">
        <f t="shared" si="147"/>
        <v>MG_587</v>
      </c>
      <c r="B2196" s="5">
        <f t="shared" si="149"/>
        <v>587</v>
      </c>
      <c r="C2196" s="37" t="s">
        <v>7328</v>
      </c>
      <c r="D2196" s="38" t="s">
        <v>7329</v>
      </c>
      <c r="E2196" s="39" t="s">
        <v>8493</v>
      </c>
      <c r="F2196" s="40" t="s">
        <v>8494</v>
      </c>
      <c r="G2196" s="122" t="str">
        <f t="shared" si="148"/>
        <v>3150158</v>
      </c>
    </row>
    <row r="2197" spans="1:7">
      <c r="A2197" s="67" t="str">
        <f t="shared" si="147"/>
        <v>MG_588</v>
      </c>
      <c r="B2197" s="5">
        <f t="shared" si="149"/>
        <v>588</v>
      </c>
      <c r="C2197" s="37" t="s">
        <v>7328</v>
      </c>
      <c r="D2197" s="38" t="s">
        <v>7329</v>
      </c>
      <c r="E2197" s="39" t="s">
        <v>8495</v>
      </c>
      <c r="F2197" s="40" t="s">
        <v>8496</v>
      </c>
      <c r="G2197" s="122" t="str">
        <f t="shared" si="148"/>
        <v>3150208</v>
      </c>
    </row>
    <row r="2198" spans="1:7">
      <c r="A2198" s="67" t="str">
        <f t="shared" si="147"/>
        <v>MG_589</v>
      </c>
      <c r="B2198" s="5">
        <f t="shared" si="149"/>
        <v>589</v>
      </c>
      <c r="C2198" s="37" t="s">
        <v>7328</v>
      </c>
      <c r="D2198" s="38" t="s">
        <v>7329</v>
      </c>
      <c r="E2198" s="39" t="s">
        <v>8497</v>
      </c>
      <c r="F2198" s="40" t="s">
        <v>8498</v>
      </c>
      <c r="G2198" s="122" t="str">
        <f t="shared" si="148"/>
        <v>3150307</v>
      </c>
    </row>
    <row r="2199" spans="1:7">
      <c r="A2199" s="67" t="str">
        <f t="shared" si="147"/>
        <v>MG_590</v>
      </c>
      <c r="B2199" s="5">
        <f t="shared" si="149"/>
        <v>590</v>
      </c>
      <c r="C2199" s="37" t="s">
        <v>7328</v>
      </c>
      <c r="D2199" s="38" t="s">
        <v>7329</v>
      </c>
      <c r="E2199" s="39" t="s">
        <v>8499</v>
      </c>
      <c r="F2199" s="40" t="s">
        <v>8500</v>
      </c>
      <c r="G2199" s="122" t="str">
        <f t="shared" si="148"/>
        <v>3150406</v>
      </c>
    </row>
    <row r="2200" spans="1:7">
      <c r="A2200" s="67" t="str">
        <f t="shared" si="147"/>
        <v>MG_591</v>
      </c>
      <c r="B2200" s="5">
        <f t="shared" si="149"/>
        <v>591</v>
      </c>
      <c r="C2200" s="37" t="s">
        <v>7328</v>
      </c>
      <c r="D2200" s="38" t="s">
        <v>7329</v>
      </c>
      <c r="E2200" s="39" t="s">
        <v>8501</v>
      </c>
      <c r="F2200" s="40" t="s">
        <v>8502</v>
      </c>
      <c r="G2200" s="122" t="str">
        <f t="shared" si="148"/>
        <v>3150505</v>
      </c>
    </row>
    <row r="2201" spans="1:7">
      <c r="A2201" s="67" t="str">
        <f t="shared" si="147"/>
        <v>MG_592</v>
      </c>
      <c r="B2201" s="5">
        <f t="shared" si="149"/>
        <v>592</v>
      </c>
      <c r="C2201" s="37" t="s">
        <v>7328</v>
      </c>
      <c r="D2201" s="38" t="s">
        <v>7329</v>
      </c>
      <c r="E2201" s="39" t="s">
        <v>8503</v>
      </c>
      <c r="F2201" s="40" t="s">
        <v>8504</v>
      </c>
      <c r="G2201" s="122" t="str">
        <f t="shared" si="148"/>
        <v>3150539</v>
      </c>
    </row>
    <row r="2202" spans="1:7">
      <c r="A2202" s="67" t="str">
        <f t="shared" si="147"/>
        <v>MG_593</v>
      </c>
      <c r="B2202" s="5">
        <f t="shared" si="149"/>
        <v>593</v>
      </c>
      <c r="C2202" s="37" t="s">
        <v>7328</v>
      </c>
      <c r="D2202" s="38" t="s">
        <v>7329</v>
      </c>
      <c r="E2202" s="39" t="s">
        <v>8505</v>
      </c>
      <c r="F2202" s="40" t="s">
        <v>8506</v>
      </c>
      <c r="G2202" s="122" t="str">
        <f t="shared" si="148"/>
        <v>3150570</v>
      </c>
    </row>
    <row r="2203" spans="1:7">
      <c r="A2203" s="67" t="str">
        <f t="shared" si="147"/>
        <v>MG_594</v>
      </c>
      <c r="B2203" s="5">
        <f t="shared" si="149"/>
        <v>594</v>
      </c>
      <c r="C2203" s="37" t="s">
        <v>7328</v>
      </c>
      <c r="D2203" s="38" t="s">
        <v>7329</v>
      </c>
      <c r="E2203" s="39" t="s">
        <v>8507</v>
      </c>
      <c r="F2203" s="40" t="s">
        <v>8508</v>
      </c>
      <c r="G2203" s="122" t="str">
        <f t="shared" si="148"/>
        <v>3150604</v>
      </c>
    </row>
    <row r="2204" spans="1:7">
      <c r="A2204" s="67" t="str">
        <f t="shared" si="147"/>
        <v>MG_595</v>
      </c>
      <c r="B2204" s="5">
        <f t="shared" si="149"/>
        <v>595</v>
      </c>
      <c r="C2204" s="37" t="s">
        <v>7328</v>
      </c>
      <c r="D2204" s="38" t="s">
        <v>7329</v>
      </c>
      <c r="E2204" s="39" t="s">
        <v>8509</v>
      </c>
      <c r="F2204" s="40" t="s">
        <v>8510</v>
      </c>
      <c r="G2204" s="122" t="str">
        <f t="shared" si="148"/>
        <v>3150703</v>
      </c>
    </row>
    <row r="2205" spans="1:7">
      <c r="A2205" s="67" t="str">
        <f t="shared" si="147"/>
        <v>MG_596</v>
      </c>
      <c r="B2205" s="5">
        <f t="shared" si="149"/>
        <v>596</v>
      </c>
      <c r="C2205" s="37" t="s">
        <v>7328</v>
      </c>
      <c r="D2205" s="38" t="s">
        <v>7329</v>
      </c>
      <c r="E2205" s="39" t="s">
        <v>8511</v>
      </c>
      <c r="F2205" s="40" t="s">
        <v>8512</v>
      </c>
      <c r="G2205" s="122" t="str">
        <f t="shared" si="148"/>
        <v>3150802</v>
      </c>
    </row>
    <row r="2206" spans="1:7">
      <c r="A2206" s="67" t="str">
        <f t="shared" si="147"/>
        <v>MG_597</v>
      </c>
      <c r="B2206" s="5">
        <f t="shared" si="149"/>
        <v>597</v>
      </c>
      <c r="C2206" s="37" t="s">
        <v>7328</v>
      </c>
      <c r="D2206" s="38" t="s">
        <v>7329</v>
      </c>
      <c r="E2206" s="39" t="s">
        <v>8513</v>
      </c>
      <c r="F2206" s="40" t="s">
        <v>8514</v>
      </c>
      <c r="G2206" s="122" t="str">
        <f t="shared" si="148"/>
        <v>3150901</v>
      </c>
    </row>
    <row r="2207" spans="1:7">
      <c r="A2207" s="67" t="str">
        <f t="shared" si="147"/>
        <v>MG_598</v>
      </c>
      <c r="B2207" s="5">
        <f t="shared" si="149"/>
        <v>598</v>
      </c>
      <c r="C2207" s="37" t="s">
        <v>7328</v>
      </c>
      <c r="D2207" s="38" t="s">
        <v>7329</v>
      </c>
      <c r="E2207" s="39" t="s">
        <v>8515</v>
      </c>
      <c r="F2207" s="40" t="s">
        <v>8516</v>
      </c>
      <c r="G2207" s="122" t="str">
        <f t="shared" si="148"/>
        <v>3151008</v>
      </c>
    </row>
    <row r="2208" spans="1:7">
      <c r="A2208" s="67" t="str">
        <f t="shared" si="147"/>
        <v>MG_599</v>
      </c>
      <c r="B2208" s="5">
        <f t="shared" si="149"/>
        <v>599</v>
      </c>
      <c r="C2208" s="37" t="s">
        <v>7328</v>
      </c>
      <c r="D2208" s="38" t="s">
        <v>7329</v>
      </c>
      <c r="E2208" s="39" t="s">
        <v>8517</v>
      </c>
      <c r="F2208" s="40" t="s">
        <v>8518</v>
      </c>
      <c r="G2208" s="122" t="str">
        <f t="shared" si="148"/>
        <v>3151107</v>
      </c>
    </row>
    <row r="2209" spans="1:7">
      <c r="A2209" s="67" t="str">
        <f t="shared" si="147"/>
        <v>MG_600</v>
      </c>
      <c r="B2209" s="5">
        <f t="shared" si="149"/>
        <v>600</v>
      </c>
      <c r="C2209" s="37" t="s">
        <v>7328</v>
      </c>
      <c r="D2209" s="38" t="s">
        <v>7329</v>
      </c>
      <c r="E2209" s="39" t="s">
        <v>8519</v>
      </c>
      <c r="F2209" s="40" t="s">
        <v>8520</v>
      </c>
      <c r="G2209" s="122" t="str">
        <f t="shared" si="148"/>
        <v>3151206</v>
      </c>
    </row>
    <row r="2210" spans="1:7">
      <c r="A2210" s="67" t="str">
        <f t="shared" si="147"/>
        <v>MG_601</v>
      </c>
      <c r="B2210" s="5">
        <f t="shared" si="149"/>
        <v>601</v>
      </c>
      <c r="C2210" s="37" t="s">
        <v>7328</v>
      </c>
      <c r="D2210" s="38" t="s">
        <v>7329</v>
      </c>
      <c r="E2210" s="39" t="s">
        <v>8521</v>
      </c>
      <c r="F2210" s="40" t="s">
        <v>8522</v>
      </c>
      <c r="G2210" s="122" t="str">
        <f t="shared" si="148"/>
        <v>3151305</v>
      </c>
    </row>
    <row r="2211" spans="1:7">
      <c r="A2211" s="67" t="str">
        <f t="shared" ref="A2211:A2274" si="150">C2211&amp;"_"&amp;B2211</f>
        <v>MG_602</v>
      </c>
      <c r="B2211" s="5">
        <f t="shared" si="149"/>
        <v>602</v>
      </c>
      <c r="C2211" s="37" t="s">
        <v>7328</v>
      </c>
      <c r="D2211" s="38" t="s">
        <v>7329</v>
      </c>
      <c r="E2211" s="39" t="s">
        <v>8523</v>
      </c>
      <c r="F2211" s="40" t="s">
        <v>8524</v>
      </c>
      <c r="G2211" s="122" t="str">
        <f t="shared" ref="G2211:G2274" si="151">IF(E2211="","",E2211)</f>
        <v>3151404</v>
      </c>
    </row>
    <row r="2212" spans="1:7">
      <c r="A2212" s="67" t="str">
        <f t="shared" si="150"/>
        <v>MG_603</v>
      </c>
      <c r="B2212" s="5">
        <f t="shared" si="149"/>
        <v>603</v>
      </c>
      <c r="C2212" s="37" t="s">
        <v>7328</v>
      </c>
      <c r="D2212" s="38" t="s">
        <v>7329</v>
      </c>
      <c r="E2212" s="39" t="s">
        <v>8525</v>
      </c>
      <c r="F2212" s="40" t="s">
        <v>8526</v>
      </c>
      <c r="G2212" s="122" t="str">
        <f t="shared" si="151"/>
        <v>3151503</v>
      </c>
    </row>
    <row r="2213" spans="1:7">
      <c r="A2213" s="67" t="str">
        <f t="shared" si="150"/>
        <v>MG_604</v>
      </c>
      <c r="B2213" s="5">
        <f t="shared" si="149"/>
        <v>604</v>
      </c>
      <c r="C2213" s="37" t="s">
        <v>7328</v>
      </c>
      <c r="D2213" s="38" t="s">
        <v>7329</v>
      </c>
      <c r="E2213" s="39" t="s">
        <v>8527</v>
      </c>
      <c r="F2213" s="40" t="s">
        <v>8528</v>
      </c>
      <c r="G2213" s="122" t="str">
        <f t="shared" si="151"/>
        <v>3151602</v>
      </c>
    </row>
    <row r="2214" spans="1:7">
      <c r="A2214" s="67" t="str">
        <f t="shared" si="150"/>
        <v>MG_605</v>
      </c>
      <c r="B2214" s="5">
        <f t="shared" si="149"/>
        <v>605</v>
      </c>
      <c r="C2214" s="37" t="s">
        <v>7328</v>
      </c>
      <c r="D2214" s="38" t="s">
        <v>7329</v>
      </c>
      <c r="E2214" s="39" t="s">
        <v>8529</v>
      </c>
      <c r="F2214" s="40" t="s">
        <v>8530</v>
      </c>
      <c r="G2214" s="122" t="str">
        <f t="shared" si="151"/>
        <v>3151701</v>
      </c>
    </row>
    <row r="2215" spans="1:7">
      <c r="A2215" s="67" t="str">
        <f t="shared" si="150"/>
        <v>MG_606</v>
      </c>
      <c r="B2215" s="5">
        <f t="shared" si="149"/>
        <v>606</v>
      </c>
      <c r="C2215" s="37" t="s">
        <v>7328</v>
      </c>
      <c r="D2215" s="38" t="s">
        <v>7329</v>
      </c>
      <c r="E2215" s="39" t="s">
        <v>8531</v>
      </c>
      <c r="F2215" s="40" t="s">
        <v>8532</v>
      </c>
      <c r="G2215" s="122" t="str">
        <f t="shared" si="151"/>
        <v>3151800</v>
      </c>
    </row>
    <row r="2216" spans="1:7">
      <c r="A2216" s="67" t="str">
        <f t="shared" si="150"/>
        <v>MG_607</v>
      </c>
      <c r="B2216" s="5">
        <f t="shared" si="149"/>
        <v>607</v>
      </c>
      <c r="C2216" s="37" t="s">
        <v>7328</v>
      </c>
      <c r="D2216" s="38" t="s">
        <v>7329</v>
      </c>
      <c r="E2216" s="39" t="s">
        <v>8533</v>
      </c>
      <c r="F2216" s="40" t="s">
        <v>8534</v>
      </c>
      <c r="G2216" s="122" t="str">
        <f t="shared" si="151"/>
        <v>3151909</v>
      </c>
    </row>
    <row r="2217" spans="1:7">
      <c r="A2217" s="67" t="str">
        <f t="shared" si="150"/>
        <v>MG_608</v>
      </c>
      <c r="B2217" s="5">
        <f t="shared" si="149"/>
        <v>608</v>
      </c>
      <c r="C2217" s="37" t="s">
        <v>7328</v>
      </c>
      <c r="D2217" s="38" t="s">
        <v>7329</v>
      </c>
      <c r="E2217" s="39" t="s">
        <v>8535</v>
      </c>
      <c r="F2217" s="40" t="s">
        <v>8536</v>
      </c>
      <c r="G2217" s="122" t="str">
        <f t="shared" si="151"/>
        <v>3152006</v>
      </c>
    </row>
    <row r="2218" spans="1:7">
      <c r="A2218" s="67" t="str">
        <f t="shared" si="150"/>
        <v>MG_609</v>
      </c>
      <c r="B2218" s="5">
        <f t="shared" si="149"/>
        <v>609</v>
      </c>
      <c r="C2218" s="37" t="s">
        <v>7328</v>
      </c>
      <c r="D2218" s="38" t="s">
        <v>7329</v>
      </c>
      <c r="E2218" s="39" t="s">
        <v>8537</v>
      </c>
      <c r="F2218" s="40" t="s">
        <v>8538</v>
      </c>
      <c r="G2218" s="122" t="str">
        <f t="shared" si="151"/>
        <v>3152105</v>
      </c>
    </row>
    <row r="2219" spans="1:7">
      <c r="A2219" s="67" t="str">
        <f t="shared" si="150"/>
        <v>MG_610</v>
      </c>
      <c r="B2219" s="5">
        <f t="shared" si="149"/>
        <v>610</v>
      </c>
      <c r="C2219" s="37" t="s">
        <v>7328</v>
      </c>
      <c r="D2219" s="38" t="s">
        <v>7329</v>
      </c>
      <c r="E2219" s="39" t="s">
        <v>8539</v>
      </c>
      <c r="F2219" s="40" t="s">
        <v>8540</v>
      </c>
      <c r="G2219" s="122" t="str">
        <f t="shared" si="151"/>
        <v>3152131</v>
      </c>
    </row>
    <row r="2220" spans="1:7">
      <c r="A2220" s="67" t="str">
        <f t="shared" si="150"/>
        <v>MG_611</v>
      </c>
      <c r="B2220" s="5">
        <f t="shared" si="149"/>
        <v>611</v>
      </c>
      <c r="C2220" s="37" t="s">
        <v>7328</v>
      </c>
      <c r="D2220" s="38" t="s">
        <v>7329</v>
      </c>
      <c r="E2220" s="39" t="s">
        <v>8541</v>
      </c>
      <c r="F2220" s="40" t="s">
        <v>8542</v>
      </c>
      <c r="G2220" s="122" t="str">
        <f t="shared" si="151"/>
        <v>3152170</v>
      </c>
    </row>
    <row r="2221" spans="1:7">
      <c r="A2221" s="67" t="str">
        <f t="shared" si="150"/>
        <v>MG_612</v>
      </c>
      <c r="B2221" s="5">
        <f t="shared" si="149"/>
        <v>612</v>
      </c>
      <c r="C2221" s="37" t="s">
        <v>7328</v>
      </c>
      <c r="D2221" s="38" t="s">
        <v>7329</v>
      </c>
      <c r="E2221" s="39" t="s">
        <v>8543</v>
      </c>
      <c r="F2221" s="40" t="s">
        <v>8544</v>
      </c>
      <c r="G2221" s="122" t="str">
        <f t="shared" si="151"/>
        <v>3152204</v>
      </c>
    </row>
    <row r="2222" spans="1:7">
      <c r="A2222" s="67" t="str">
        <f t="shared" si="150"/>
        <v>MG_613</v>
      </c>
      <c r="B2222" s="5">
        <f t="shared" si="149"/>
        <v>613</v>
      </c>
      <c r="C2222" s="37" t="s">
        <v>7328</v>
      </c>
      <c r="D2222" s="38" t="s">
        <v>7329</v>
      </c>
      <c r="E2222" s="39" t="s">
        <v>8545</v>
      </c>
      <c r="F2222" s="40" t="s">
        <v>8546</v>
      </c>
      <c r="G2222" s="122" t="str">
        <f t="shared" si="151"/>
        <v>3152303</v>
      </c>
    </row>
    <row r="2223" spans="1:7">
      <c r="A2223" s="67" t="str">
        <f t="shared" si="150"/>
        <v>MG_614</v>
      </c>
      <c r="B2223" s="5">
        <f t="shared" si="149"/>
        <v>614</v>
      </c>
      <c r="C2223" s="37" t="s">
        <v>7328</v>
      </c>
      <c r="D2223" s="38" t="s">
        <v>7329</v>
      </c>
      <c r="E2223" s="39" t="s">
        <v>8547</v>
      </c>
      <c r="F2223" s="40" t="s">
        <v>8548</v>
      </c>
      <c r="G2223" s="122" t="str">
        <f t="shared" si="151"/>
        <v>3152402</v>
      </c>
    </row>
    <row r="2224" spans="1:7">
      <c r="A2224" s="67" t="str">
        <f t="shared" si="150"/>
        <v>MG_615</v>
      </c>
      <c r="B2224" s="5">
        <f t="shared" si="149"/>
        <v>615</v>
      </c>
      <c r="C2224" s="37" t="s">
        <v>7328</v>
      </c>
      <c r="D2224" s="38" t="s">
        <v>7329</v>
      </c>
      <c r="E2224" s="39" t="s">
        <v>8549</v>
      </c>
      <c r="F2224" s="40" t="s">
        <v>8550</v>
      </c>
      <c r="G2224" s="122" t="str">
        <f t="shared" si="151"/>
        <v>3152501</v>
      </c>
    </row>
    <row r="2225" spans="1:7">
      <c r="A2225" s="67" t="str">
        <f t="shared" si="150"/>
        <v>MG_616</v>
      </c>
      <c r="B2225" s="5">
        <f t="shared" si="149"/>
        <v>616</v>
      </c>
      <c r="C2225" s="37" t="s">
        <v>7328</v>
      </c>
      <c r="D2225" s="38" t="s">
        <v>7329</v>
      </c>
      <c r="E2225" s="39" t="s">
        <v>8551</v>
      </c>
      <c r="F2225" s="40" t="s">
        <v>8552</v>
      </c>
      <c r="G2225" s="122" t="str">
        <f t="shared" si="151"/>
        <v>3152600</v>
      </c>
    </row>
    <row r="2226" spans="1:7">
      <c r="A2226" s="67" t="str">
        <f t="shared" si="150"/>
        <v>MG_617</v>
      </c>
      <c r="B2226" s="5">
        <f t="shared" si="149"/>
        <v>617</v>
      </c>
      <c r="C2226" s="37" t="s">
        <v>7328</v>
      </c>
      <c r="D2226" s="38" t="s">
        <v>7329</v>
      </c>
      <c r="E2226" s="39" t="s">
        <v>8553</v>
      </c>
      <c r="F2226" s="40" t="s">
        <v>8554</v>
      </c>
      <c r="G2226" s="122" t="str">
        <f t="shared" si="151"/>
        <v>3152709</v>
      </c>
    </row>
    <row r="2227" spans="1:7">
      <c r="A2227" s="67" t="str">
        <f t="shared" si="150"/>
        <v>MG_618</v>
      </c>
      <c r="B2227" s="5">
        <f t="shared" si="149"/>
        <v>618</v>
      </c>
      <c r="C2227" s="37" t="s">
        <v>7328</v>
      </c>
      <c r="D2227" s="38" t="s">
        <v>7329</v>
      </c>
      <c r="E2227" s="39" t="s">
        <v>8555</v>
      </c>
      <c r="F2227" s="40" t="s">
        <v>8556</v>
      </c>
      <c r="G2227" s="122" t="str">
        <f t="shared" si="151"/>
        <v>3152808</v>
      </c>
    </row>
    <row r="2228" spans="1:7">
      <c r="A2228" s="67" t="str">
        <f t="shared" si="150"/>
        <v>MG_619</v>
      </c>
      <c r="B2228" s="5">
        <f t="shared" si="149"/>
        <v>619</v>
      </c>
      <c r="C2228" s="37" t="s">
        <v>7328</v>
      </c>
      <c r="D2228" s="38" t="s">
        <v>7329</v>
      </c>
      <c r="E2228" s="39" t="s">
        <v>8557</v>
      </c>
      <c r="F2228" s="40" t="s">
        <v>8558</v>
      </c>
      <c r="G2228" s="122" t="str">
        <f t="shared" si="151"/>
        <v>3152907</v>
      </c>
    </row>
    <row r="2229" spans="1:7">
      <c r="A2229" s="67" t="str">
        <f t="shared" si="150"/>
        <v>MG_620</v>
      </c>
      <c r="B2229" s="5">
        <f t="shared" si="149"/>
        <v>620</v>
      </c>
      <c r="C2229" s="37" t="s">
        <v>7328</v>
      </c>
      <c r="D2229" s="38" t="s">
        <v>7329</v>
      </c>
      <c r="E2229" s="39" t="s">
        <v>8559</v>
      </c>
      <c r="F2229" s="40" t="s">
        <v>8560</v>
      </c>
      <c r="G2229" s="122" t="str">
        <f t="shared" si="151"/>
        <v>3153004</v>
      </c>
    </row>
    <row r="2230" spans="1:7">
      <c r="A2230" s="67" t="str">
        <f t="shared" si="150"/>
        <v>MG_621</v>
      </c>
      <c r="B2230" s="5">
        <f t="shared" si="149"/>
        <v>621</v>
      </c>
      <c r="C2230" s="37" t="s">
        <v>7328</v>
      </c>
      <c r="D2230" s="38" t="s">
        <v>7329</v>
      </c>
      <c r="E2230" s="39" t="s">
        <v>8561</v>
      </c>
      <c r="F2230" s="40" t="s">
        <v>8562</v>
      </c>
      <c r="G2230" s="122" t="str">
        <f t="shared" si="151"/>
        <v>3153103</v>
      </c>
    </row>
    <row r="2231" spans="1:7">
      <c r="A2231" s="67" t="str">
        <f t="shared" si="150"/>
        <v>MG_622</v>
      </c>
      <c r="B2231" s="5">
        <f t="shared" si="149"/>
        <v>622</v>
      </c>
      <c r="C2231" s="37" t="s">
        <v>7328</v>
      </c>
      <c r="D2231" s="38" t="s">
        <v>7329</v>
      </c>
      <c r="E2231" s="39" t="s">
        <v>8563</v>
      </c>
      <c r="F2231" s="40" t="s">
        <v>6762</v>
      </c>
      <c r="G2231" s="122" t="str">
        <f t="shared" si="151"/>
        <v>3153202</v>
      </c>
    </row>
    <row r="2232" spans="1:7">
      <c r="A2232" s="67" t="str">
        <f t="shared" si="150"/>
        <v>MG_623</v>
      </c>
      <c r="B2232" s="5">
        <f t="shared" si="149"/>
        <v>623</v>
      </c>
      <c r="C2232" s="37" t="s">
        <v>7328</v>
      </c>
      <c r="D2232" s="38" t="s">
        <v>7329</v>
      </c>
      <c r="E2232" s="39" t="s">
        <v>8564</v>
      </c>
      <c r="F2232" s="40" t="s">
        <v>8565</v>
      </c>
      <c r="G2232" s="122" t="str">
        <f t="shared" si="151"/>
        <v>3153301</v>
      </c>
    </row>
    <row r="2233" spans="1:7">
      <c r="A2233" s="67" t="str">
        <f t="shared" si="150"/>
        <v>MG_624</v>
      </c>
      <c r="B2233" s="5">
        <f t="shared" si="149"/>
        <v>624</v>
      </c>
      <c r="C2233" s="37" t="s">
        <v>7328</v>
      </c>
      <c r="D2233" s="38" t="s">
        <v>7329</v>
      </c>
      <c r="E2233" s="39" t="s">
        <v>8566</v>
      </c>
      <c r="F2233" s="40" t="s">
        <v>8567</v>
      </c>
      <c r="G2233" s="122" t="str">
        <f t="shared" si="151"/>
        <v>3153400</v>
      </c>
    </row>
    <row r="2234" spans="1:7">
      <c r="A2234" s="67" t="str">
        <f t="shared" si="150"/>
        <v>MG_625</v>
      </c>
      <c r="B2234" s="5">
        <f t="shared" si="149"/>
        <v>625</v>
      </c>
      <c r="C2234" s="37" t="s">
        <v>7328</v>
      </c>
      <c r="D2234" s="38" t="s">
        <v>7329</v>
      </c>
      <c r="E2234" s="39" t="s">
        <v>8568</v>
      </c>
      <c r="F2234" s="40" t="s">
        <v>8569</v>
      </c>
      <c r="G2234" s="122" t="str">
        <f t="shared" si="151"/>
        <v>3153608</v>
      </c>
    </row>
    <row r="2235" spans="1:7">
      <c r="A2235" s="67" t="str">
        <f t="shared" si="150"/>
        <v>MG_626</v>
      </c>
      <c r="B2235" s="5">
        <f t="shared" si="149"/>
        <v>626</v>
      </c>
      <c r="C2235" s="37" t="s">
        <v>7328</v>
      </c>
      <c r="D2235" s="38" t="s">
        <v>7329</v>
      </c>
      <c r="E2235" s="39" t="s">
        <v>8570</v>
      </c>
      <c r="F2235" s="40" t="s">
        <v>8571</v>
      </c>
      <c r="G2235" s="122" t="str">
        <f t="shared" si="151"/>
        <v>3153707</v>
      </c>
    </row>
    <row r="2236" spans="1:7">
      <c r="A2236" s="67" t="str">
        <f t="shared" si="150"/>
        <v>MG_627</v>
      </c>
      <c r="B2236" s="5">
        <f t="shared" si="149"/>
        <v>627</v>
      </c>
      <c r="C2236" s="37" t="s">
        <v>7328</v>
      </c>
      <c r="D2236" s="38" t="s">
        <v>7329</v>
      </c>
      <c r="E2236" s="39" t="s">
        <v>8572</v>
      </c>
      <c r="F2236" s="40" t="s">
        <v>8573</v>
      </c>
      <c r="G2236" s="122" t="str">
        <f t="shared" si="151"/>
        <v>3153806</v>
      </c>
    </row>
    <row r="2237" spans="1:7">
      <c r="A2237" s="67" t="str">
        <f t="shared" si="150"/>
        <v>MG_628</v>
      </c>
      <c r="B2237" s="5">
        <f t="shared" si="149"/>
        <v>628</v>
      </c>
      <c r="C2237" s="37" t="s">
        <v>7328</v>
      </c>
      <c r="D2237" s="38" t="s">
        <v>7329</v>
      </c>
      <c r="E2237" s="39" t="s">
        <v>8574</v>
      </c>
      <c r="F2237" s="40" t="s">
        <v>8575</v>
      </c>
      <c r="G2237" s="122" t="str">
        <f t="shared" si="151"/>
        <v>3153905</v>
      </c>
    </row>
    <row r="2238" spans="1:7">
      <c r="A2238" s="67" t="str">
        <f t="shared" si="150"/>
        <v>MG_629</v>
      </c>
      <c r="B2238" s="5">
        <f t="shared" si="149"/>
        <v>629</v>
      </c>
      <c r="C2238" s="37" t="s">
        <v>7328</v>
      </c>
      <c r="D2238" s="38" t="s">
        <v>7329</v>
      </c>
      <c r="E2238" s="39" t="s">
        <v>8576</v>
      </c>
      <c r="F2238" s="40" t="s">
        <v>8577</v>
      </c>
      <c r="G2238" s="122" t="str">
        <f t="shared" si="151"/>
        <v>3154002</v>
      </c>
    </row>
    <row r="2239" spans="1:7">
      <c r="A2239" s="67" t="str">
        <f t="shared" si="150"/>
        <v>MG_630</v>
      </c>
      <c r="B2239" s="5">
        <f t="shared" si="149"/>
        <v>630</v>
      </c>
      <c r="C2239" s="37" t="s">
        <v>7328</v>
      </c>
      <c r="D2239" s="38" t="s">
        <v>7329</v>
      </c>
      <c r="E2239" s="39" t="s">
        <v>8578</v>
      </c>
      <c r="F2239" s="40" t="s">
        <v>8579</v>
      </c>
      <c r="G2239" s="122" t="str">
        <f t="shared" si="151"/>
        <v>3154101</v>
      </c>
    </row>
    <row r="2240" spans="1:7">
      <c r="A2240" s="67" t="str">
        <f t="shared" si="150"/>
        <v>MG_631</v>
      </c>
      <c r="B2240" s="5">
        <f t="shared" si="149"/>
        <v>631</v>
      </c>
      <c r="C2240" s="37" t="s">
        <v>7328</v>
      </c>
      <c r="D2240" s="38" t="s">
        <v>7329</v>
      </c>
      <c r="E2240" s="39" t="s">
        <v>8580</v>
      </c>
      <c r="F2240" s="40" t="s">
        <v>8581</v>
      </c>
      <c r="G2240" s="122" t="str">
        <f t="shared" si="151"/>
        <v>3154150</v>
      </c>
    </row>
    <row r="2241" spans="1:7">
      <c r="A2241" s="67" t="str">
        <f t="shared" si="150"/>
        <v>MG_632</v>
      </c>
      <c r="B2241" s="5">
        <f t="shared" si="149"/>
        <v>632</v>
      </c>
      <c r="C2241" s="37" t="s">
        <v>7328</v>
      </c>
      <c r="D2241" s="38" t="s">
        <v>7329</v>
      </c>
      <c r="E2241" s="39" t="s">
        <v>8582</v>
      </c>
      <c r="F2241" s="40" t="s">
        <v>8583</v>
      </c>
      <c r="G2241" s="122" t="str">
        <f t="shared" si="151"/>
        <v>3154200</v>
      </c>
    </row>
    <row r="2242" spans="1:7">
      <c r="A2242" s="67" t="str">
        <f t="shared" si="150"/>
        <v>MG_633</v>
      </c>
      <c r="B2242" s="5">
        <f t="shared" si="149"/>
        <v>633</v>
      </c>
      <c r="C2242" s="37" t="s">
        <v>7328</v>
      </c>
      <c r="D2242" s="38" t="s">
        <v>7329</v>
      </c>
      <c r="E2242" s="39" t="s">
        <v>8584</v>
      </c>
      <c r="F2242" s="40" t="s">
        <v>8585</v>
      </c>
      <c r="G2242" s="122" t="str">
        <f t="shared" si="151"/>
        <v>3154309</v>
      </c>
    </row>
    <row r="2243" spans="1:7">
      <c r="A2243" s="67" t="str">
        <f t="shared" si="150"/>
        <v>MG_634</v>
      </c>
      <c r="B2243" s="5">
        <f t="shared" si="149"/>
        <v>634</v>
      </c>
      <c r="C2243" s="37" t="s">
        <v>7328</v>
      </c>
      <c r="D2243" s="38" t="s">
        <v>7329</v>
      </c>
      <c r="E2243" s="39" t="s">
        <v>8586</v>
      </c>
      <c r="F2243" s="40" t="s">
        <v>8587</v>
      </c>
      <c r="G2243" s="122" t="str">
        <f t="shared" si="151"/>
        <v>3154408</v>
      </c>
    </row>
    <row r="2244" spans="1:7">
      <c r="A2244" s="67" t="str">
        <f t="shared" si="150"/>
        <v>MG_635</v>
      </c>
      <c r="B2244" s="5">
        <f t="shared" si="149"/>
        <v>635</v>
      </c>
      <c r="C2244" s="37" t="s">
        <v>7328</v>
      </c>
      <c r="D2244" s="38" t="s">
        <v>7329</v>
      </c>
      <c r="E2244" s="39" t="s">
        <v>8588</v>
      </c>
      <c r="F2244" s="40" t="s">
        <v>8589</v>
      </c>
      <c r="G2244" s="122" t="str">
        <f t="shared" si="151"/>
        <v>3154457</v>
      </c>
    </row>
    <row r="2245" spans="1:7">
      <c r="A2245" s="67" t="str">
        <f t="shared" si="150"/>
        <v>MG_636</v>
      </c>
      <c r="B2245" s="5">
        <f t="shared" si="149"/>
        <v>636</v>
      </c>
      <c r="C2245" s="37" t="s">
        <v>7328</v>
      </c>
      <c r="D2245" s="38" t="s">
        <v>7329</v>
      </c>
      <c r="E2245" s="39" t="s">
        <v>8590</v>
      </c>
      <c r="F2245" s="40" t="s">
        <v>8591</v>
      </c>
      <c r="G2245" s="122" t="str">
        <f t="shared" si="151"/>
        <v>3154507</v>
      </c>
    </row>
    <row r="2246" spans="1:7">
      <c r="A2246" s="67" t="str">
        <f t="shared" si="150"/>
        <v>MG_637</v>
      </c>
      <c r="B2246" s="5">
        <f t="shared" si="149"/>
        <v>637</v>
      </c>
      <c r="C2246" s="37" t="s">
        <v>7328</v>
      </c>
      <c r="D2246" s="38" t="s">
        <v>7329</v>
      </c>
      <c r="E2246" s="39" t="s">
        <v>8592</v>
      </c>
      <c r="F2246" s="40" t="s">
        <v>8593</v>
      </c>
      <c r="G2246" s="122" t="str">
        <f t="shared" si="151"/>
        <v>3154606</v>
      </c>
    </row>
    <row r="2247" spans="1:7">
      <c r="A2247" s="67" t="str">
        <f t="shared" si="150"/>
        <v>MG_638</v>
      </c>
      <c r="B2247" s="5">
        <f t="shared" si="149"/>
        <v>638</v>
      </c>
      <c r="C2247" s="37" t="s">
        <v>7328</v>
      </c>
      <c r="D2247" s="38" t="s">
        <v>7329</v>
      </c>
      <c r="E2247" s="39" t="s">
        <v>8594</v>
      </c>
      <c r="F2247" s="40" t="s">
        <v>8595</v>
      </c>
      <c r="G2247" s="122" t="str">
        <f t="shared" si="151"/>
        <v>3154705</v>
      </c>
    </row>
    <row r="2248" spans="1:7">
      <c r="A2248" s="67" t="str">
        <f t="shared" si="150"/>
        <v>MG_639</v>
      </c>
      <c r="B2248" s="5">
        <f t="shared" si="149"/>
        <v>639</v>
      </c>
      <c r="C2248" s="37" t="s">
        <v>7328</v>
      </c>
      <c r="D2248" s="38" t="s">
        <v>7329</v>
      </c>
      <c r="E2248" s="39" t="s">
        <v>8596</v>
      </c>
      <c r="F2248" s="40" t="s">
        <v>8597</v>
      </c>
      <c r="G2248" s="122" t="str">
        <f t="shared" si="151"/>
        <v>3154804</v>
      </c>
    </row>
    <row r="2249" spans="1:7">
      <c r="A2249" s="67" t="str">
        <f t="shared" si="150"/>
        <v>MG_640</v>
      </c>
      <c r="B2249" s="5">
        <f t="shared" si="149"/>
        <v>640</v>
      </c>
      <c r="C2249" s="37" t="s">
        <v>7328</v>
      </c>
      <c r="D2249" s="38" t="s">
        <v>7329</v>
      </c>
      <c r="E2249" s="39" t="s">
        <v>8598</v>
      </c>
      <c r="F2249" s="40" t="s">
        <v>8599</v>
      </c>
      <c r="G2249" s="122" t="str">
        <f t="shared" si="151"/>
        <v>3154903</v>
      </c>
    </row>
    <row r="2250" spans="1:7">
      <c r="A2250" s="67" t="str">
        <f t="shared" si="150"/>
        <v>MG_641</v>
      </c>
      <c r="B2250" s="5">
        <f t="shared" si="149"/>
        <v>641</v>
      </c>
      <c r="C2250" s="37" t="s">
        <v>7328</v>
      </c>
      <c r="D2250" s="38" t="s">
        <v>7329</v>
      </c>
      <c r="E2250" s="39" t="s">
        <v>8600</v>
      </c>
      <c r="F2250" s="40" t="s">
        <v>8601</v>
      </c>
      <c r="G2250" s="122" t="str">
        <f t="shared" si="151"/>
        <v>3155108</v>
      </c>
    </row>
    <row r="2251" spans="1:7">
      <c r="A2251" s="67" t="str">
        <f t="shared" si="150"/>
        <v>MG_642</v>
      </c>
      <c r="B2251" s="5">
        <f t="shared" si="149"/>
        <v>642</v>
      </c>
      <c r="C2251" s="37" t="s">
        <v>7328</v>
      </c>
      <c r="D2251" s="38" t="s">
        <v>7329</v>
      </c>
      <c r="E2251" s="39" t="s">
        <v>8602</v>
      </c>
      <c r="F2251" s="40" t="s">
        <v>8603</v>
      </c>
      <c r="G2251" s="122" t="str">
        <f t="shared" si="151"/>
        <v>3155009</v>
      </c>
    </row>
    <row r="2252" spans="1:7">
      <c r="A2252" s="67" t="str">
        <f t="shared" si="150"/>
        <v>MG_643</v>
      </c>
      <c r="B2252" s="5">
        <f t="shared" si="149"/>
        <v>643</v>
      </c>
      <c r="C2252" s="37" t="s">
        <v>7328</v>
      </c>
      <c r="D2252" s="38" t="s">
        <v>7329</v>
      </c>
      <c r="E2252" s="39" t="s">
        <v>8604</v>
      </c>
      <c r="F2252" s="40" t="s">
        <v>8605</v>
      </c>
      <c r="G2252" s="122" t="str">
        <f t="shared" si="151"/>
        <v>3155207</v>
      </c>
    </row>
    <row r="2253" spans="1:7">
      <c r="A2253" s="67" t="str">
        <f t="shared" si="150"/>
        <v>MG_644</v>
      </c>
      <c r="B2253" s="5">
        <f t="shared" si="149"/>
        <v>644</v>
      </c>
      <c r="C2253" s="37" t="s">
        <v>7328</v>
      </c>
      <c r="D2253" s="38" t="s">
        <v>7329</v>
      </c>
      <c r="E2253" s="39" t="s">
        <v>8606</v>
      </c>
      <c r="F2253" s="40" t="s">
        <v>8607</v>
      </c>
      <c r="G2253" s="122" t="str">
        <f t="shared" si="151"/>
        <v>3155306</v>
      </c>
    </row>
    <row r="2254" spans="1:7">
      <c r="A2254" s="67" t="str">
        <f t="shared" si="150"/>
        <v>MG_645</v>
      </c>
      <c r="B2254" s="5">
        <f t="shared" si="149"/>
        <v>645</v>
      </c>
      <c r="C2254" s="37" t="s">
        <v>7328</v>
      </c>
      <c r="D2254" s="38" t="s">
        <v>7329</v>
      </c>
      <c r="E2254" s="39" t="s">
        <v>8608</v>
      </c>
      <c r="F2254" s="40" t="s">
        <v>8609</v>
      </c>
      <c r="G2254" s="122" t="str">
        <f t="shared" si="151"/>
        <v>3155405</v>
      </c>
    </row>
    <row r="2255" spans="1:7">
      <c r="A2255" s="67" t="str">
        <f t="shared" si="150"/>
        <v>MG_646</v>
      </c>
      <c r="B2255" s="5">
        <f t="shared" si="149"/>
        <v>646</v>
      </c>
      <c r="C2255" s="37" t="s">
        <v>7328</v>
      </c>
      <c r="D2255" s="38" t="s">
        <v>7329</v>
      </c>
      <c r="E2255" s="39" t="s">
        <v>8610</v>
      </c>
      <c r="F2255" s="40" t="s">
        <v>8611</v>
      </c>
      <c r="G2255" s="122" t="str">
        <f t="shared" si="151"/>
        <v>3155504</v>
      </c>
    </row>
    <row r="2256" spans="1:7">
      <c r="A2256" s="67" t="str">
        <f t="shared" si="150"/>
        <v>MG_647</v>
      </c>
      <c r="B2256" s="5">
        <f t="shared" si="149"/>
        <v>647</v>
      </c>
      <c r="C2256" s="37" t="s">
        <v>7328</v>
      </c>
      <c r="D2256" s="38" t="s">
        <v>7329</v>
      </c>
      <c r="E2256" s="39" t="s">
        <v>8612</v>
      </c>
      <c r="F2256" s="40" t="s">
        <v>8613</v>
      </c>
      <c r="G2256" s="122" t="str">
        <f t="shared" si="151"/>
        <v>3155603</v>
      </c>
    </row>
    <row r="2257" spans="1:7">
      <c r="A2257" s="67" t="str">
        <f t="shared" si="150"/>
        <v>MG_648</v>
      </c>
      <c r="B2257" s="5">
        <f t="shared" si="149"/>
        <v>648</v>
      </c>
      <c r="C2257" s="37" t="s">
        <v>7328</v>
      </c>
      <c r="D2257" s="38" t="s">
        <v>7329</v>
      </c>
      <c r="E2257" s="39" t="s">
        <v>8614</v>
      </c>
      <c r="F2257" s="40" t="s">
        <v>8615</v>
      </c>
      <c r="G2257" s="122" t="str">
        <f t="shared" si="151"/>
        <v>3155702</v>
      </c>
    </row>
    <row r="2258" spans="1:7">
      <c r="A2258" s="67" t="str">
        <f t="shared" si="150"/>
        <v>MG_649</v>
      </c>
      <c r="B2258" s="5">
        <f t="shared" ref="B2258:B2321" si="152">B2257+1</f>
        <v>649</v>
      </c>
      <c r="C2258" s="37" t="s">
        <v>7328</v>
      </c>
      <c r="D2258" s="38" t="s">
        <v>7329</v>
      </c>
      <c r="E2258" s="39" t="s">
        <v>8616</v>
      </c>
      <c r="F2258" s="40" t="s">
        <v>8617</v>
      </c>
      <c r="G2258" s="122" t="str">
        <f t="shared" si="151"/>
        <v>3155801</v>
      </c>
    </row>
    <row r="2259" spans="1:7">
      <c r="A2259" s="67" t="str">
        <f t="shared" si="150"/>
        <v>MG_650</v>
      </c>
      <c r="B2259" s="5">
        <f t="shared" si="152"/>
        <v>650</v>
      </c>
      <c r="C2259" s="37" t="s">
        <v>7328</v>
      </c>
      <c r="D2259" s="38" t="s">
        <v>7329</v>
      </c>
      <c r="E2259" s="39" t="s">
        <v>8618</v>
      </c>
      <c r="F2259" s="40" t="s">
        <v>8619</v>
      </c>
      <c r="G2259" s="122" t="str">
        <f t="shared" si="151"/>
        <v>3155900</v>
      </c>
    </row>
    <row r="2260" spans="1:7">
      <c r="A2260" s="67" t="str">
        <f t="shared" si="150"/>
        <v>MG_651</v>
      </c>
      <c r="B2260" s="5">
        <f t="shared" si="152"/>
        <v>651</v>
      </c>
      <c r="C2260" s="37" t="s">
        <v>7328</v>
      </c>
      <c r="D2260" s="38" t="s">
        <v>7329</v>
      </c>
      <c r="E2260" s="39" t="s">
        <v>8620</v>
      </c>
      <c r="F2260" s="40" t="s">
        <v>8621</v>
      </c>
      <c r="G2260" s="122" t="str">
        <f t="shared" si="151"/>
        <v>3156007</v>
      </c>
    </row>
    <row r="2261" spans="1:7">
      <c r="A2261" s="67" t="str">
        <f t="shared" si="150"/>
        <v>MG_652</v>
      </c>
      <c r="B2261" s="5">
        <f t="shared" si="152"/>
        <v>652</v>
      </c>
      <c r="C2261" s="37" t="s">
        <v>7328</v>
      </c>
      <c r="D2261" s="38" t="s">
        <v>7329</v>
      </c>
      <c r="E2261" s="39" t="s">
        <v>8622</v>
      </c>
      <c r="F2261" s="40" t="s">
        <v>8623</v>
      </c>
      <c r="G2261" s="122" t="str">
        <f t="shared" si="151"/>
        <v>3156106</v>
      </c>
    </row>
    <row r="2262" spans="1:7">
      <c r="A2262" s="67" t="str">
        <f t="shared" si="150"/>
        <v>MG_653</v>
      </c>
      <c r="B2262" s="5">
        <f t="shared" si="152"/>
        <v>653</v>
      </c>
      <c r="C2262" s="37" t="s">
        <v>7328</v>
      </c>
      <c r="D2262" s="38" t="s">
        <v>7329</v>
      </c>
      <c r="E2262" s="39" t="s">
        <v>8624</v>
      </c>
      <c r="F2262" s="40" t="s">
        <v>8625</v>
      </c>
      <c r="G2262" s="122" t="str">
        <f t="shared" si="151"/>
        <v>3156205</v>
      </c>
    </row>
    <row r="2263" spans="1:7">
      <c r="A2263" s="67" t="str">
        <f t="shared" si="150"/>
        <v>MG_654</v>
      </c>
      <c r="B2263" s="5">
        <f t="shared" si="152"/>
        <v>654</v>
      </c>
      <c r="C2263" s="37" t="s">
        <v>7328</v>
      </c>
      <c r="D2263" s="38" t="s">
        <v>7329</v>
      </c>
      <c r="E2263" s="39" t="s">
        <v>8626</v>
      </c>
      <c r="F2263" s="40" t="s">
        <v>8627</v>
      </c>
      <c r="G2263" s="122" t="str">
        <f t="shared" si="151"/>
        <v>3156304</v>
      </c>
    </row>
    <row r="2264" spans="1:7">
      <c r="A2264" s="67" t="str">
        <f t="shared" si="150"/>
        <v>MG_655</v>
      </c>
      <c r="B2264" s="5">
        <f t="shared" si="152"/>
        <v>655</v>
      </c>
      <c r="C2264" s="37" t="s">
        <v>7328</v>
      </c>
      <c r="D2264" s="38" t="s">
        <v>7329</v>
      </c>
      <c r="E2264" s="39" t="s">
        <v>8628</v>
      </c>
      <c r="F2264" s="40" t="s">
        <v>8629</v>
      </c>
      <c r="G2264" s="122" t="str">
        <f t="shared" si="151"/>
        <v>3156403</v>
      </c>
    </row>
    <row r="2265" spans="1:7">
      <c r="A2265" s="67" t="str">
        <f t="shared" si="150"/>
        <v>MG_656</v>
      </c>
      <c r="B2265" s="5">
        <f t="shared" si="152"/>
        <v>656</v>
      </c>
      <c r="C2265" s="37" t="s">
        <v>7328</v>
      </c>
      <c r="D2265" s="38" t="s">
        <v>7329</v>
      </c>
      <c r="E2265" s="39" t="s">
        <v>8630</v>
      </c>
      <c r="F2265" s="40" t="s">
        <v>8631</v>
      </c>
      <c r="G2265" s="122" t="str">
        <f t="shared" si="151"/>
        <v>3156452</v>
      </c>
    </row>
    <row r="2266" spans="1:7">
      <c r="A2266" s="67" t="str">
        <f t="shared" si="150"/>
        <v>MG_657</v>
      </c>
      <c r="B2266" s="5">
        <f t="shared" si="152"/>
        <v>657</v>
      </c>
      <c r="C2266" s="37" t="s">
        <v>7328</v>
      </c>
      <c r="D2266" s="38" t="s">
        <v>7329</v>
      </c>
      <c r="E2266" s="39" t="s">
        <v>8632</v>
      </c>
      <c r="F2266" s="40" t="s">
        <v>8633</v>
      </c>
      <c r="G2266" s="122" t="str">
        <f t="shared" si="151"/>
        <v>3156502</v>
      </c>
    </row>
    <row r="2267" spans="1:7">
      <c r="A2267" s="67" t="str">
        <f t="shared" si="150"/>
        <v>MG_658</v>
      </c>
      <c r="B2267" s="5">
        <f t="shared" si="152"/>
        <v>658</v>
      </c>
      <c r="C2267" s="37" t="s">
        <v>7328</v>
      </c>
      <c r="D2267" s="38" t="s">
        <v>7329</v>
      </c>
      <c r="E2267" s="39" t="s">
        <v>8634</v>
      </c>
      <c r="F2267" s="40" t="s">
        <v>8635</v>
      </c>
      <c r="G2267" s="122" t="str">
        <f t="shared" si="151"/>
        <v>3156601</v>
      </c>
    </row>
    <row r="2268" spans="1:7">
      <c r="A2268" s="67" t="str">
        <f t="shared" si="150"/>
        <v>MG_659</v>
      </c>
      <c r="B2268" s="5">
        <f t="shared" si="152"/>
        <v>659</v>
      </c>
      <c r="C2268" s="37" t="s">
        <v>7328</v>
      </c>
      <c r="D2268" s="38" t="s">
        <v>7329</v>
      </c>
      <c r="E2268" s="39" t="s">
        <v>8636</v>
      </c>
      <c r="F2268" s="40" t="s">
        <v>8637</v>
      </c>
      <c r="G2268" s="122" t="str">
        <f t="shared" si="151"/>
        <v>3156700</v>
      </c>
    </row>
    <row r="2269" spans="1:7">
      <c r="A2269" s="67" t="str">
        <f t="shared" si="150"/>
        <v>MG_660</v>
      </c>
      <c r="B2269" s="5">
        <f t="shared" si="152"/>
        <v>660</v>
      </c>
      <c r="C2269" s="37" t="s">
        <v>7328</v>
      </c>
      <c r="D2269" s="38" t="s">
        <v>7329</v>
      </c>
      <c r="E2269" s="39" t="s">
        <v>8638</v>
      </c>
      <c r="F2269" s="40" t="s">
        <v>8639</v>
      </c>
      <c r="G2269" s="122" t="str">
        <f t="shared" si="151"/>
        <v>3156809</v>
      </c>
    </row>
    <row r="2270" spans="1:7">
      <c r="A2270" s="67" t="str">
        <f t="shared" si="150"/>
        <v>MG_661</v>
      </c>
      <c r="B2270" s="5">
        <f t="shared" si="152"/>
        <v>661</v>
      </c>
      <c r="C2270" s="37" t="s">
        <v>7328</v>
      </c>
      <c r="D2270" s="38" t="s">
        <v>7329</v>
      </c>
      <c r="E2270" s="39" t="s">
        <v>8640</v>
      </c>
      <c r="F2270" s="40" t="s">
        <v>8641</v>
      </c>
      <c r="G2270" s="122" t="str">
        <f t="shared" si="151"/>
        <v>3156908</v>
      </c>
    </row>
    <row r="2271" spans="1:7">
      <c r="A2271" s="67" t="str">
        <f t="shared" si="150"/>
        <v>MG_662</v>
      </c>
      <c r="B2271" s="5">
        <f t="shared" si="152"/>
        <v>662</v>
      </c>
      <c r="C2271" s="37" t="s">
        <v>7328</v>
      </c>
      <c r="D2271" s="38" t="s">
        <v>7329</v>
      </c>
      <c r="E2271" s="39" t="s">
        <v>8642</v>
      </c>
      <c r="F2271" s="40" t="s">
        <v>8643</v>
      </c>
      <c r="G2271" s="122" t="str">
        <f t="shared" si="151"/>
        <v>3157005</v>
      </c>
    </row>
    <row r="2272" spans="1:7">
      <c r="A2272" s="67" t="str">
        <f t="shared" si="150"/>
        <v>MG_663</v>
      </c>
      <c r="B2272" s="5">
        <f t="shared" si="152"/>
        <v>663</v>
      </c>
      <c r="C2272" s="37" t="s">
        <v>7328</v>
      </c>
      <c r="D2272" s="38" t="s">
        <v>7329</v>
      </c>
      <c r="E2272" s="39" t="s">
        <v>8644</v>
      </c>
      <c r="F2272" s="40" t="s">
        <v>8645</v>
      </c>
      <c r="G2272" s="122" t="str">
        <f t="shared" si="151"/>
        <v>3157104</v>
      </c>
    </row>
    <row r="2273" spans="1:7">
      <c r="A2273" s="67" t="str">
        <f t="shared" si="150"/>
        <v>MG_664</v>
      </c>
      <c r="B2273" s="5">
        <f t="shared" si="152"/>
        <v>664</v>
      </c>
      <c r="C2273" s="37" t="s">
        <v>7328</v>
      </c>
      <c r="D2273" s="38" t="s">
        <v>7329</v>
      </c>
      <c r="E2273" s="39" t="s">
        <v>8646</v>
      </c>
      <c r="F2273" s="40" t="s">
        <v>9856</v>
      </c>
      <c r="G2273" s="122" t="str">
        <f t="shared" si="151"/>
        <v>3157203</v>
      </c>
    </row>
    <row r="2274" spans="1:7">
      <c r="A2274" s="67" t="str">
        <f t="shared" si="150"/>
        <v>MG_665</v>
      </c>
      <c r="B2274" s="5">
        <f t="shared" si="152"/>
        <v>665</v>
      </c>
      <c r="C2274" s="37" t="s">
        <v>7328</v>
      </c>
      <c r="D2274" s="38" t="s">
        <v>7329</v>
      </c>
      <c r="E2274" s="39" t="s">
        <v>8647</v>
      </c>
      <c r="F2274" s="40" t="s">
        <v>8648</v>
      </c>
      <c r="G2274" s="122" t="str">
        <f t="shared" si="151"/>
        <v>3157252</v>
      </c>
    </row>
    <row r="2275" spans="1:7">
      <c r="A2275" s="67" t="str">
        <f t="shared" ref="A2275:A2338" si="153">C2275&amp;"_"&amp;B2275</f>
        <v>MG_666</v>
      </c>
      <c r="B2275" s="5">
        <f t="shared" si="152"/>
        <v>666</v>
      </c>
      <c r="C2275" s="37" t="s">
        <v>7328</v>
      </c>
      <c r="D2275" s="38" t="s">
        <v>7329</v>
      </c>
      <c r="E2275" s="39" t="s">
        <v>8649</v>
      </c>
      <c r="F2275" s="40" t="s">
        <v>8650</v>
      </c>
      <c r="G2275" s="122" t="str">
        <f t="shared" ref="G2275:G2338" si="154">IF(E2275="","",E2275)</f>
        <v>3157278</v>
      </c>
    </row>
    <row r="2276" spans="1:7">
      <c r="A2276" s="67" t="str">
        <f t="shared" si="153"/>
        <v>MG_667</v>
      </c>
      <c r="B2276" s="5">
        <f t="shared" si="152"/>
        <v>667</v>
      </c>
      <c r="C2276" s="37" t="s">
        <v>7328</v>
      </c>
      <c r="D2276" s="38" t="s">
        <v>7329</v>
      </c>
      <c r="E2276" s="39" t="s">
        <v>8651</v>
      </c>
      <c r="F2276" s="40" t="s">
        <v>8652</v>
      </c>
      <c r="G2276" s="122" t="str">
        <f t="shared" si="154"/>
        <v>3157302</v>
      </c>
    </row>
    <row r="2277" spans="1:7">
      <c r="A2277" s="67" t="str">
        <f t="shared" si="153"/>
        <v>MG_668</v>
      </c>
      <c r="B2277" s="5">
        <f t="shared" si="152"/>
        <v>668</v>
      </c>
      <c r="C2277" s="37" t="s">
        <v>7328</v>
      </c>
      <c r="D2277" s="38" t="s">
        <v>7329</v>
      </c>
      <c r="E2277" s="39" t="s">
        <v>8653</v>
      </c>
      <c r="F2277" s="40" t="s">
        <v>8654</v>
      </c>
      <c r="G2277" s="122" t="str">
        <f t="shared" si="154"/>
        <v>3157336</v>
      </c>
    </row>
    <row r="2278" spans="1:7">
      <c r="A2278" s="67" t="str">
        <f t="shared" si="153"/>
        <v>MG_669</v>
      </c>
      <c r="B2278" s="5">
        <f t="shared" si="152"/>
        <v>669</v>
      </c>
      <c r="C2278" s="37" t="s">
        <v>7328</v>
      </c>
      <c r="D2278" s="38" t="s">
        <v>7329</v>
      </c>
      <c r="E2278" s="39" t="s">
        <v>8655</v>
      </c>
      <c r="F2278" s="40" t="s">
        <v>8656</v>
      </c>
      <c r="G2278" s="122" t="str">
        <f t="shared" si="154"/>
        <v>3157377</v>
      </c>
    </row>
    <row r="2279" spans="1:7">
      <c r="A2279" s="67" t="str">
        <f t="shared" si="153"/>
        <v>MG_670</v>
      </c>
      <c r="B2279" s="5">
        <f t="shared" si="152"/>
        <v>670</v>
      </c>
      <c r="C2279" s="37" t="s">
        <v>7328</v>
      </c>
      <c r="D2279" s="38" t="s">
        <v>7329</v>
      </c>
      <c r="E2279" s="39" t="s">
        <v>8657</v>
      </c>
      <c r="F2279" s="40" t="s">
        <v>8658</v>
      </c>
      <c r="G2279" s="122" t="str">
        <f t="shared" si="154"/>
        <v>3157401</v>
      </c>
    </row>
    <row r="2280" spans="1:7">
      <c r="A2280" s="67" t="str">
        <f t="shared" si="153"/>
        <v>MG_671</v>
      </c>
      <c r="B2280" s="5">
        <f t="shared" si="152"/>
        <v>671</v>
      </c>
      <c r="C2280" s="37" t="s">
        <v>7328</v>
      </c>
      <c r="D2280" s="38" t="s">
        <v>7329</v>
      </c>
      <c r="E2280" s="39" t="s">
        <v>8659</v>
      </c>
      <c r="F2280" s="40" t="s">
        <v>8660</v>
      </c>
      <c r="G2280" s="122" t="str">
        <f t="shared" si="154"/>
        <v>3157500</v>
      </c>
    </row>
    <row r="2281" spans="1:7">
      <c r="A2281" s="67" t="str">
        <f t="shared" si="153"/>
        <v>MG_672</v>
      </c>
      <c r="B2281" s="5">
        <f t="shared" si="152"/>
        <v>672</v>
      </c>
      <c r="C2281" s="37" t="s">
        <v>7328</v>
      </c>
      <c r="D2281" s="38" t="s">
        <v>7329</v>
      </c>
      <c r="E2281" s="39" t="s">
        <v>8661</v>
      </c>
      <c r="F2281" s="40" t="s">
        <v>8662</v>
      </c>
      <c r="G2281" s="122" t="str">
        <f t="shared" si="154"/>
        <v>3157609</v>
      </c>
    </row>
    <row r="2282" spans="1:7">
      <c r="A2282" s="67" t="str">
        <f t="shared" si="153"/>
        <v>MG_673</v>
      </c>
      <c r="B2282" s="5">
        <f t="shared" si="152"/>
        <v>673</v>
      </c>
      <c r="C2282" s="37" t="s">
        <v>7328</v>
      </c>
      <c r="D2282" s="38" t="s">
        <v>7329</v>
      </c>
      <c r="E2282" s="39" t="s">
        <v>8663</v>
      </c>
      <c r="F2282" s="40" t="s">
        <v>8664</v>
      </c>
      <c r="G2282" s="122" t="str">
        <f t="shared" si="154"/>
        <v>3157658</v>
      </c>
    </row>
    <row r="2283" spans="1:7">
      <c r="A2283" s="67" t="str">
        <f t="shared" si="153"/>
        <v>MG_674</v>
      </c>
      <c r="B2283" s="5">
        <f t="shared" si="152"/>
        <v>674</v>
      </c>
      <c r="C2283" s="37" t="s">
        <v>7328</v>
      </c>
      <c r="D2283" s="38" t="s">
        <v>7329</v>
      </c>
      <c r="E2283" s="39" t="s">
        <v>8665</v>
      </c>
      <c r="F2283" s="40" t="s">
        <v>8666</v>
      </c>
      <c r="G2283" s="122" t="str">
        <f t="shared" si="154"/>
        <v>3157708</v>
      </c>
    </row>
    <row r="2284" spans="1:7">
      <c r="A2284" s="67" t="str">
        <f t="shared" si="153"/>
        <v>MG_675</v>
      </c>
      <c r="B2284" s="5">
        <f t="shared" si="152"/>
        <v>675</v>
      </c>
      <c r="C2284" s="37" t="s">
        <v>7328</v>
      </c>
      <c r="D2284" s="38" t="s">
        <v>7329</v>
      </c>
      <c r="E2284" s="39" t="s">
        <v>8667</v>
      </c>
      <c r="F2284" s="40" t="s">
        <v>9866</v>
      </c>
      <c r="G2284" s="122" t="str">
        <f t="shared" si="154"/>
        <v>3157807</v>
      </c>
    </row>
    <row r="2285" spans="1:7">
      <c r="A2285" s="67" t="str">
        <f t="shared" si="153"/>
        <v>MG_676</v>
      </c>
      <c r="B2285" s="5">
        <f t="shared" si="152"/>
        <v>676</v>
      </c>
      <c r="C2285" s="37" t="s">
        <v>7328</v>
      </c>
      <c r="D2285" s="38" t="s">
        <v>7329</v>
      </c>
      <c r="E2285" s="39" t="s">
        <v>8668</v>
      </c>
      <c r="F2285" s="40" t="s">
        <v>8669</v>
      </c>
      <c r="G2285" s="122" t="str">
        <f t="shared" si="154"/>
        <v>3157906</v>
      </c>
    </row>
    <row r="2286" spans="1:7">
      <c r="A2286" s="67" t="str">
        <f t="shared" si="153"/>
        <v>MG_677</v>
      </c>
      <c r="B2286" s="5">
        <f t="shared" si="152"/>
        <v>677</v>
      </c>
      <c r="C2286" s="37" t="s">
        <v>7328</v>
      </c>
      <c r="D2286" s="38" t="s">
        <v>7329</v>
      </c>
      <c r="E2286" s="39" t="s">
        <v>8670</v>
      </c>
      <c r="F2286" s="40" t="s">
        <v>8671</v>
      </c>
      <c r="G2286" s="122" t="str">
        <f t="shared" si="154"/>
        <v>3158003</v>
      </c>
    </row>
    <row r="2287" spans="1:7">
      <c r="A2287" s="67" t="str">
        <f t="shared" si="153"/>
        <v>MG_678</v>
      </c>
      <c r="B2287" s="5">
        <f t="shared" si="152"/>
        <v>678</v>
      </c>
      <c r="C2287" s="37" t="s">
        <v>7328</v>
      </c>
      <c r="D2287" s="38" t="s">
        <v>7329</v>
      </c>
      <c r="E2287" s="39" t="s">
        <v>8672</v>
      </c>
      <c r="F2287" s="40" t="s">
        <v>8673</v>
      </c>
      <c r="G2287" s="122" t="str">
        <f t="shared" si="154"/>
        <v>3158102</v>
      </c>
    </row>
    <row r="2288" spans="1:7">
      <c r="A2288" s="67" t="str">
        <f t="shared" si="153"/>
        <v>MG_679</v>
      </c>
      <c r="B2288" s="5">
        <f t="shared" si="152"/>
        <v>679</v>
      </c>
      <c r="C2288" s="37" t="s">
        <v>7328</v>
      </c>
      <c r="D2288" s="38" t="s">
        <v>7329</v>
      </c>
      <c r="E2288" s="39" t="s">
        <v>8674</v>
      </c>
      <c r="F2288" s="40" t="s">
        <v>8675</v>
      </c>
      <c r="G2288" s="122" t="str">
        <f t="shared" si="154"/>
        <v>3158201</v>
      </c>
    </row>
    <row r="2289" spans="1:7">
      <c r="A2289" s="67" t="str">
        <f t="shared" si="153"/>
        <v>MG_680</v>
      </c>
      <c r="B2289" s="5">
        <f t="shared" si="152"/>
        <v>680</v>
      </c>
      <c r="C2289" s="37" t="s">
        <v>7328</v>
      </c>
      <c r="D2289" s="38" t="s">
        <v>7329</v>
      </c>
      <c r="E2289" s="39" t="s">
        <v>8676</v>
      </c>
      <c r="F2289" s="40" t="s">
        <v>8677</v>
      </c>
      <c r="G2289" s="122" t="str">
        <f t="shared" si="154"/>
        <v>3159209</v>
      </c>
    </row>
    <row r="2290" spans="1:7">
      <c r="A2290" s="67" t="str">
        <f t="shared" si="153"/>
        <v>MG_681</v>
      </c>
      <c r="B2290" s="5">
        <f t="shared" si="152"/>
        <v>681</v>
      </c>
      <c r="C2290" s="37" t="s">
        <v>7328</v>
      </c>
      <c r="D2290" s="38" t="s">
        <v>7329</v>
      </c>
      <c r="E2290" s="39" t="s">
        <v>8678</v>
      </c>
      <c r="F2290" s="40" t="s">
        <v>8679</v>
      </c>
      <c r="G2290" s="122" t="str">
        <f t="shared" si="154"/>
        <v>3159407</v>
      </c>
    </row>
    <row r="2291" spans="1:7">
      <c r="A2291" s="67" t="str">
        <f t="shared" si="153"/>
        <v>MG_682</v>
      </c>
      <c r="B2291" s="5">
        <f t="shared" si="152"/>
        <v>682</v>
      </c>
      <c r="C2291" s="37" t="s">
        <v>7328</v>
      </c>
      <c r="D2291" s="38" t="s">
        <v>7329</v>
      </c>
      <c r="E2291" s="39" t="s">
        <v>8680</v>
      </c>
      <c r="F2291" s="40" t="s">
        <v>8681</v>
      </c>
      <c r="G2291" s="122" t="str">
        <f t="shared" si="154"/>
        <v>3159308</v>
      </c>
    </row>
    <row r="2292" spans="1:7">
      <c r="A2292" s="67" t="str">
        <f t="shared" si="153"/>
        <v>MG_683</v>
      </c>
      <c r="B2292" s="5">
        <f t="shared" si="152"/>
        <v>683</v>
      </c>
      <c r="C2292" s="37" t="s">
        <v>7328</v>
      </c>
      <c r="D2292" s="38" t="s">
        <v>7329</v>
      </c>
      <c r="E2292" s="39" t="s">
        <v>8682</v>
      </c>
      <c r="F2292" s="40" t="s">
        <v>8683</v>
      </c>
      <c r="G2292" s="122" t="str">
        <f t="shared" si="154"/>
        <v>3159357</v>
      </c>
    </row>
    <row r="2293" spans="1:7">
      <c r="A2293" s="67" t="str">
        <f t="shared" si="153"/>
        <v>MG_684</v>
      </c>
      <c r="B2293" s="5">
        <f t="shared" si="152"/>
        <v>684</v>
      </c>
      <c r="C2293" s="37" t="s">
        <v>7328</v>
      </c>
      <c r="D2293" s="38" t="s">
        <v>7329</v>
      </c>
      <c r="E2293" s="39" t="s">
        <v>8684</v>
      </c>
      <c r="F2293" s="40" t="s">
        <v>8685</v>
      </c>
      <c r="G2293" s="122" t="str">
        <f t="shared" si="154"/>
        <v>3159506</v>
      </c>
    </row>
    <row r="2294" spans="1:7">
      <c r="A2294" s="67" t="str">
        <f t="shared" si="153"/>
        <v>MG_685</v>
      </c>
      <c r="B2294" s="5">
        <f t="shared" si="152"/>
        <v>685</v>
      </c>
      <c r="C2294" s="37" t="s">
        <v>7328</v>
      </c>
      <c r="D2294" s="38" t="s">
        <v>7329</v>
      </c>
      <c r="E2294" s="39" t="s">
        <v>8686</v>
      </c>
      <c r="F2294" s="40" t="s">
        <v>8687</v>
      </c>
      <c r="G2294" s="122" t="str">
        <f t="shared" si="154"/>
        <v>3159605</v>
      </c>
    </row>
    <row r="2295" spans="1:7">
      <c r="A2295" s="67" t="str">
        <f t="shared" si="153"/>
        <v>MG_686</v>
      </c>
      <c r="B2295" s="5">
        <f t="shared" si="152"/>
        <v>686</v>
      </c>
      <c r="C2295" s="37" t="s">
        <v>7328</v>
      </c>
      <c r="D2295" s="38" t="s">
        <v>7329</v>
      </c>
      <c r="E2295" s="39" t="s">
        <v>8688</v>
      </c>
      <c r="F2295" s="40" t="s">
        <v>8689</v>
      </c>
      <c r="G2295" s="122" t="str">
        <f t="shared" si="154"/>
        <v>3159704</v>
      </c>
    </row>
    <row r="2296" spans="1:7">
      <c r="A2296" s="67" t="str">
        <f t="shared" si="153"/>
        <v>MG_687</v>
      </c>
      <c r="B2296" s="5">
        <f t="shared" si="152"/>
        <v>687</v>
      </c>
      <c r="C2296" s="37" t="s">
        <v>7328</v>
      </c>
      <c r="D2296" s="38" t="s">
        <v>7329</v>
      </c>
      <c r="E2296" s="39" t="s">
        <v>8690</v>
      </c>
      <c r="F2296" s="40" t="s">
        <v>8691</v>
      </c>
      <c r="G2296" s="122" t="str">
        <f t="shared" si="154"/>
        <v>3159803</v>
      </c>
    </row>
    <row r="2297" spans="1:7">
      <c r="A2297" s="67" t="str">
        <f t="shared" si="153"/>
        <v>MG_688</v>
      </c>
      <c r="B2297" s="5">
        <f t="shared" si="152"/>
        <v>688</v>
      </c>
      <c r="C2297" s="37" t="s">
        <v>7328</v>
      </c>
      <c r="D2297" s="38" t="s">
        <v>7329</v>
      </c>
      <c r="E2297" s="39" t="s">
        <v>8692</v>
      </c>
      <c r="F2297" s="40" t="s">
        <v>8693</v>
      </c>
      <c r="G2297" s="122" t="str">
        <f t="shared" si="154"/>
        <v>3158300</v>
      </c>
    </row>
    <row r="2298" spans="1:7">
      <c r="A2298" s="67" t="str">
        <f t="shared" si="153"/>
        <v>MG_689</v>
      </c>
      <c r="B2298" s="5">
        <f t="shared" si="152"/>
        <v>689</v>
      </c>
      <c r="C2298" s="37" t="s">
        <v>7328</v>
      </c>
      <c r="D2298" s="38" t="s">
        <v>7329</v>
      </c>
      <c r="E2298" s="39" t="s">
        <v>8694</v>
      </c>
      <c r="F2298" s="40" t="s">
        <v>8695</v>
      </c>
      <c r="G2298" s="122" t="str">
        <f t="shared" si="154"/>
        <v>3158409</v>
      </c>
    </row>
    <row r="2299" spans="1:7">
      <c r="A2299" s="67" t="str">
        <f t="shared" si="153"/>
        <v>MG_690</v>
      </c>
      <c r="B2299" s="5">
        <f t="shared" si="152"/>
        <v>690</v>
      </c>
      <c r="C2299" s="37" t="s">
        <v>7328</v>
      </c>
      <c r="D2299" s="38" t="s">
        <v>7329</v>
      </c>
      <c r="E2299" s="39" t="s">
        <v>8696</v>
      </c>
      <c r="F2299" s="40" t="s">
        <v>8697</v>
      </c>
      <c r="G2299" s="122" t="str">
        <f t="shared" si="154"/>
        <v>3158508</v>
      </c>
    </row>
    <row r="2300" spans="1:7">
      <c r="A2300" s="67" t="str">
        <f t="shared" si="153"/>
        <v>MG_691</v>
      </c>
      <c r="B2300" s="5">
        <f t="shared" si="152"/>
        <v>691</v>
      </c>
      <c r="C2300" s="37" t="s">
        <v>7328</v>
      </c>
      <c r="D2300" s="38" t="s">
        <v>7329</v>
      </c>
      <c r="E2300" s="39" t="s">
        <v>8698</v>
      </c>
      <c r="F2300" s="40" t="s">
        <v>8699</v>
      </c>
      <c r="G2300" s="122" t="str">
        <f t="shared" si="154"/>
        <v>3158607</v>
      </c>
    </row>
    <row r="2301" spans="1:7">
      <c r="A2301" s="67" t="str">
        <f t="shared" si="153"/>
        <v>MG_692</v>
      </c>
      <c r="B2301" s="5">
        <f t="shared" si="152"/>
        <v>692</v>
      </c>
      <c r="C2301" s="37" t="s">
        <v>7328</v>
      </c>
      <c r="D2301" s="38" t="s">
        <v>7329</v>
      </c>
      <c r="E2301" s="39" t="s">
        <v>8700</v>
      </c>
      <c r="F2301" s="40" t="s">
        <v>8701</v>
      </c>
      <c r="G2301" s="122" t="str">
        <f t="shared" si="154"/>
        <v>3158706</v>
      </c>
    </row>
    <row r="2302" spans="1:7">
      <c r="A2302" s="67" t="str">
        <f t="shared" si="153"/>
        <v>MG_693</v>
      </c>
      <c r="B2302" s="5">
        <f t="shared" si="152"/>
        <v>693</v>
      </c>
      <c r="C2302" s="37" t="s">
        <v>7328</v>
      </c>
      <c r="D2302" s="38" t="s">
        <v>7329</v>
      </c>
      <c r="E2302" s="39" t="s">
        <v>8702</v>
      </c>
      <c r="F2302" s="40" t="s">
        <v>8703</v>
      </c>
      <c r="G2302" s="122" t="str">
        <f t="shared" si="154"/>
        <v>3158805</v>
      </c>
    </row>
    <row r="2303" spans="1:7">
      <c r="A2303" s="67" t="str">
        <f t="shared" si="153"/>
        <v>MG_694</v>
      </c>
      <c r="B2303" s="5">
        <f t="shared" si="152"/>
        <v>694</v>
      </c>
      <c r="C2303" s="37" t="s">
        <v>7328</v>
      </c>
      <c r="D2303" s="38" t="s">
        <v>7329</v>
      </c>
      <c r="E2303" s="39" t="s">
        <v>8704</v>
      </c>
      <c r="F2303" s="40" t="s">
        <v>8705</v>
      </c>
      <c r="G2303" s="122" t="str">
        <f t="shared" si="154"/>
        <v>3158904</v>
      </c>
    </row>
    <row r="2304" spans="1:7">
      <c r="A2304" s="67" t="str">
        <f t="shared" si="153"/>
        <v>MG_695</v>
      </c>
      <c r="B2304" s="5">
        <f t="shared" si="152"/>
        <v>695</v>
      </c>
      <c r="C2304" s="37" t="s">
        <v>7328</v>
      </c>
      <c r="D2304" s="38" t="s">
        <v>7329</v>
      </c>
      <c r="E2304" s="39" t="s">
        <v>8706</v>
      </c>
      <c r="F2304" s="40" t="s">
        <v>8707</v>
      </c>
      <c r="G2304" s="122" t="str">
        <f t="shared" si="154"/>
        <v>3158953</v>
      </c>
    </row>
    <row r="2305" spans="1:7">
      <c r="A2305" s="67" t="str">
        <f t="shared" si="153"/>
        <v>MG_696</v>
      </c>
      <c r="B2305" s="5">
        <f t="shared" si="152"/>
        <v>696</v>
      </c>
      <c r="C2305" s="37" t="s">
        <v>7328</v>
      </c>
      <c r="D2305" s="38" t="s">
        <v>7329</v>
      </c>
      <c r="E2305" s="39" t="s">
        <v>8708</v>
      </c>
      <c r="F2305" s="40" t="s">
        <v>8709</v>
      </c>
      <c r="G2305" s="122" t="str">
        <f t="shared" si="154"/>
        <v>3159001</v>
      </c>
    </row>
    <row r="2306" spans="1:7">
      <c r="A2306" s="67" t="str">
        <f t="shared" si="153"/>
        <v>MG_697</v>
      </c>
      <c r="B2306" s="5">
        <f t="shared" si="152"/>
        <v>697</v>
      </c>
      <c r="C2306" s="37" t="s">
        <v>7328</v>
      </c>
      <c r="D2306" s="38" t="s">
        <v>7329</v>
      </c>
      <c r="E2306" s="39" t="s">
        <v>8710</v>
      </c>
      <c r="F2306" s="40" t="s">
        <v>8711</v>
      </c>
      <c r="G2306" s="122" t="str">
        <f t="shared" si="154"/>
        <v>3159100</v>
      </c>
    </row>
    <row r="2307" spans="1:7">
      <c r="A2307" s="67" t="str">
        <f t="shared" si="153"/>
        <v>MG_698</v>
      </c>
      <c r="B2307" s="5">
        <f t="shared" si="152"/>
        <v>698</v>
      </c>
      <c r="C2307" s="37" t="s">
        <v>7328</v>
      </c>
      <c r="D2307" s="38" t="s">
        <v>7329</v>
      </c>
      <c r="E2307" s="39" t="s">
        <v>8712</v>
      </c>
      <c r="F2307" s="40" t="s">
        <v>8713</v>
      </c>
      <c r="G2307" s="122" t="str">
        <f t="shared" si="154"/>
        <v>3159902</v>
      </c>
    </row>
    <row r="2308" spans="1:7">
      <c r="A2308" s="67" t="str">
        <f t="shared" si="153"/>
        <v>MG_699</v>
      </c>
      <c r="B2308" s="5">
        <f t="shared" si="152"/>
        <v>699</v>
      </c>
      <c r="C2308" s="37" t="s">
        <v>7328</v>
      </c>
      <c r="D2308" s="38" t="s">
        <v>7329</v>
      </c>
      <c r="E2308" s="39" t="s">
        <v>8714</v>
      </c>
      <c r="F2308" s="40" t="s">
        <v>8715</v>
      </c>
      <c r="G2308" s="122" t="str">
        <f t="shared" si="154"/>
        <v>3160009</v>
      </c>
    </row>
    <row r="2309" spans="1:7">
      <c r="A2309" s="67" t="str">
        <f t="shared" si="153"/>
        <v>MG_700</v>
      </c>
      <c r="B2309" s="5">
        <f t="shared" si="152"/>
        <v>700</v>
      </c>
      <c r="C2309" s="37" t="s">
        <v>7328</v>
      </c>
      <c r="D2309" s="38" t="s">
        <v>7329</v>
      </c>
      <c r="E2309" s="39" t="s">
        <v>8716</v>
      </c>
      <c r="F2309" s="40" t="s">
        <v>8717</v>
      </c>
      <c r="G2309" s="122" t="str">
        <f t="shared" si="154"/>
        <v>3160108</v>
      </c>
    </row>
    <row r="2310" spans="1:7">
      <c r="A2310" s="67" t="str">
        <f t="shared" si="153"/>
        <v>MG_701</v>
      </c>
      <c r="B2310" s="5">
        <f t="shared" si="152"/>
        <v>701</v>
      </c>
      <c r="C2310" s="37" t="s">
        <v>7328</v>
      </c>
      <c r="D2310" s="38" t="s">
        <v>7329</v>
      </c>
      <c r="E2310" s="39" t="s">
        <v>8718</v>
      </c>
      <c r="F2310" s="40" t="s">
        <v>8719</v>
      </c>
      <c r="G2310" s="122" t="str">
        <f t="shared" si="154"/>
        <v>3160207</v>
      </c>
    </row>
    <row r="2311" spans="1:7">
      <c r="A2311" s="67" t="str">
        <f t="shared" si="153"/>
        <v>MG_702</v>
      </c>
      <c r="B2311" s="5">
        <f t="shared" si="152"/>
        <v>702</v>
      </c>
      <c r="C2311" s="37" t="s">
        <v>7328</v>
      </c>
      <c r="D2311" s="38" t="s">
        <v>7329</v>
      </c>
      <c r="E2311" s="39" t="s">
        <v>8720</v>
      </c>
      <c r="F2311" s="40" t="s">
        <v>8721</v>
      </c>
      <c r="G2311" s="122" t="str">
        <f t="shared" si="154"/>
        <v>3160306</v>
      </c>
    </row>
    <row r="2312" spans="1:7">
      <c r="A2312" s="67" t="str">
        <f t="shared" si="153"/>
        <v>MG_703</v>
      </c>
      <c r="B2312" s="5">
        <f t="shared" si="152"/>
        <v>703</v>
      </c>
      <c r="C2312" s="37" t="s">
        <v>7328</v>
      </c>
      <c r="D2312" s="38" t="s">
        <v>7329</v>
      </c>
      <c r="E2312" s="39" t="s">
        <v>8722</v>
      </c>
      <c r="F2312" s="40" t="s">
        <v>8723</v>
      </c>
      <c r="G2312" s="122" t="str">
        <f t="shared" si="154"/>
        <v>3160405</v>
      </c>
    </row>
    <row r="2313" spans="1:7">
      <c r="A2313" s="67" t="str">
        <f t="shared" si="153"/>
        <v>MG_704</v>
      </c>
      <c r="B2313" s="5">
        <f t="shared" si="152"/>
        <v>704</v>
      </c>
      <c r="C2313" s="37" t="s">
        <v>7328</v>
      </c>
      <c r="D2313" s="38" t="s">
        <v>7329</v>
      </c>
      <c r="E2313" s="39" t="s">
        <v>8724</v>
      </c>
      <c r="F2313" s="40" t="s">
        <v>8725</v>
      </c>
      <c r="G2313" s="122" t="str">
        <f t="shared" si="154"/>
        <v>3160454</v>
      </c>
    </row>
    <row r="2314" spans="1:7">
      <c r="A2314" s="67" t="str">
        <f t="shared" si="153"/>
        <v>MG_705</v>
      </c>
      <c r="B2314" s="5">
        <f t="shared" si="152"/>
        <v>705</v>
      </c>
      <c r="C2314" s="37" t="s">
        <v>7328</v>
      </c>
      <c r="D2314" s="38" t="s">
        <v>7329</v>
      </c>
      <c r="E2314" s="39" t="s">
        <v>8726</v>
      </c>
      <c r="F2314" s="40" t="s">
        <v>8727</v>
      </c>
      <c r="G2314" s="122" t="str">
        <f t="shared" si="154"/>
        <v>3160504</v>
      </c>
    </row>
    <row r="2315" spans="1:7">
      <c r="A2315" s="67" t="str">
        <f t="shared" si="153"/>
        <v>MG_706</v>
      </c>
      <c r="B2315" s="5">
        <f t="shared" si="152"/>
        <v>706</v>
      </c>
      <c r="C2315" s="37" t="s">
        <v>7328</v>
      </c>
      <c r="D2315" s="38" t="s">
        <v>7329</v>
      </c>
      <c r="E2315" s="39" t="s">
        <v>8728</v>
      </c>
      <c r="F2315" s="40" t="s">
        <v>8729</v>
      </c>
      <c r="G2315" s="122" t="str">
        <f t="shared" si="154"/>
        <v>3160603</v>
      </c>
    </row>
    <row r="2316" spans="1:7">
      <c r="A2316" s="67" t="str">
        <f t="shared" si="153"/>
        <v>MG_707</v>
      </c>
      <c r="B2316" s="5">
        <f t="shared" si="152"/>
        <v>707</v>
      </c>
      <c r="C2316" s="37" t="s">
        <v>7328</v>
      </c>
      <c r="D2316" s="38" t="s">
        <v>7329</v>
      </c>
      <c r="E2316" s="39" t="s">
        <v>8730</v>
      </c>
      <c r="F2316" s="40" t="s">
        <v>8731</v>
      </c>
      <c r="G2316" s="122" t="str">
        <f t="shared" si="154"/>
        <v>3160702</v>
      </c>
    </row>
    <row r="2317" spans="1:7">
      <c r="A2317" s="67" t="str">
        <f t="shared" si="153"/>
        <v>MG_708</v>
      </c>
      <c r="B2317" s="5">
        <f t="shared" si="152"/>
        <v>708</v>
      </c>
      <c r="C2317" s="37" t="s">
        <v>7328</v>
      </c>
      <c r="D2317" s="38" t="s">
        <v>7329</v>
      </c>
      <c r="E2317" s="39" t="s">
        <v>8732</v>
      </c>
      <c r="F2317" s="40" t="s">
        <v>8733</v>
      </c>
      <c r="G2317" s="122" t="str">
        <f t="shared" si="154"/>
        <v>3160801</v>
      </c>
    </row>
    <row r="2318" spans="1:7">
      <c r="A2318" s="67" t="str">
        <f t="shared" si="153"/>
        <v>MG_709</v>
      </c>
      <c r="B2318" s="5">
        <f t="shared" si="152"/>
        <v>709</v>
      </c>
      <c r="C2318" s="37" t="s">
        <v>7328</v>
      </c>
      <c r="D2318" s="38" t="s">
        <v>7329</v>
      </c>
      <c r="E2318" s="39" t="s">
        <v>8734</v>
      </c>
      <c r="F2318" s="40" t="s">
        <v>8735</v>
      </c>
      <c r="G2318" s="122" t="str">
        <f t="shared" si="154"/>
        <v>3160900</v>
      </c>
    </row>
    <row r="2319" spans="1:7">
      <c r="A2319" s="67" t="str">
        <f t="shared" si="153"/>
        <v>MG_710</v>
      </c>
      <c r="B2319" s="5">
        <f t="shared" si="152"/>
        <v>710</v>
      </c>
      <c r="C2319" s="37" t="s">
        <v>7328</v>
      </c>
      <c r="D2319" s="38" t="s">
        <v>7329</v>
      </c>
      <c r="E2319" s="39" t="s">
        <v>8736</v>
      </c>
      <c r="F2319" s="40" t="s">
        <v>8737</v>
      </c>
      <c r="G2319" s="122" t="str">
        <f t="shared" si="154"/>
        <v>3160959</v>
      </c>
    </row>
    <row r="2320" spans="1:7">
      <c r="A2320" s="67" t="str">
        <f t="shared" si="153"/>
        <v>MG_711</v>
      </c>
      <c r="B2320" s="5">
        <f t="shared" si="152"/>
        <v>711</v>
      </c>
      <c r="C2320" s="37" t="s">
        <v>7328</v>
      </c>
      <c r="D2320" s="38" t="s">
        <v>7329</v>
      </c>
      <c r="E2320" s="39" t="s">
        <v>8738</v>
      </c>
      <c r="F2320" s="40" t="s">
        <v>8739</v>
      </c>
      <c r="G2320" s="122" t="str">
        <f t="shared" si="154"/>
        <v>3161007</v>
      </c>
    </row>
    <row r="2321" spans="1:7">
      <c r="A2321" s="67" t="str">
        <f t="shared" si="153"/>
        <v>MG_712</v>
      </c>
      <c r="B2321" s="5">
        <f t="shared" si="152"/>
        <v>712</v>
      </c>
      <c r="C2321" s="37" t="s">
        <v>7328</v>
      </c>
      <c r="D2321" s="38" t="s">
        <v>7329</v>
      </c>
      <c r="E2321" s="39" t="s">
        <v>8740</v>
      </c>
      <c r="F2321" s="40" t="s">
        <v>8741</v>
      </c>
      <c r="G2321" s="122" t="str">
        <f t="shared" si="154"/>
        <v>3161056</v>
      </c>
    </row>
    <row r="2322" spans="1:7">
      <c r="A2322" s="67" t="str">
        <f t="shared" si="153"/>
        <v>MG_713</v>
      </c>
      <c r="B2322" s="5">
        <f t="shared" ref="B2322:B2385" si="155">B2321+1</f>
        <v>713</v>
      </c>
      <c r="C2322" s="37" t="s">
        <v>7328</v>
      </c>
      <c r="D2322" s="38" t="s">
        <v>7329</v>
      </c>
      <c r="E2322" s="39" t="s">
        <v>8742</v>
      </c>
      <c r="F2322" s="40" t="s">
        <v>8743</v>
      </c>
      <c r="G2322" s="122" t="str">
        <f t="shared" si="154"/>
        <v>3161106</v>
      </c>
    </row>
    <row r="2323" spans="1:7">
      <c r="A2323" s="67" t="str">
        <f t="shared" si="153"/>
        <v>MG_714</v>
      </c>
      <c r="B2323" s="5">
        <f t="shared" si="155"/>
        <v>714</v>
      </c>
      <c r="C2323" s="37" t="s">
        <v>7328</v>
      </c>
      <c r="D2323" s="38" t="s">
        <v>7329</v>
      </c>
      <c r="E2323" s="39" t="s">
        <v>8744</v>
      </c>
      <c r="F2323" s="40" t="s">
        <v>8745</v>
      </c>
      <c r="G2323" s="122" t="str">
        <f t="shared" si="154"/>
        <v>3161205</v>
      </c>
    </row>
    <row r="2324" spans="1:7">
      <c r="A2324" s="67" t="str">
        <f t="shared" si="153"/>
        <v>MG_715</v>
      </c>
      <c r="B2324" s="5">
        <f t="shared" si="155"/>
        <v>715</v>
      </c>
      <c r="C2324" s="37" t="s">
        <v>7328</v>
      </c>
      <c r="D2324" s="38" t="s">
        <v>7329</v>
      </c>
      <c r="E2324" s="39" t="s">
        <v>8746</v>
      </c>
      <c r="F2324" s="40" t="s">
        <v>8747</v>
      </c>
      <c r="G2324" s="122" t="str">
        <f t="shared" si="154"/>
        <v>3161304</v>
      </c>
    </row>
    <row r="2325" spans="1:7">
      <c r="A2325" s="67" t="str">
        <f t="shared" si="153"/>
        <v>MG_716</v>
      </c>
      <c r="B2325" s="5">
        <f t="shared" si="155"/>
        <v>716</v>
      </c>
      <c r="C2325" s="37" t="s">
        <v>7328</v>
      </c>
      <c r="D2325" s="38" t="s">
        <v>7329</v>
      </c>
      <c r="E2325" s="39" t="s">
        <v>8748</v>
      </c>
      <c r="F2325" s="40" t="s">
        <v>8749</v>
      </c>
      <c r="G2325" s="122" t="str">
        <f t="shared" si="154"/>
        <v>3161403</v>
      </c>
    </row>
    <row r="2326" spans="1:7">
      <c r="A2326" s="67" t="str">
        <f t="shared" si="153"/>
        <v>MG_717</v>
      </c>
      <c r="B2326" s="5">
        <f t="shared" si="155"/>
        <v>717</v>
      </c>
      <c r="C2326" s="37" t="s">
        <v>7328</v>
      </c>
      <c r="D2326" s="38" t="s">
        <v>7329</v>
      </c>
      <c r="E2326" s="39" t="s">
        <v>8750</v>
      </c>
      <c r="F2326" s="40" t="s">
        <v>8751</v>
      </c>
      <c r="G2326" s="122" t="str">
        <f t="shared" si="154"/>
        <v>3161502</v>
      </c>
    </row>
    <row r="2327" spans="1:7">
      <c r="A2327" s="67" t="str">
        <f t="shared" si="153"/>
        <v>MG_718</v>
      </c>
      <c r="B2327" s="5">
        <f t="shared" si="155"/>
        <v>718</v>
      </c>
      <c r="C2327" s="37" t="s">
        <v>7328</v>
      </c>
      <c r="D2327" s="38" t="s">
        <v>7329</v>
      </c>
      <c r="E2327" s="39" t="s">
        <v>8752</v>
      </c>
      <c r="F2327" s="40" t="s">
        <v>8753</v>
      </c>
      <c r="G2327" s="122" t="str">
        <f t="shared" si="154"/>
        <v>3161601</v>
      </c>
    </row>
    <row r="2328" spans="1:7">
      <c r="A2328" s="67" t="str">
        <f t="shared" si="153"/>
        <v>MG_719</v>
      </c>
      <c r="B2328" s="5">
        <f t="shared" si="155"/>
        <v>719</v>
      </c>
      <c r="C2328" s="37" t="s">
        <v>7328</v>
      </c>
      <c r="D2328" s="38" t="s">
        <v>7329</v>
      </c>
      <c r="E2328" s="39" t="s">
        <v>8754</v>
      </c>
      <c r="F2328" s="40" t="s">
        <v>8755</v>
      </c>
      <c r="G2328" s="122" t="str">
        <f t="shared" si="154"/>
        <v>3161650</v>
      </c>
    </row>
    <row r="2329" spans="1:7">
      <c r="A2329" s="67" t="str">
        <f t="shared" si="153"/>
        <v>MG_720</v>
      </c>
      <c r="B2329" s="5">
        <f t="shared" si="155"/>
        <v>720</v>
      </c>
      <c r="C2329" s="37" t="s">
        <v>7328</v>
      </c>
      <c r="D2329" s="38" t="s">
        <v>7329</v>
      </c>
      <c r="E2329" s="39" t="s">
        <v>8756</v>
      </c>
      <c r="F2329" s="40" t="s">
        <v>8757</v>
      </c>
      <c r="G2329" s="122" t="str">
        <f t="shared" si="154"/>
        <v>3161700</v>
      </c>
    </row>
    <row r="2330" spans="1:7">
      <c r="A2330" s="67" t="str">
        <f t="shared" si="153"/>
        <v>MG_721</v>
      </c>
      <c r="B2330" s="5">
        <f t="shared" si="155"/>
        <v>721</v>
      </c>
      <c r="C2330" s="37" t="s">
        <v>7328</v>
      </c>
      <c r="D2330" s="38" t="s">
        <v>7329</v>
      </c>
      <c r="E2330" s="39" t="s">
        <v>8758</v>
      </c>
      <c r="F2330" s="40" t="s">
        <v>8759</v>
      </c>
      <c r="G2330" s="122" t="str">
        <f t="shared" si="154"/>
        <v>3161809</v>
      </c>
    </row>
    <row r="2331" spans="1:7">
      <c r="A2331" s="67" t="str">
        <f t="shared" si="153"/>
        <v>MG_722</v>
      </c>
      <c r="B2331" s="5">
        <f t="shared" si="155"/>
        <v>722</v>
      </c>
      <c r="C2331" s="37" t="s">
        <v>7328</v>
      </c>
      <c r="D2331" s="38" t="s">
        <v>7329</v>
      </c>
      <c r="E2331" s="39" t="s">
        <v>4269</v>
      </c>
      <c r="F2331" s="40" t="s">
        <v>4270</v>
      </c>
      <c r="G2331" s="122" t="str">
        <f t="shared" si="154"/>
        <v>3161908</v>
      </c>
    </row>
    <row r="2332" spans="1:7">
      <c r="A2332" s="67" t="str">
        <f t="shared" si="153"/>
        <v>MG_723</v>
      </c>
      <c r="B2332" s="5">
        <f t="shared" si="155"/>
        <v>723</v>
      </c>
      <c r="C2332" s="37" t="s">
        <v>7328</v>
      </c>
      <c r="D2332" s="38" t="s">
        <v>7329</v>
      </c>
      <c r="E2332" s="39" t="s">
        <v>4271</v>
      </c>
      <c r="F2332" s="40" t="s">
        <v>4272</v>
      </c>
      <c r="G2332" s="122" t="str">
        <f t="shared" si="154"/>
        <v>3125507</v>
      </c>
    </row>
    <row r="2333" spans="1:7">
      <c r="A2333" s="67" t="str">
        <f t="shared" si="153"/>
        <v>MG_724</v>
      </c>
      <c r="B2333" s="5">
        <f t="shared" si="155"/>
        <v>724</v>
      </c>
      <c r="C2333" s="37" t="s">
        <v>7328</v>
      </c>
      <c r="D2333" s="38" t="s">
        <v>7329</v>
      </c>
      <c r="E2333" s="39" t="s">
        <v>4273</v>
      </c>
      <c r="F2333" s="40" t="s">
        <v>4274</v>
      </c>
      <c r="G2333" s="122" t="str">
        <f t="shared" si="154"/>
        <v>3162005</v>
      </c>
    </row>
    <row r="2334" spans="1:7">
      <c r="A2334" s="67" t="str">
        <f t="shared" si="153"/>
        <v>MG_725</v>
      </c>
      <c r="B2334" s="5">
        <f t="shared" si="155"/>
        <v>725</v>
      </c>
      <c r="C2334" s="37" t="s">
        <v>7328</v>
      </c>
      <c r="D2334" s="38" t="s">
        <v>7329</v>
      </c>
      <c r="E2334" s="39" t="s">
        <v>4275</v>
      </c>
      <c r="F2334" s="40" t="s">
        <v>4276</v>
      </c>
      <c r="G2334" s="122" t="str">
        <f t="shared" si="154"/>
        <v>3162104</v>
      </c>
    </row>
    <row r="2335" spans="1:7">
      <c r="A2335" s="67" t="str">
        <f t="shared" si="153"/>
        <v>MG_726</v>
      </c>
      <c r="B2335" s="5">
        <f t="shared" si="155"/>
        <v>726</v>
      </c>
      <c r="C2335" s="37" t="s">
        <v>7328</v>
      </c>
      <c r="D2335" s="38" t="s">
        <v>7329</v>
      </c>
      <c r="E2335" s="39" t="s">
        <v>4277</v>
      </c>
      <c r="F2335" s="40" t="s">
        <v>4278</v>
      </c>
      <c r="G2335" s="122" t="str">
        <f t="shared" si="154"/>
        <v>3162203</v>
      </c>
    </row>
    <row r="2336" spans="1:7">
      <c r="A2336" s="67" t="str">
        <f t="shared" si="153"/>
        <v>MG_727</v>
      </c>
      <c r="B2336" s="5">
        <f t="shared" si="155"/>
        <v>727</v>
      </c>
      <c r="C2336" s="37" t="s">
        <v>7328</v>
      </c>
      <c r="D2336" s="38" t="s">
        <v>7329</v>
      </c>
      <c r="E2336" s="39" t="s">
        <v>4279</v>
      </c>
      <c r="F2336" s="40" t="s">
        <v>4280</v>
      </c>
      <c r="G2336" s="122" t="str">
        <f t="shared" si="154"/>
        <v>3162252</v>
      </c>
    </row>
    <row r="2337" spans="1:7">
      <c r="A2337" s="67" t="str">
        <f t="shared" si="153"/>
        <v>MG_728</v>
      </c>
      <c r="B2337" s="5">
        <f t="shared" si="155"/>
        <v>728</v>
      </c>
      <c r="C2337" s="37" t="s">
        <v>7328</v>
      </c>
      <c r="D2337" s="38" t="s">
        <v>7329</v>
      </c>
      <c r="E2337" s="39" t="s">
        <v>4281</v>
      </c>
      <c r="F2337" s="40" t="s">
        <v>4282</v>
      </c>
      <c r="G2337" s="122" t="str">
        <f t="shared" si="154"/>
        <v>3162302</v>
      </c>
    </row>
    <row r="2338" spans="1:7">
      <c r="A2338" s="67" t="str">
        <f t="shared" si="153"/>
        <v>MG_729</v>
      </c>
      <c r="B2338" s="5">
        <f t="shared" si="155"/>
        <v>729</v>
      </c>
      <c r="C2338" s="37" t="s">
        <v>7328</v>
      </c>
      <c r="D2338" s="38" t="s">
        <v>7329</v>
      </c>
      <c r="E2338" s="39" t="s">
        <v>4283</v>
      </c>
      <c r="F2338" s="40" t="s">
        <v>4284</v>
      </c>
      <c r="G2338" s="122" t="str">
        <f t="shared" si="154"/>
        <v>3162401</v>
      </c>
    </row>
    <row r="2339" spans="1:7">
      <c r="A2339" s="67" t="str">
        <f t="shared" ref="A2339:A2402" si="156">C2339&amp;"_"&amp;B2339</f>
        <v>MG_730</v>
      </c>
      <c r="B2339" s="5">
        <f t="shared" si="155"/>
        <v>730</v>
      </c>
      <c r="C2339" s="37" t="s">
        <v>7328</v>
      </c>
      <c r="D2339" s="38" t="s">
        <v>7329</v>
      </c>
      <c r="E2339" s="39" t="s">
        <v>4285</v>
      </c>
      <c r="F2339" s="40" t="s">
        <v>4286</v>
      </c>
      <c r="G2339" s="122" t="str">
        <f t="shared" ref="G2339:G2402" si="157">IF(E2339="","",E2339)</f>
        <v>3162450</v>
      </c>
    </row>
    <row r="2340" spans="1:7">
      <c r="A2340" s="67" t="str">
        <f t="shared" si="156"/>
        <v>MG_731</v>
      </c>
      <c r="B2340" s="5">
        <f t="shared" si="155"/>
        <v>731</v>
      </c>
      <c r="C2340" s="37" t="s">
        <v>7328</v>
      </c>
      <c r="D2340" s="38" t="s">
        <v>7329</v>
      </c>
      <c r="E2340" s="39" t="s">
        <v>4287</v>
      </c>
      <c r="F2340" s="40" t="s">
        <v>4288</v>
      </c>
      <c r="G2340" s="122" t="str">
        <f t="shared" si="157"/>
        <v>3162500</v>
      </c>
    </row>
    <row r="2341" spans="1:7">
      <c r="A2341" s="67" t="str">
        <f t="shared" si="156"/>
        <v>MG_732</v>
      </c>
      <c r="B2341" s="5">
        <f t="shared" si="155"/>
        <v>732</v>
      </c>
      <c r="C2341" s="37" t="s">
        <v>7328</v>
      </c>
      <c r="D2341" s="38" t="s">
        <v>7329</v>
      </c>
      <c r="E2341" s="39" t="s">
        <v>4289</v>
      </c>
      <c r="F2341" s="40" t="s">
        <v>4290</v>
      </c>
      <c r="G2341" s="122" t="str">
        <f t="shared" si="157"/>
        <v>3162559</v>
      </c>
    </row>
    <row r="2342" spans="1:7">
      <c r="A2342" s="67" t="str">
        <f t="shared" si="156"/>
        <v>MG_733</v>
      </c>
      <c r="B2342" s="5">
        <f t="shared" si="155"/>
        <v>733</v>
      </c>
      <c r="C2342" s="37" t="s">
        <v>7328</v>
      </c>
      <c r="D2342" s="38" t="s">
        <v>7329</v>
      </c>
      <c r="E2342" s="39" t="s">
        <v>4291</v>
      </c>
      <c r="F2342" s="40" t="s">
        <v>4292</v>
      </c>
      <c r="G2342" s="122" t="str">
        <f t="shared" si="157"/>
        <v>3162575</v>
      </c>
    </row>
    <row r="2343" spans="1:7">
      <c r="A2343" s="67" t="str">
        <f t="shared" si="156"/>
        <v>MG_734</v>
      </c>
      <c r="B2343" s="5">
        <f t="shared" si="155"/>
        <v>734</v>
      </c>
      <c r="C2343" s="37" t="s">
        <v>7328</v>
      </c>
      <c r="D2343" s="38" t="s">
        <v>7329</v>
      </c>
      <c r="E2343" s="39" t="s">
        <v>4293</v>
      </c>
      <c r="F2343" s="40" t="s">
        <v>4294</v>
      </c>
      <c r="G2343" s="122" t="str">
        <f t="shared" si="157"/>
        <v>3162609</v>
      </c>
    </row>
    <row r="2344" spans="1:7">
      <c r="A2344" s="67" t="str">
        <f t="shared" si="156"/>
        <v>MG_735</v>
      </c>
      <c r="B2344" s="5">
        <f t="shared" si="155"/>
        <v>735</v>
      </c>
      <c r="C2344" s="37" t="s">
        <v>7328</v>
      </c>
      <c r="D2344" s="38" t="s">
        <v>7329</v>
      </c>
      <c r="E2344" s="39" t="s">
        <v>4295</v>
      </c>
      <c r="F2344" s="40" t="s">
        <v>4296</v>
      </c>
      <c r="G2344" s="122" t="str">
        <f t="shared" si="157"/>
        <v>3162658</v>
      </c>
    </row>
    <row r="2345" spans="1:7">
      <c r="A2345" s="67" t="str">
        <f t="shared" si="156"/>
        <v>MG_736</v>
      </c>
      <c r="B2345" s="5">
        <f t="shared" si="155"/>
        <v>736</v>
      </c>
      <c r="C2345" s="37" t="s">
        <v>7328</v>
      </c>
      <c r="D2345" s="38" t="s">
        <v>7329</v>
      </c>
      <c r="E2345" s="39" t="s">
        <v>4297</v>
      </c>
      <c r="F2345" s="40" t="s">
        <v>6820</v>
      </c>
      <c r="G2345" s="122" t="str">
        <f t="shared" si="157"/>
        <v>3162708</v>
      </c>
    </row>
    <row r="2346" spans="1:7">
      <c r="A2346" s="67" t="str">
        <f t="shared" si="156"/>
        <v>MG_737</v>
      </c>
      <c r="B2346" s="5">
        <f t="shared" si="155"/>
        <v>737</v>
      </c>
      <c r="C2346" s="37" t="s">
        <v>7328</v>
      </c>
      <c r="D2346" s="38" t="s">
        <v>7329</v>
      </c>
      <c r="E2346" s="39" t="s">
        <v>4298</v>
      </c>
      <c r="F2346" s="40" t="s">
        <v>4299</v>
      </c>
      <c r="G2346" s="122" t="str">
        <f t="shared" si="157"/>
        <v>3162807</v>
      </c>
    </row>
    <row r="2347" spans="1:7">
      <c r="A2347" s="67" t="str">
        <f t="shared" si="156"/>
        <v>MG_738</v>
      </c>
      <c r="B2347" s="5">
        <f t="shared" si="155"/>
        <v>738</v>
      </c>
      <c r="C2347" s="37" t="s">
        <v>7328</v>
      </c>
      <c r="D2347" s="38" t="s">
        <v>7329</v>
      </c>
      <c r="E2347" s="39" t="s">
        <v>4300</v>
      </c>
      <c r="F2347" s="40" t="s">
        <v>4301</v>
      </c>
      <c r="G2347" s="122" t="str">
        <f t="shared" si="157"/>
        <v>3162906</v>
      </c>
    </row>
    <row r="2348" spans="1:7">
      <c r="A2348" s="67" t="str">
        <f t="shared" si="156"/>
        <v>MG_739</v>
      </c>
      <c r="B2348" s="5">
        <f t="shared" si="155"/>
        <v>739</v>
      </c>
      <c r="C2348" s="37" t="s">
        <v>7328</v>
      </c>
      <c r="D2348" s="38" t="s">
        <v>7329</v>
      </c>
      <c r="E2348" s="39" t="s">
        <v>4302</v>
      </c>
      <c r="F2348" s="40" t="s">
        <v>4303</v>
      </c>
      <c r="G2348" s="122" t="str">
        <f t="shared" si="157"/>
        <v>3162922</v>
      </c>
    </row>
    <row r="2349" spans="1:7">
      <c r="A2349" s="67" t="str">
        <f t="shared" si="156"/>
        <v>MG_740</v>
      </c>
      <c r="B2349" s="5">
        <f t="shared" si="155"/>
        <v>740</v>
      </c>
      <c r="C2349" s="37" t="s">
        <v>7328</v>
      </c>
      <c r="D2349" s="38" t="s">
        <v>7329</v>
      </c>
      <c r="E2349" s="39" t="s">
        <v>4304</v>
      </c>
      <c r="F2349" s="40" t="s">
        <v>4305</v>
      </c>
      <c r="G2349" s="122" t="str">
        <f t="shared" si="157"/>
        <v>3162948</v>
      </c>
    </row>
    <row r="2350" spans="1:7">
      <c r="A2350" s="67" t="str">
        <f t="shared" si="156"/>
        <v>MG_741</v>
      </c>
      <c r="B2350" s="5">
        <f t="shared" si="155"/>
        <v>741</v>
      </c>
      <c r="C2350" s="37" t="s">
        <v>7328</v>
      </c>
      <c r="D2350" s="38" t="s">
        <v>7329</v>
      </c>
      <c r="E2350" s="39" t="s">
        <v>4306</v>
      </c>
      <c r="F2350" s="40" t="s">
        <v>4307</v>
      </c>
      <c r="G2350" s="122" t="str">
        <f t="shared" si="157"/>
        <v>3162955</v>
      </c>
    </row>
    <row r="2351" spans="1:7">
      <c r="A2351" s="67" t="str">
        <f t="shared" si="156"/>
        <v>MG_742</v>
      </c>
      <c r="B2351" s="5">
        <f t="shared" si="155"/>
        <v>742</v>
      </c>
      <c r="C2351" s="37" t="s">
        <v>7328</v>
      </c>
      <c r="D2351" s="38" t="s">
        <v>7329</v>
      </c>
      <c r="E2351" s="39" t="s">
        <v>4308</v>
      </c>
      <c r="F2351" s="40" t="s">
        <v>4309</v>
      </c>
      <c r="G2351" s="122" t="str">
        <f t="shared" si="157"/>
        <v>3163003</v>
      </c>
    </row>
    <row r="2352" spans="1:7">
      <c r="A2352" s="67" t="str">
        <f t="shared" si="156"/>
        <v>MG_743</v>
      </c>
      <c r="B2352" s="5">
        <f t="shared" si="155"/>
        <v>743</v>
      </c>
      <c r="C2352" s="37" t="s">
        <v>7328</v>
      </c>
      <c r="D2352" s="38" t="s">
        <v>7329</v>
      </c>
      <c r="E2352" s="39" t="s">
        <v>4310</v>
      </c>
      <c r="F2352" s="40" t="s">
        <v>4311</v>
      </c>
      <c r="G2352" s="122" t="str">
        <f t="shared" si="157"/>
        <v>3163102</v>
      </c>
    </row>
    <row r="2353" spans="1:7">
      <c r="A2353" s="67" t="str">
        <f t="shared" si="156"/>
        <v>MG_744</v>
      </c>
      <c r="B2353" s="5">
        <f t="shared" si="155"/>
        <v>744</v>
      </c>
      <c r="C2353" s="37" t="s">
        <v>7328</v>
      </c>
      <c r="D2353" s="38" t="s">
        <v>7329</v>
      </c>
      <c r="E2353" s="39" t="s">
        <v>4312</v>
      </c>
      <c r="F2353" s="40" t="s">
        <v>4313</v>
      </c>
      <c r="G2353" s="122" t="str">
        <f t="shared" si="157"/>
        <v>3163201</v>
      </c>
    </row>
    <row r="2354" spans="1:7">
      <c r="A2354" s="67" t="str">
        <f t="shared" si="156"/>
        <v>MG_745</v>
      </c>
      <c r="B2354" s="5">
        <f t="shared" si="155"/>
        <v>745</v>
      </c>
      <c r="C2354" s="37" t="s">
        <v>7328</v>
      </c>
      <c r="D2354" s="38" t="s">
        <v>7329</v>
      </c>
      <c r="E2354" s="39" t="s">
        <v>4314</v>
      </c>
      <c r="F2354" s="40" t="s">
        <v>4315</v>
      </c>
      <c r="G2354" s="122" t="str">
        <f t="shared" si="157"/>
        <v>3163300</v>
      </c>
    </row>
    <row r="2355" spans="1:7">
      <c r="A2355" s="67" t="str">
        <f t="shared" si="156"/>
        <v>MG_746</v>
      </c>
      <c r="B2355" s="5">
        <f t="shared" si="155"/>
        <v>746</v>
      </c>
      <c r="C2355" s="37" t="s">
        <v>7328</v>
      </c>
      <c r="D2355" s="38" t="s">
        <v>7329</v>
      </c>
      <c r="E2355" s="39" t="s">
        <v>4316</v>
      </c>
      <c r="F2355" s="40" t="s">
        <v>4317</v>
      </c>
      <c r="G2355" s="122" t="str">
        <f t="shared" si="157"/>
        <v>3163409</v>
      </c>
    </row>
    <row r="2356" spans="1:7">
      <c r="A2356" s="67" t="str">
        <f t="shared" si="156"/>
        <v>MG_747</v>
      </c>
      <c r="B2356" s="5">
        <f t="shared" si="155"/>
        <v>747</v>
      </c>
      <c r="C2356" s="37" t="s">
        <v>7328</v>
      </c>
      <c r="D2356" s="38" t="s">
        <v>7329</v>
      </c>
      <c r="E2356" s="39" t="s">
        <v>4318</v>
      </c>
      <c r="F2356" s="40" t="s">
        <v>4319</v>
      </c>
      <c r="G2356" s="122" t="str">
        <f t="shared" si="157"/>
        <v>3163508</v>
      </c>
    </row>
    <row r="2357" spans="1:7">
      <c r="A2357" s="67" t="str">
        <f t="shared" si="156"/>
        <v>MG_748</v>
      </c>
      <c r="B2357" s="5">
        <f t="shared" si="155"/>
        <v>748</v>
      </c>
      <c r="C2357" s="37" t="s">
        <v>7328</v>
      </c>
      <c r="D2357" s="38" t="s">
        <v>7329</v>
      </c>
      <c r="E2357" s="39" t="s">
        <v>4320</v>
      </c>
      <c r="F2357" s="40" t="s">
        <v>4321</v>
      </c>
      <c r="G2357" s="122" t="str">
        <f t="shared" si="157"/>
        <v>3163607</v>
      </c>
    </row>
    <row r="2358" spans="1:7">
      <c r="A2358" s="67" t="str">
        <f t="shared" si="156"/>
        <v>MG_749</v>
      </c>
      <c r="B2358" s="5">
        <f t="shared" si="155"/>
        <v>749</v>
      </c>
      <c r="C2358" s="37" t="s">
        <v>7328</v>
      </c>
      <c r="D2358" s="38" t="s">
        <v>7329</v>
      </c>
      <c r="E2358" s="39" t="s">
        <v>4322</v>
      </c>
      <c r="F2358" s="40" t="s">
        <v>4323</v>
      </c>
      <c r="G2358" s="122" t="str">
        <f t="shared" si="157"/>
        <v>3163706</v>
      </c>
    </row>
    <row r="2359" spans="1:7">
      <c r="A2359" s="67" t="str">
        <f t="shared" si="156"/>
        <v>MG_750</v>
      </c>
      <c r="B2359" s="5">
        <f t="shared" si="155"/>
        <v>750</v>
      </c>
      <c r="C2359" s="37" t="s">
        <v>7328</v>
      </c>
      <c r="D2359" s="38" t="s">
        <v>7329</v>
      </c>
      <c r="E2359" s="39" t="s">
        <v>4324</v>
      </c>
      <c r="F2359" s="40" t="s">
        <v>4325</v>
      </c>
      <c r="G2359" s="122" t="str">
        <f t="shared" si="157"/>
        <v>3163805</v>
      </c>
    </row>
    <row r="2360" spans="1:7">
      <c r="A2360" s="67" t="str">
        <f t="shared" si="156"/>
        <v>MG_751</v>
      </c>
      <c r="B2360" s="5">
        <f t="shared" si="155"/>
        <v>751</v>
      </c>
      <c r="C2360" s="37" t="s">
        <v>7328</v>
      </c>
      <c r="D2360" s="38" t="s">
        <v>7329</v>
      </c>
      <c r="E2360" s="39" t="s">
        <v>4326</v>
      </c>
      <c r="F2360" s="40" t="s">
        <v>4327</v>
      </c>
      <c r="G2360" s="122" t="str">
        <f t="shared" si="157"/>
        <v>3163904</v>
      </c>
    </row>
    <row r="2361" spans="1:7">
      <c r="A2361" s="67" t="str">
        <f t="shared" si="156"/>
        <v>MG_752</v>
      </c>
      <c r="B2361" s="5">
        <f t="shared" si="155"/>
        <v>752</v>
      </c>
      <c r="C2361" s="37" t="s">
        <v>7328</v>
      </c>
      <c r="D2361" s="38" t="s">
        <v>7329</v>
      </c>
      <c r="E2361" s="39" t="s">
        <v>4328</v>
      </c>
      <c r="F2361" s="40" t="s">
        <v>4329</v>
      </c>
      <c r="G2361" s="122" t="str">
        <f t="shared" si="157"/>
        <v>3164100</v>
      </c>
    </row>
    <row r="2362" spans="1:7">
      <c r="A2362" s="67" t="str">
        <f t="shared" si="156"/>
        <v>MG_753</v>
      </c>
      <c r="B2362" s="5">
        <f t="shared" si="155"/>
        <v>753</v>
      </c>
      <c r="C2362" s="37" t="s">
        <v>7328</v>
      </c>
      <c r="D2362" s="38" t="s">
        <v>7329</v>
      </c>
      <c r="E2362" s="39" t="s">
        <v>4330</v>
      </c>
      <c r="F2362" s="40" t="s">
        <v>4331</v>
      </c>
      <c r="G2362" s="122" t="str">
        <f t="shared" si="157"/>
        <v>3164001</v>
      </c>
    </row>
    <row r="2363" spans="1:7">
      <c r="A2363" s="67" t="str">
        <f t="shared" si="156"/>
        <v>MG_754</v>
      </c>
      <c r="B2363" s="5">
        <f t="shared" si="155"/>
        <v>754</v>
      </c>
      <c r="C2363" s="37" t="s">
        <v>7328</v>
      </c>
      <c r="D2363" s="38" t="s">
        <v>7329</v>
      </c>
      <c r="E2363" s="39" t="s">
        <v>4332</v>
      </c>
      <c r="F2363" s="40" t="s">
        <v>4333</v>
      </c>
      <c r="G2363" s="122" t="str">
        <f t="shared" si="157"/>
        <v>3164209</v>
      </c>
    </row>
    <row r="2364" spans="1:7">
      <c r="A2364" s="67" t="str">
        <f t="shared" si="156"/>
        <v>MG_755</v>
      </c>
      <c r="B2364" s="5">
        <f t="shared" si="155"/>
        <v>755</v>
      </c>
      <c r="C2364" s="37" t="s">
        <v>7328</v>
      </c>
      <c r="D2364" s="38" t="s">
        <v>7329</v>
      </c>
      <c r="E2364" s="39" t="s">
        <v>4334</v>
      </c>
      <c r="F2364" s="40" t="s">
        <v>4335</v>
      </c>
      <c r="G2364" s="122" t="str">
        <f t="shared" si="157"/>
        <v>3164308</v>
      </c>
    </row>
    <row r="2365" spans="1:7">
      <c r="A2365" s="67" t="str">
        <f t="shared" si="156"/>
        <v>MG_756</v>
      </c>
      <c r="B2365" s="5">
        <f t="shared" si="155"/>
        <v>756</v>
      </c>
      <c r="C2365" s="37" t="s">
        <v>7328</v>
      </c>
      <c r="D2365" s="38" t="s">
        <v>7329</v>
      </c>
      <c r="E2365" s="39" t="s">
        <v>4336</v>
      </c>
      <c r="F2365" s="40" t="s">
        <v>4337</v>
      </c>
      <c r="G2365" s="122" t="str">
        <f t="shared" si="157"/>
        <v>3164407</v>
      </c>
    </row>
    <row r="2366" spans="1:7">
      <c r="A2366" s="67" t="str">
        <f t="shared" si="156"/>
        <v>MG_757</v>
      </c>
      <c r="B2366" s="5">
        <f t="shared" si="155"/>
        <v>757</v>
      </c>
      <c r="C2366" s="37" t="s">
        <v>7328</v>
      </c>
      <c r="D2366" s="38" t="s">
        <v>7329</v>
      </c>
      <c r="E2366" s="39" t="s">
        <v>4338</v>
      </c>
      <c r="F2366" s="40" t="s">
        <v>4339</v>
      </c>
      <c r="G2366" s="122" t="str">
        <f t="shared" si="157"/>
        <v>3164431</v>
      </c>
    </row>
    <row r="2367" spans="1:7">
      <c r="A2367" s="67" t="str">
        <f t="shared" si="156"/>
        <v>MG_758</v>
      </c>
      <c r="B2367" s="5">
        <f t="shared" si="155"/>
        <v>758</v>
      </c>
      <c r="C2367" s="37" t="s">
        <v>7328</v>
      </c>
      <c r="D2367" s="38" t="s">
        <v>7329</v>
      </c>
      <c r="E2367" s="39" t="s">
        <v>4340</v>
      </c>
      <c r="F2367" s="40" t="s">
        <v>4341</v>
      </c>
      <c r="G2367" s="122" t="str">
        <f t="shared" si="157"/>
        <v>3164472</v>
      </c>
    </row>
    <row r="2368" spans="1:7">
      <c r="A2368" s="67" t="str">
        <f t="shared" si="156"/>
        <v>MG_759</v>
      </c>
      <c r="B2368" s="5">
        <f t="shared" si="155"/>
        <v>759</v>
      </c>
      <c r="C2368" s="37" t="s">
        <v>7328</v>
      </c>
      <c r="D2368" s="38" t="s">
        <v>7329</v>
      </c>
      <c r="E2368" s="39" t="s">
        <v>4342</v>
      </c>
      <c r="F2368" s="40" t="s">
        <v>4343</v>
      </c>
      <c r="G2368" s="122" t="str">
        <f t="shared" si="157"/>
        <v>3164506</v>
      </c>
    </row>
    <row r="2369" spans="1:7">
      <c r="A2369" s="67" t="str">
        <f t="shared" si="156"/>
        <v>MG_760</v>
      </c>
      <c r="B2369" s="5">
        <f t="shared" si="155"/>
        <v>760</v>
      </c>
      <c r="C2369" s="37" t="s">
        <v>7328</v>
      </c>
      <c r="D2369" s="38" t="s">
        <v>7329</v>
      </c>
      <c r="E2369" s="39" t="s">
        <v>4344</v>
      </c>
      <c r="F2369" s="40" t="s">
        <v>4345</v>
      </c>
      <c r="G2369" s="122" t="str">
        <f t="shared" si="157"/>
        <v>3164605</v>
      </c>
    </row>
    <row r="2370" spans="1:7">
      <c r="A2370" s="67" t="str">
        <f t="shared" si="156"/>
        <v>MG_761</v>
      </c>
      <c r="B2370" s="5">
        <f t="shared" si="155"/>
        <v>761</v>
      </c>
      <c r="C2370" s="37" t="s">
        <v>7328</v>
      </c>
      <c r="D2370" s="38" t="s">
        <v>7329</v>
      </c>
      <c r="E2370" s="39" t="s">
        <v>4346</v>
      </c>
      <c r="F2370" s="40" t="s">
        <v>4347</v>
      </c>
      <c r="G2370" s="122" t="str">
        <f t="shared" si="157"/>
        <v>3164704</v>
      </c>
    </row>
    <row r="2371" spans="1:7">
      <c r="A2371" s="67" t="str">
        <f t="shared" si="156"/>
        <v>MG_762</v>
      </c>
      <c r="B2371" s="5">
        <f t="shared" si="155"/>
        <v>762</v>
      </c>
      <c r="C2371" s="37" t="s">
        <v>7328</v>
      </c>
      <c r="D2371" s="38" t="s">
        <v>7329</v>
      </c>
      <c r="E2371" s="39" t="s">
        <v>4348</v>
      </c>
      <c r="F2371" s="40" t="s">
        <v>4349</v>
      </c>
      <c r="G2371" s="122" t="str">
        <f t="shared" si="157"/>
        <v>3164803</v>
      </c>
    </row>
    <row r="2372" spans="1:7">
      <c r="A2372" s="67" t="str">
        <f t="shared" si="156"/>
        <v>MG_763</v>
      </c>
      <c r="B2372" s="5">
        <f t="shared" si="155"/>
        <v>763</v>
      </c>
      <c r="C2372" s="37" t="s">
        <v>7328</v>
      </c>
      <c r="D2372" s="38" t="s">
        <v>7329</v>
      </c>
      <c r="E2372" s="39" t="s">
        <v>4350</v>
      </c>
      <c r="F2372" s="40" t="s">
        <v>4351</v>
      </c>
      <c r="G2372" s="122" t="str">
        <f t="shared" si="157"/>
        <v>3164902</v>
      </c>
    </row>
    <row r="2373" spans="1:7">
      <c r="A2373" s="67" t="str">
        <f t="shared" si="156"/>
        <v>MG_764</v>
      </c>
      <c r="B2373" s="5">
        <f t="shared" si="155"/>
        <v>764</v>
      </c>
      <c r="C2373" s="37" t="s">
        <v>7328</v>
      </c>
      <c r="D2373" s="38" t="s">
        <v>7329</v>
      </c>
      <c r="E2373" s="39" t="s">
        <v>4352</v>
      </c>
      <c r="F2373" s="40" t="s">
        <v>4353</v>
      </c>
      <c r="G2373" s="122" t="str">
        <f t="shared" si="157"/>
        <v>3165206</v>
      </c>
    </row>
    <row r="2374" spans="1:7">
      <c r="A2374" s="67" t="str">
        <f t="shared" si="156"/>
        <v>MG_765</v>
      </c>
      <c r="B2374" s="5">
        <f t="shared" si="155"/>
        <v>765</v>
      </c>
      <c r="C2374" s="37" t="s">
        <v>7328</v>
      </c>
      <c r="D2374" s="38" t="s">
        <v>7329</v>
      </c>
      <c r="E2374" s="39" t="s">
        <v>4354</v>
      </c>
      <c r="F2374" s="40" t="s">
        <v>4355</v>
      </c>
      <c r="G2374" s="122" t="str">
        <f t="shared" si="157"/>
        <v>3165008</v>
      </c>
    </row>
    <row r="2375" spans="1:7">
      <c r="A2375" s="67" t="str">
        <f t="shared" si="156"/>
        <v>MG_766</v>
      </c>
      <c r="B2375" s="5">
        <f t="shared" si="155"/>
        <v>766</v>
      </c>
      <c r="C2375" s="37" t="s">
        <v>7328</v>
      </c>
      <c r="D2375" s="38" t="s">
        <v>7329</v>
      </c>
      <c r="E2375" s="39" t="s">
        <v>4356</v>
      </c>
      <c r="F2375" s="40" t="s">
        <v>4357</v>
      </c>
      <c r="G2375" s="122" t="str">
        <f t="shared" si="157"/>
        <v>3165107</v>
      </c>
    </row>
    <row r="2376" spans="1:7">
      <c r="A2376" s="67" t="str">
        <f t="shared" si="156"/>
        <v>MG_767</v>
      </c>
      <c r="B2376" s="5">
        <f t="shared" si="155"/>
        <v>767</v>
      </c>
      <c r="C2376" s="37" t="s">
        <v>7328</v>
      </c>
      <c r="D2376" s="38" t="s">
        <v>7329</v>
      </c>
      <c r="E2376" s="39" t="s">
        <v>4358</v>
      </c>
      <c r="F2376" s="40" t="s">
        <v>4359</v>
      </c>
      <c r="G2376" s="122" t="str">
        <f t="shared" si="157"/>
        <v>3165305</v>
      </c>
    </row>
    <row r="2377" spans="1:7">
      <c r="A2377" s="67" t="str">
        <f t="shared" si="156"/>
        <v>MG_768</v>
      </c>
      <c r="B2377" s="5">
        <f t="shared" si="155"/>
        <v>768</v>
      </c>
      <c r="C2377" s="37" t="s">
        <v>7328</v>
      </c>
      <c r="D2377" s="38" t="s">
        <v>7329</v>
      </c>
      <c r="E2377" s="39" t="s">
        <v>4360</v>
      </c>
      <c r="F2377" s="40" t="s">
        <v>4361</v>
      </c>
      <c r="G2377" s="122" t="str">
        <f t="shared" si="157"/>
        <v>3165404</v>
      </c>
    </row>
    <row r="2378" spans="1:7">
      <c r="A2378" s="67" t="str">
        <f t="shared" si="156"/>
        <v>MG_769</v>
      </c>
      <c r="B2378" s="5">
        <f t="shared" si="155"/>
        <v>769</v>
      </c>
      <c r="C2378" s="37" t="s">
        <v>7328</v>
      </c>
      <c r="D2378" s="38" t="s">
        <v>7329</v>
      </c>
      <c r="E2378" s="39" t="s">
        <v>4362</v>
      </c>
      <c r="F2378" s="40" t="s">
        <v>4363</v>
      </c>
      <c r="G2378" s="122" t="str">
        <f t="shared" si="157"/>
        <v>3165503</v>
      </c>
    </row>
    <row r="2379" spans="1:7">
      <c r="A2379" s="67" t="str">
        <f t="shared" si="156"/>
        <v>MG_770</v>
      </c>
      <c r="B2379" s="5">
        <f t="shared" si="155"/>
        <v>770</v>
      </c>
      <c r="C2379" s="37" t="s">
        <v>7328</v>
      </c>
      <c r="D2379" s="38" t="s">
        <v>7329</v>
      </c>
      <c r="E2379" s="39" t="s">
        <v>4364</v>
      </c>
      <c r="F2379" s="40" t="s">
        <v>4365</v>
      </c>
      <c r="G2379" s="122" t="str">
        <f t="shared" si="157"/>
        <v>3165537</v>
      </c>
    </row>
    <row r="2380" spans="1:7">
      <c r="A2380" s="67" t="str">
        <f t="shared" si="156"/>
        <v>MG_771</v>
      </c>
      <c r="B2380" s="5">
        <f t="shared" si="155"/>
        <v>771</v>
      </c>
      <c r="C2380" s="37" t="s">
        <v>7328</v>
      </c>
      <c r="D2380" s="38" t="s">
        <v>7329</v>
      </c>
      <c r="E2380" s="39" t="s">
        <v>4366</v>
      </c>
      <c r="F2380" s="40" t="s">
        <v>4367</v>
      </c>
      <c r="G2380" s="122" t="str">
        <f t="shared" si="157"/>
        <v>3165560</v>
      </c>
    </row>
    <row r="2381" spans="1:7">
      <c r="A2381" s="67" t="str">
        <f t="shared" si="156"/>
        <v>MG_772</v>
      </c>
      <c r="B2381" s="5">
        <f t="shared" si="155"/>
        <v>772</v>
      </c>
      <c r="C2381" s="37" t="s">
        <v>7328</v>
      </c>
      <c r="D2381" s="38" t="s">
        <v>7329</v>
      </c>
      <c r="E2381" s="39" t="s">
        <v>4368</v>
      </c>
      <c r="F2381" s="40" t="s">
        <v>4369</v>
      </c>
      <c r="G2381" s="122" t="str">
        <f t="shared" si="157"/>
        <v>3165578</v>
      </c>
    </row>
    <row r="2382" spans="1:7">
      <c r="A2382" s="67" t="str">
        <f t="shared" si="156"/>
        <v>MG_773</v>
      </c>
      <c r="B2382" s="5">
        <f t="shared" si="155"/>
        <v>773</v>
      </c>
      <c r="C2382" s="37" t="s">
        <v>7328</v>
      </c>
      <c r="D2382" s="38" t="s">
        <v>7329</v>
      </c>
      <c r="E2382" s="39" t="s">
        <v>4370</v>
      </c>
      <c r="F2382" s="40" t="s">
        <v>4371</v>
      </c>
      <c r="G2382" s="122" t="str">
        <f t="shared" si="157"/>
        <v>3165602</v>
      </c>
    </row>
    <row r="2383" spans="1:7">
      <c r="A2383" s="67" t="str">
        <f t="shared" si="156"/>
        <v>MG_774</v>
      </c>
      <c r="B2383" s="5">
        <f t="shared" si="155"/>
        <v>774</v>
      </c>
      <c r="C2383" s="37" t="s">
        <v>7328</v>
      </c>
      <c r="D2383" s="38" t="s">
        <v>7329</v>
      </c>
      <c r="E2383" s="39" t="s">
        <v>4372</v>
      </c>
      <c r="F2383" s="40" t="s">
        <v>4373</v>
      </c>
      <c r="G2383" s="122" t="str">
        <f t="shared" si="157"/>
        <v>3165701</v>
      </c>
    </row>
    <row r="2384" spans="1:7">
      <c r="A2384" s="67" t="str">
        <f t="shared" si="156"/>
        <v>MG_775</v>
      </c>
      <c r="B2384" s="5">
        <f t="shared" si="155"/>
        <v>775</v>
      </c>
      <c r="C2384" s="37" t="s">
        <v>7328</v>
      </c>
      <c r="D2384" s="38" t="s">
        <v>7329</v>
      </c>
      <c r="E2384" s="39" t="s">
        <v>4374</v>
      </c>
      <c r="F2384" s="40" t="s">
        <v>4375</v>
      </c>
      <c r="G2384" s="122" t="str">
        <f t="shared" si="157"/>
        <v>3165800</v>
      </c>
    </row>
    <row r="2385" spans="1:7">
      <c r="A2385" s="67" t="str">
        <f t="shared" si="156"/>
        <v>MG_776</v>
      </c>
      <c r="B2385" s="5">
        <f t="shared" si="155"/>
        <v>776</v>
      </c>
      <c r="C2385" s="37" t="s">
        <v>7328</v>
      </c>
      <c r="D2385" s="38" t="s">
        <v>7329</v>
      </c>
      <c r="E2385" s="39" t="s">
        <v>4376</v>
      </c>
      <c r="F2385" s="40" t="s">
        <v>4377</v>
      </c>
      <c r="G2385" s="122" t="str">
        <f t="shared" si="157"/>
        <v>3165909</v>
      </c>
    </row>
    <row r="2386" spans="1:7">
      <c r="A2386" s="67" t="str">
        <f t="shared" si="156"/>
        <v>MG_777</v>
      </c>
      <c r="B2386" s="5">
        <f t="shared" ref="B2386:B2449" si="158">B2385+1</f>
        <v>777</v>
      </c>
      <c r="C2386" s="37" t="s">
        <v>7328</v>
      </c>
      <c r="D2386" s="38" t="s">
        <v>7329</v>
      </c>
      <c r="E2386" s="39" t="s">
        <v>4378</v>
      </c>
      <c r="F2386" s="40" t="s">
        <v>4379</v>
      </c>
      <c r="G2386" s="122" t="str">
        <f t="shared" si="157"/>
        <v>3166006</v>
      </c>
    </row>
    <row r="2387" spans="1:7">
      <c r="A2387" s="67" t="str">
        <f t="shared" si="156"/>
        <v>MG_778</v>
      </c>
      <c r="B2387" s="5">
        <f t="shared" si="158"/>
        <v>778</v>
      </c>
      <c r="C2387" s="37" t="s">
        <v>7328</v>
      </c>
      <c r="D2387" s="38" t="s">
        <v>7329</v>
      </c>
      <c r="E2387" s="39" t="s">
        <v>4380</v>
      </c>
      <c r="F2387" s="40" t="s">
        <v>4381</v>
      </c>
      <c r="G2387" s="122" t="str">
        <f t="shared" si="157"/>
        <v>3166105</v>
      </c>
    </row>
    <row r="2388" spans="1:7">
      <c r="A2388" s="67" t="str">
        <f t="shared" si="156"/>
        <v>MG_779</v>
      </c>
      <c r="B2388" s="5">
        <f t="shared" si="158"/>
        <v>779</v>
      </c>
      <c r="C2388" s="37" t="s">
        <v>7328</v>
      </c>
      <c r="D2388" s="38" t="s">
        <v>7329</v>
      </c>
      <c r="E2388" s="39" t="s">
        <v>4382</v>
      </c>
      <c r="F2388" s="40" t="s">
        <v>4383</v>
      </c>
      <c r="G2388" s="122" t="str">
        <f t="shared" si="157"/>
        <v>3166204</v>
      </c>
    </row>
    <row r="2389" spans="1:7">
      <c r="A2389" s="67" t="str">
        <f t="shared" si="156"/>
        <v>MG_780</v>
      </c>
      <c r="B2389" s="5">
        <f t="shared" si="158"/>
        <v>780</v>
      </c>
      <c r="C2389" s="37" t="s">
        <v>7328</v>
      </c>
      <c r="D2389" s="38" t="s">
        <v>7329</v>
      </c>
      <c r="E2389" s="39" t="s">
        <v>4384</v>
      </c>
      <c r="F2389" s="40" t="s">
        <v>4385</v>
      </c>
      <c r="G2389" s="122" t="str">
        <f t="shared" si="157"/>
        <v>3166303</v>
      </c>
    </row>
    <row r="2390" spans="1:7">
      <c r="A2390" s="67" t="str">
        <f t="shared" si="156"/>
        <v>MG_781</v>
      </c>
      <c r="B2390" s="5">
        <f t="shared" si="158"/>
        <v>781</v>
      </c>
      <c r="C2390" s="37" t="s">
        <v>7328</v>
      </c>
      <c r="D2390" s="38" t="s">
        <v>7329</v>
      </c>
      <c r="E2390" s="39" t="s">
        <v>4386</v>
      </c>
      <c r="F2390" s="40" t="s">
        <v>4387</v>
      </c>
      <c r="G2390" s="122" t="str">
        <f t="shared" si="157"/>
        <v>3166402</v>
      </c>
    </row>
    <row r="2391" spans="1:7">
      <c r="A2391" s="67" t="str">
        <f t="shared" si="156"/>
        <v>MG_782</v>
      </c>
      <c r="B2391" s="5">
        <f t="shared" si="158"/>
        <v>782</v>
      </c>
      <c r="C2391" s="37" t="s">
        <v>7328</v>
      </c>
      <c r="D2391" s="38" t="s">
        <v>7329</v>
      </c>
      <c r="E2391" s="39" t="s">
        <v>4388</v>
      </c>
      <c r="F2391" s="40" t="s">
        <v>4389</v>
      </c>
      <c r="G2391" s="122" t="str">
        <f t="shared" si="157"/>
        <v>3166501</v>
      </c>
    </row>
    <row r="2392" spans="1:7">
      <c r="A2392" s="67" t="str">
        <f t="shared" si="156"/>
        <v>MG_783</v>
      </c>
      <c r="B2392" s="5">
        <f t="shared" si="158"/>
        <v>783</v>
      </c>
      <c r="C2392" s="37" t="s">
        <v>7328</v>
      </c>
      <c r="D2392" s="38" t="s">
        <v>7329</v>
      </c>
      <c r="E2392" s="39" t="s">
        <v>4390</v>
      </c>
      <c r="F2392" s="40" t="s">
        <v>4391</v>
      </c>
      <c r="G2392" s="122" t="str">
        <f t="shared" si="157"/>
        <v>3166600</v>
      </c>
    </row>
    <row r="2393" spans="1:7">
      <c r="A2393" s="67" t="str">
        <f t="shared" si="156"/>
        <v>MG_784</v>
      </c>
      <c r="B2393" s="5">
        <f t="shared" si="158"/>
        <v>784</v>
      </c>
      <c r="C2393" s="37" t="s">
        <v>7328</v>
      </c>
      <c r="D2393" s="38" t="s">
        <v>7329</v>
      </c>
      <c r="E2393" s="39" t="s">
        <v>4392</v>
      </c>
      <c r="F2393" s="40" t="s">
        <v>4393</v>
      </c>
      <c r="G2393" s="122" t="str">
        <f t="shared" si="157"/>
        <v>3166808</v>
      </c>
    </row>
    <row r="2394" spans="1:7">
      <c r="A2394" s="67" t="str">
        <f t="shared" si="156"/>
        <v>MG_785</v>
      </c>
      <c r="B2394" s="5">
        <f t="shared" si="158"/>
        <v>785</v>
      </c>
      <c r="C2394" s="37" t="s">
        <v>7328</v>
      </c>
      <c r="D2394" s="38" t="s">
        <v>7329</v>
      </c>
      <c r="E2394" s="39" t="s">
        <v>4394</v>
      </c>
      <c r="F2394" s="40" t="s">
        <v>4395</v>
      </c>
      <c r="G2394" s="122" t="str">
        <f t="shared" si="157"/>
        <v>3166709</v>
      </c>
    </row>
    <row r="2395" spans="1:7">
      <c r="A2395" s="67" t="str">
        <f t="shared" si="156"/>
        <v>MG_786</v>
      </c>
      <c r="B2395" s="5">
        <f t="shared" si="158"/>
        <v>786</v>
      </c>
      <c r="C2395" s="37" t="s">
        <v>7328</v>
      </c>
      <c r="D2395" s="38" t="s">
        <v>7329</v>
      </c>
      <c r="E2395" s="39" t="s">
        <v>4396</v>
      </c>
      <c r="F2395" s="40" t="s">
        <v>4397</v>
      </c>
      <c r="G2395" s="122" t="str">
        <f t="shared" si="157"/>
        <v>3166907</v>
      </c>
    </row>
    <row r="2396" spans="1:7">
      <c r="A2396" s="67" t="str">
        <f t="shared" si="156"/>
        <v>MG_787</v>
      </c>
      <c r="B2396" s="5">
        <f t="shared" si="158"/>
        <v>787</v>
      </c>
      <c r="C2396" s="37" t="s">
        <v>7328</v>
      </c>
      <c r="D2396" s="38" t="s">
        <v>7329</v>
      </c>
      <c r="E2396" s="39" t="s">
        <v>4398</v>
      </c>
      <c r="F2396" s="40" t="s">
        <v>4399</v>
      </c>
      <c r="G2396" s="122" t="str">
        <f t="shared" si="157"/>
        <v>3166956</v>
      </c>
    </row>
    <row r="2397" spans="1:7">
      <c r="A2397" s="67" t="str">
        <f t="shared" si="156"/>
        <v>MG_788</v>
      </c>
      <c r="B2397" s="5">
        <f t="shared" si="158"/>
        <v>788</v>
      </c>
      <c r="C2397" s="37" t="s">
        <v>7328</v>
      </c>
      <c r="D2397" s="38" t="s">
        <v>7329</v>
      </c>
      <c r="E2397" s="39" t="s">
        <v>4400</v>
      </c>
      <c r="F2397" s="40" t="s">
        <v>4401</v>
      </c>
      <c r="G2397" s="122" t="str">
        <f t="shared" si="157"/>
        <v>3167004</v>
      </c>
    </row>
    <row r="2398" spans="1:7">
      <c r="A2398" s="67" t="str">
        <f t="shared" si="156"/>
        <v>MG_789</v>
      </c>
      <c r="B2398" s="5">
        <f t="shared" si="158"/>
        <v>789</v>
      </c>
      <c r="C2398" s="37" t="s">
        <v>7328</v>
      </c>
      <c r="D2398" s="38" t="s">
        <v>7329</v>
      </c>
      <c r="E2398" s="39" t="s">
        <v>4402</v>
      </c>
      <c r="F2398" s="40" t="s">
        <v>4403</v>
      </c>
      <c r="G2398" s="122" t="str">
        <f t="shared" si="157"/>
        <v>3167103</v>
      </c>
    </row>
    <row r="2399" spans="1:7">
      <c r="A2399" s="67" t="str">
        <f t="shared" si="156"/>
        <v>MG_790</v>
      </c>
      <c r="B2399" s="5">
        <f t="shared" si="158"/>
        <v>790</v>
      </c>
      <c r="C2399" s="37" t="s">
        <v>7328</v>
      </c>
      <c r="D2399" s="38" t="s">
        <v>7329</v>
      </c>
      <c r="E2399" s="39" t="s">
        <v>4404</v>
      </c>
      <c r="F2399" s="40" t="s">
        <v>4405</v>
      </c>
      <c r="G2399" s="122" t="str">
        <f t="shared" si="157"/>
        <v>3167202</v>
      </c>
    </row>
    <row r="2400" spans="1:7">
      <c r="A2400" s="67" t="str">
        <f t="shared" si="156"/>
        <v>MG_791</v>
      </c>
      <c r="B2400" s="5">
        <f t="shared" si="158"/>
        <v>791</v>
      </c>
      <c r="C2400" s="37" t="s">
        <v>7328</v>
      </c>
      <c r="D2400" s="38" t="s">
        <v>7329</v>
      </c>
      <c r="E2400" s="39" t="s">
        <v>4406</v>
      </c>
      <c r="F2400" s="40" t="s">
        <v>4407</v>
      </c>
      <c r="G2400" s="122" t="str">
        <f t="shared" si="157"/>
        <v>3165552</v>
      </c>
    </row>
    <row r="2401" spans="1:7">
      <c r="A2401" s="67" t="str">
        <f t="shared" si="156"/>
        <v>MG_792</v>
      </c>
      <c r="B2401" s="5">
        <f t="shared" si="158"/>
        <v>792</v>
      </c>
      <c r="C2401" s="37" t="s">
        <v>7328</v>
      </c>
      <c r="D2401" s="38" t="s">
        <v>7329</v>
      </c>
      <c r="E2401" s="39" t="s">
        <v>4408</v>
      </c>
      <c r="F2401" s="40" t="s">
        <v>4409</v>
      </c>
      <c r="G2401" s="122" t="str">
        <f t="shared" si="157"/>
        <v>3167301</v>
      </c>
    </row>
    <row r="2402" spans="1:7">
      <c r="A2402" s="67" t="str">
        <f t="shared" si="156"/>
        <v>MG_793</v>
      </c>
      <c r="B2402" s="5">
        <f t="shared" si="158"/>
        <v>793</v>
      </c>
      <c r="C2402" s="37" t="s">
        <v>7328</v>
      </c>
      <c r="D2402" s="38" t="s">
        <v>7329</v>
      </c>
      <c r="E2402" s="39" t="s">
        <v>4410</v>
      </c>
      <c r="F2402" s="40" t="s">
        <v>4411</v>
      </c>
      <c r="G2402" s="122" t="str">
        <f t="shared" si="157"/>
        <v>3167400</v>
      </c>
    </row>
    <row r="2403" spans="1:7">
      <c r="A2403" s="67" t="str">
        <f t="shared" ref="A2403:A2466" si="159">C2403&amp;"_"&amp;B2403</f>
        <v>MG_794</v>
      </c>
      <c r="B2403" s="5">
        <f t="shared" si="158"/>
        <v>794</v>
      </c>
      <c r="C2403" s="37" t="s">
        <v>7328</v>
      </c>
      <c r="D2403" s="38" t="s">
        <v>7329</v>
      </c>
      <c r="E2403" s="39" t="s">
        <v>4412</v>
      </c>
      <c r="F2403" s="40" t="s">
        <v>4413</v>
      </c>
      <c r="G2403" s="122" t="str">
        <f t="shared" ref="G2403:G2466" si="160">IF(E2403="","",E2403)</f>
        <v>3167509</v>
      </c>
    </row>
    <row r="2404" spans="1:7">
      <c r="A2404" s="67" t="str">
        <f t="shared" si="159"/>
        <v>MG_795</v>
      </c>
      <c r="B2404" s="5">
        <f t="shared" si="158"/>
        <v>795</v>
      </c>
      <c r="C2404" s="37" t="s">
        <v>7328</v>
      </c>
      <c r="D2404" s="38" t="s">
        <v>7329</v>
      </c>
      <c r="E2404" s="39" t="s">
        <v>4414</v>
      </c>
      <c r="F2404" s="40" t="s">
        <v>4415</v>
      </c>
      <c r="G2404" s="122" t="str">
        <f t="shared" si="160"/>
        <v>3167608</v>
      </c>
    </row>
    <row r="2405" spans="1:7">
      <c r="A2405" s="67" t="str">
        <f t="shared" si="159"/>
        <v>MG_796</v>
      </c>
      <c r="B2405" s="5">
        <f t="shared" si="158"/>
        <v>796</v>
      </c>
      <c r="C2405" s="37" t="s">
        <v>7328</v>
      </c>
      <c r="D2405" s="38" t="s">
        <v>7329</v>
      </c>
      <c r="E2405" s="39" t="s">
        <v>4416</v>
      </c>
      <c r="F2405" s="40" t="s">
        <v>4417</v>
      </c>
      <c r="G2405" s="122" t="str">
        <f t="shared" si="160"/>
        <v>3167707</v>
      </c>
    </row>
    <row r="2406" spans="1:7">
      <c r="A2406" s="67" t="str">
        <f t="shared" si="159"/>
        <v>MG_797</v>
      </c>
      <c r="B2406" s="5">
        <f t="shared" si="158"/>
        <v>797</v>
      </c>
      <c r="C2406" s="37" t="s">
        <v>7328</v>
      </c>
      <c r="D2406" s="38" t="s">
        <v>7329</v>
      </c>
      <c r="E2406" s="39" t="s">
        <v>4418</v>
      </c>
      <c r="F2406" s="40" t="s">
        <v>4419</v>
      </c>
      <c r="G2406" s="122" t="str">
        <f t="shared" si="160"/>
        <v>3167806</v>
      </c>
    </row>
    <row r="2407" spans="1:7">
      <c r="A2407" s="67" t="str">
        <f t="shared" si="159"/>
        <v>MG_798</v>
      </c>
      <c r="B2407" s="5">
        <f t="shared" si="158"/>
        <v>798</v>
      </c>
      <c r="C2407" s="37" t="s">
        <v>7328</v>
      </c>
      <c r="D2407" s="38" t="s">
        <v>7329</v>
      </c>
      <c r="E2407" s="39" t="s">
        <v>4420</v>
      </c>
      <c r="F2407" s="40" t="s">
        <v>4421</v>
      </c>
      <c r="G2407" s="122" t="str">
        <f t="shared" si="160"/>
        <v>3167905</v>
      </c>
    </row>
    <row r="2408" spans="1:7">
      <c r="A2408" s="67" t="str">
        <f t="shared" si="159"/>
        <v>MG_799</v>
      </c>
      <c r="B2408" s="5">
        <f t="shared" si="158"/>
        <v>799</v>
      </c>
      <c r="C2408" s="37" t="s">
        <v>7328</v>
      </c>
      <c r="D2408" s="38" t="s">
        <v>7329</v>
      </c>
      <c r="E2408" s="39" t="s">
        <v>4422</v>
      </c>
      <c r="F2408" s="40" t="s">
        <v>4423</v>
      </c>
      <c r="G2408" s="122" t="str">
        <f t="shared" si="160"/>
        <v>3168002</v>
      </c>
    </row>
    <row r="2409" spans="1:7">
      <c r="A2409" s="67" t="str">
        <f t="shared" si="159"/>
        <v>MG_800</v>
      </c>
      <c r="B2409" s="5">
        <f t="shared" si="158"/>
        <v>800</v>
      </c>
      <c r="C2409" s="37" t="s">
        <v>7328</v>
      </c>
      <c r="D2409" s="38" t="s">
        <v>7329</v>
      </c>
      <c r="E2409" s="39" t="s">
        <v>4424</v>
      </c>
      <c r="F2409" s="40" t="s">
        <v>4425</v>
      </c>
      <c r="G2409" s="122" t="str">
        <f t="shared" si="160"/>
        <v>3168051</v>
      </c>
    </row>
    <row r="2410" spans="1:7">
      <c r="A2410" s="67" t="str">
        <f t="shared" si="159"/>
        <v>MG_801</v>
      </c>
      <c r="B2410" s="5">
        <f t="shared" si="158"/>
        <v>801</v>
      </c>
      <c r="C2410" s="37" t="s">
        <v>7328</v>
      </c>
      <c r="D2410" s="38" t="s">
        <v>7329</v>
      </c>
      <c r="E2410" s="39" t="s">
        <v>4426</v>
      </c>
      <c r="F2410" s="40" t="s">
        <v>4427</v>
      </c>
      <c r="G2410" s="122" t="str">
        <f t="shared" si="160"/>
        <v>3168101</v>
      </c>
    </row>
    <row r="2411" spans="1:7">
      <c r="A2411" s="67" t="str">
        <f t="shared" si="159"/>
        <v>MG_802</v>
      </c>
      <c r="B2411" s="5">
        <f t="shared" si="158"/>
        <v>802</v>
      </c>
      <c r="C2411" s="37" t="s">
        <v>7328</v>
      </c>
      <c r="D2411" s="38" t="s">
        <v>7329</v>
      </c>
      <c r="E2411" s="39" t="s">
        <v>4428</v>
      </c>
      <c r="F2411" s="40" t="s">
        <v>4429</v>
      </c>
      <c r="G2411" s="122" t="str">
        <f t="shared" si="160"/>
        <v>3168200</v>
      </c>
    </row>
    <row r="2412" spans="1:7">
      <c r="A2412" s="67" t="str">
        <f t="shared" si="159"/>
        <v>MG_803</v>
      </c>
      <c r="B2412" s="5">
        <f t="shared" si="158"/>
        <v>803</v>
      </c>
      <c r="C2412" s="37" t="s">
        <v>7328</v>
      </c>
      <c r="D2412" s="38" t="s">
        <v>7329</v>
      </c>
      <c r="E2412" s="39" t="s">
        <v>4430</v>
      </c>
      <c r="F2412" s="40" t="s">
        <v>4431</v>
      </c>
      <c r="G2412" s="122" t="str">
        <f t="shared" si="160"/>
        <v>3168309</v>
      </c>
    </row>
    <row r="2413" spans="1:7">
      <c r="A2413" s="67" t="str">
        <f t="shared" si="159"/>
        <v>MG_804</v>
      </c>
      <c r="B2413" s="5">
        <f t="shared" si="158"/>
        <v>804</v>
      </c>
      <c r="C2413" s="37" t="s">
        <v>7328</v>
      </c>
      <c r="D2413" s="38" t="s">
        <v>7329</v>
      </c>
      <c r="E2413" s="39" t="s">
        <v>4432</v>
      </c>
      <c r="F2413" s="40" t="s">
        <v>4433</v>
      </c>
      <c r="G2413" s="122" t="str">
        <f t="shared" si="160"/>
        <v>3168408</v>
      </c>
    </row>
    <row r="2414" spans="1:7">
      <c r="A2414" s="67" t="str">
        <f t="shared" si="159"/>
        <v>MG_805</v>
      </c>
      <c r="B2414" s="5">
        <f t="shared" si="158"/>
        <v>805</v>
      </c>
      <c r="C2414" s="37" t="s">
        <v>7328</v>
      </c>
      <c r="D2414" s="38" t="s">
        <v>7329</v>
      </c>
      <c r="E2414" s="39" t="s">
        <v>4434</v>
      </c>
      <c r="F2414" s="40" t="s">
        <v>4435</v>
      </c>
      <c r="G2414" s="122" t="str">
        <f t="shared" si="160"/>
        <v>3168507</v>
      </c>
    </row>
    <row r="2415" spans="1:7">
      <c r="A2415" s="67" t="str">
        <f t="shared" si="159"/>
        <v>MG_806</v>
      </c>
      <c r="B2415" s="5">
        <f t="shared" si="158"/>
        <v>806</v>
      </c>
      <c r="C2415" s="37" t="s">
        <v>7328</v>
      </c>
      <c r="D2415" s="38" t="s">
        <v>7329</v>
      </c>
      <c r="E2415" s="39" t="s">
        <v>4436</v>
      </c>
      <c r="F2415" s="40" t="s">
        <v>4437</v>
      </c>
      <c r="G2415" s="122" t="str">
        <f t="shared" si="160"/>
        <v>3168606</v>
      </c>
    </row>
    <row r="2416" spans="1:7">
      <c r="A2416" s="67" t="str">
        <f t="shared" si="159"/>
        <v>MG_807</v>
      </c>
      <c r="B2416" s="5">
        <f t="shared" si="158"/>
        <v>807</v>
      </c>
      <c r="C2416" s="37" t="s">
        <v>7328</v>
      </c>
      <c r="D2416" s="38" t="s">
        <v>7329</v>
      </c>
      <c r="E2416" s="39" t="s">
        <v>4438</v>
      </c>
      <c r="F2416" s="40" t="s">
        <v>4439</v>
      </c>
      <c r="G2416" s="122" t="str">
        <f t="shared" si="160"/>
        <v>3168705</v>
      </c>
    </row>
    <row r="2417" spans="1:7">
      <c r="A2417" s="67" t="str">
        <f t="shared" si="159"/>
        <v>MG_808</v>
      </c>
      <c r="B2417" s="5">
        <f t="shared" si="158"/>
        <v>808</v>
      </c>
      <c r="C2417" s="37" t="s">
        <v>7328</v>
      </c>
      <c r="D2417" s="38" t="s">
        <v>7329</v>
      </c>
      <c r="E2417" s="39" t="s">
        <v>4440</v>
      </c>
      <c r="F2417" s="40" t="s">
        <v>4441</v>
      </c>
      <c r="G2417" s="122" t="str">
        <f t="shared" si="160"/>
        <v>3168804</v>
      </c>
    </row>
    <row r="2418" spans="1:7">
      <c r="A2418" s="67" t="str">
        <f t="shared" si="159"/>
        <v>MG_809</v>
      </c>
      <c r="B2418" s="5">
        <f t="shared" si="158"/>
        <v>809</v>
      </c>
      <c r="C2418" s="37" t="s">
        <v>7328</v>
      </c>
      <c r="D2418" s="38" t="s">
        <v>7329</v>
      </c>
      <c r="E2418" s="39" t="s">
        <v>4442</v>
      </c>
      <c r="F2418" s="40" t="s">
        <v>4443</v>
      </c>
      <c r="G2418" s="122" t="str">
        <f t="shared" si="160"/>
        <v>3168903</v>
      </c>
    </row>
    <row r="2419" spans="1:7">
      <c r="A2419" s="67" t="str">
        <f t="shared" si="159"/>
        <v>MG_810</v>
      </c>
      <c r="B2419" s="5">
        <f t="shared" si="158"/>
        <v>810</v>
      </c>
      <c r="C2419" s="37" t="s">
        <v>7328</v>
      </c>
      <c r="D2419" s="38" t="s">
        <v>7329</v>
      </c>
      <c r="E2419" s="39" t="s">
        <v>4444</v>
      </c>
      <c r="F2419" s="40" t="s">
        <v>4445</v>
      </c>
      <c r="G2419" s="122" t="str">
        <f t="shared" si="160"/>
        <v>3169000</v>
      </c>
    </row>
    <row r="2420" spans="1:7">
      <c r="A2420" s="67" t="str">
        <f t="shared" si="159"/>
        <v>MG_811</v>
      </c>
      <c r="B2420" s="5">
        <f t="shared" si="158"/>
        <v>811</v>
      </c>
      <c r="C2420" s="37" t="s">
        <v>7328</v>
      </c>
      <c r="D2420" s="38" t="s">
        <v>7329</v>
      </c>
      <c r="E2420" s="39" t="s">
        <v>4446</v>
      </c>
      <c r="F2420" s="40" t="s">
        <v>4447</v>
      </c>
      <c r="G2420" s="122" t="str">
        <f t="shared" si="160"/>
        <v>3169059</v>
      </c>
    </row>
    <row r="2421" spans="1:7">
      <c r="A2421" s="67" t="str">
        <f t="shared" si="159"/>
        <v>MG_812</v>
      </c>
      <c r="B2421" s="5">
        <f t="shared" si="158"/>
        <v>812</v>
      </c>
      <c r="C2421" s="37" t="s">
        <v>7328</v>
      </c>
      <c r="D2421" s="38" t="s">
        <v>7329</v>
      </c>
      <c r="E2421" s="39" t="s">
        <v>4448</v>
      </c>
      <c r="F2421" s="40" t="s">
        <v>4449</v>
      </c>
      <c r="G2421" s="122" t="str">
        <f t="shared" si="160"/>
        <v>3169109</v>
      </c>
    </row>
    <row r="2422" spans="1:7">
      <c r="A2422" s="67" t="str">
        <f t="shared" si="159"/>
        <v>MG_813</v>
      </c>
      <c r="B2422" s="5">
        <f t="shared" si="158"/>
        <v>813</v>
      </c>
      <c r="C2422" s="37" t="s">
        <v>7328</v>
      </c>
      <c r="D2422" s="38" t="s">
        <v>7329</v>
      </c>
      <c r="E2422" s="39" t="s">
        <v>4450</v>
      </c>
      <c r="F2422" s="40" t="s">
        <v>4451</v>
      </c>
      <c r="G2422" s="122" t="str">
        <f t="shared" si="160"/>
        <v>3169208</v>
      </c>
    </row>
    <row r="2423" spans="1:7">
      <c r="A2423" s="67" t="str">
        <f t="shared" si="159"/>
        <v>MG_814</v>
      </c>
      <c r="B2423" s="5">
        <f t="shared" si="158"/>
        <v>814</v>
      </c>
      <c r="C2423" s="37" t="s">
        <v>7328</v>
      </c>
      <c r="D2423" s="38" t="s">
        <v>7329</v>
      </c>
      <c r="E2423" s="39" t="s">
        <v>4452</v>
      </c>
      <c r="F2423" s="40" t="s">
        <v>4453</v>
      </c>
      <c r="G2423" s="122" t="str">
        <f t="shared" si="160"/>
        <v>3169307</v>
      </c>
    </row>
    <row r="2424" spans="1:7">
      <c r="A2424" s="67" t="str">
        <f t="shared" si="159"/>
        <v>MG_815</v>
      </c>
      <c r="B2424" s="5">
        <f t="shared" si="158"/>
        <v>815</v>
      </c>
      <c r="C2424" s="37" t="s">
        <v>7328</v>
      </c>
      <c r="D2424" s="38" t="s">
        <v>7329</v>
      </c>
      <c r="E2424" s="39" t="s">
        <v>4454</v>
      </c>
      <c r="F2424" s="40" t="s">
        <v>4455</v>
      </c>
      <c r="G2424" s="122" t="str">
        <f t="shared" si="160"/>
        <v>3169356</v>
      </c>
    </row>
    <row r="2425" spans="1:7">
      <c r="A2425" s="67" t="str">
        <f t="shared" si="159"/>
        <v>MG_816</v>
      </c>
      <c r="B2425" s="5">
        <f t="shared" si="158"/>
        <v>816</v>
      </c>
      <c r="C2425" s="37" t="s">
        <v>7328</v>
      </c>
      <c r="D2425" s="38" t="s">
        <v>7329</v>
      </c>
      <c r="E2425" s="39" t="s">
        <v>4456</v>
      </c>
      <c r="F2425" s="40" t="s">
        <v>4457</v>
      </c>
      <c r="G2425" s="122" t="str">
        <f t="shared" si="160"/>
        <v>3169406</v>
      </c>
    </row>
    <row r="2426" spans="1:7">
      <c r="A2426" s="67" t="str">
        <f t="shared" si="159"/>
        <v>MG_817</v>
      </c>
      <c r="B2426" s="5">
        <f t="shared" si="158"/>
        <v>817</v>
      </c>
      <c r="C2426" s="37" t="s">
        <v>7328</v>
      </c>
      <c r="D2426" s="38" t="s">
        <v>7329</v>
      </c>
      <c r="E2426" s="39" t="s">
        <v>4458</v>
      </c>
      <c r="F2426" s="40" t="s">
        <v>4459</v>
      </c>
      <c r="G2426" s="122" t="str">
        <f t="shared" si="160"/>
        <v>3169505</v>
      </c>
    </row>
    <row r="2427" spans="1:7">
      <c r="A2427" s="67" t="str">
        <f t="shared" si="159"/>
        <v>MG_818</v>
      </c>
      <c r="B2427" s="5">
        <f t="shared" si="158"/>
        <v>818</v>
      </c>
      <c r="C2427" s="37" t="s">
        <v>7328</v>
      </c>
      <c r="D2427" s="38" t="s">
        <v>7329</v>
      </c>
      <c r="E2427" s="39" t="s">
        <v>4460</v>
      </c>
      <c r="F2427" s="40" t="s">
        <v>4461</v>
      </c>
      <c r="G2427" s="122" t="str">
        <f t="shared" si="160"/>
        <v>3169604</v>
      </c>
    </row>
    <row r="2428" spans="1:7">
      <c r="A2428" s="67" t="str">
        <f t="shared" si="159"/>
        <v>MG_819</v>
      </c>
      <c r="B2428" s="5">
        <f t="shared" si="158"/>
        <v>819</v>
      </c>
      <c r="C2428" s="37" t="s">
        <v>7328</v>
      </c>
      <c r="D2428" s="38" t="s">
        <v>7329</v>
      </c>
      <c r="E2428" s="39" t="s">
        <v>4462</v>
      </c>
      <c r="F2428" s="40" t="s">
        <v>4463</v>
      </c>
      <c r="G2428" s="122" t="str">
        <f t="shared" si="160"/>
        <v>3169703</v>
      </c>
    </row>
    <row r="2429" spans="1:7">
      <c r="A2429" s="67" t="str">
        <f t="shared" si="159"/>
        <v>MG_820</v>
      </c>
      <c r="B2429" s="5">
        <f t="shared" si="158"/>
        <v>820</v>
      </c>
      <c r="C2429" s="37" t="s">
        <v>7328</v>
      </c>
      <c r="D2429" s="38" t="s">
        <v>7329</v>
      </c>
      <c r="E2429" s="39" t="s">
        <v>4464</v>
      </c>
      <c r="F2429" s="40" t="s">
        <v>4465</v>
      </c>
      <c r="G2429" s="122" t="str">
        <f t="shared" si="160"/>
        <v>3169802</v>
      </c>
    </row>
    <row r="2430" spans="1:7">
      <c r="A2430" s="67" t="str">
        <f t="shared" si="159"/>
        <v>MG_821</v>
      </c>
      <c r="B2430" s="5">
        <f t="shared" si="158"/>
        <v>821</v>
      </c>
      <c r="C2430" s="37" t="s">
        <v>7328</v>
      </c>
      <c r="D2430" s="38" t="s">
        <v>7329</v>
      </c>
      <c r="E2430" s="39" t="s">
        <v>4466</v>
      </c>
      <c r="F2430" s="40" t="s">
        <v>4467</v>
      </c>
      <c r="G2430" s="122" t="str">
        <f t="shared" si="160"/>
        <v>3169901</v>
      </c>
    </row>
    <row r="2431" spans="1:7">
      <c r="A2431" s="67" t="str">
        <f t="shared" si="159"/>
        <v>MG_822</v>
      </c>
      <c r="B2431" s="5">
        <f t="shared" si="158"/>
        <v>822</v>
      </c>
      <c r="C2431" s="37" t="s">
        <v>7328</v>
      </c>
      <c r="D2431" s="38" t="s">
        <v>7329</v>
      </c>
      <c r="E2431" s="39" t="s">
        <v>4468</v>
      </c>
      <c r="F2431" s="40" t="s">
        <v>4469</v>
      </c>
      <c r="G2431" s="122" t="str">
        <f t="shared" si="160"/>
        <v>3170008</v>
      </c>
    </row>
    <row r="2432" spans="1:7">
      <c r="A2432" s="67" t="str">
        <f t="shared" si="159"/>
        <v>MG_823</v>
      </c>
      <c r="B2432" s="5">
        <f t="shared" si="158"/>
        <v>823</v>
      </c>
      <c r="C2432" s="37" t="s">
        <v>7328</v>
      </c>
      <c r="D2432" s="38" t="s">
        <v>7329</v>
      </c>
      <c r="E2432" s="39" t="s">
        <v>4470</v>
      </c>
      <c r="F2432" s="40" t="s">
        <v>4471</v>
      </c>
      <c r="G2432" s="122" t="str">
        <f t="shared" si="160"/>
        <v>3170057</v>
      </c>
    </row>
    <row r="2433" spans="1:7">
      <c r="A2433" s="67" t="str">
        <f t="shared" si="159"/>
        <v>MG_824</v>
      </c>
      <c r="B2433" s="5">
        <f t="shared" si="158"/>
        <v>824</v>
      </c>
      <c r="C2433" s="37" t="s">
        <v>7328</v>
      </c>
      <c r="D2433" s="38" t="s">
        <v>7329</v>
      </c>
      <c r="E2433" s="39" t="s">
        <v>4472</v>
      </c>
      <c r="F2433" s="40" t="s">
        <v>4473</v>
      </c>
      <c r="G2433" s="122" t="str">
        <f t="shared" si="160"/>
        <v>3170107</v>
      </c>
    </row>
    <row r="2434" spans="1:7">
      <c r="A2434" s="67" t="str">
        <f t="shared" si="159"/>
        <v>MG_825</v>
      </c>
      <c r="B2434" s="5">
        <f t="shared" si="158"/>
        <v>825</v>
      </c>
      <c r="C2434" s="37" t="s">
        <v>7328</v>
      </c>
      <c r="D2434" s="38" t="s">
        <v>7329</v>
      </c>
      <c r="E2434" s="39" t="s">
        <v>4474</v>
      </c>
      <c r="F2434" s="40" t="s">
        <v>4475</v>
      </c>
      <c r="G2434" s="122" t="str">
        <f t="shared" si="160"/>
        <v>3170206</v>
      </c>
    </row>
    <row r="2435" spans="1:7">
      <c r="A2435" s="67" t="str">
        <f t="shared" si="159"/>
        <v>MG_826</v>
      </c>
      <c r="B2435" s="5">
        <f t="shared" si="158"/>
        <v>826</v>
      </c>
      <c r="C2435" s="37" t="s">
        <v>7328</v>
      </c>
      <c r="D2435" s="38" t="s">
        <v>7329</v>
      </c>
      <c r="E2435" s="39" t="s">
        <v>4476</v>
      </c>
      <c r="F2435" s="40" t="s">
        <v>4477</v>
      </c>
      <c r="G2435" s="122" t="str">
        <f t="shared" si="160"/>
        <v>3170305</v>
      </c>
    </row>
    <row r="2436" spans="1:7">
      <c r="A2436" s="67" t="str">
        <f t="shared" si="159"/>
        <v>MG_827</v>
      </c>
      <c r="B2436" s="5">
        <f t="shared" si="158"/>
        <v>827</v>
      </c>
      <c r="C2436" s="37" t="s">
        <v>7328</v>
      </c>
      <c r="D2436" s="38" t="s">
        <v>7329</v>
      </c>
      <c r="E2436" s="39" t="s">
        <v>4478</v>
      </c>
      <c r="F2436" s="40" t="s">
        <v>4479</v>
      </c>
      <c r="G2436" s="122" t="str">
        <f t="shared" si="160"/>
        <v>3170404</v>
      </c>
    </row>
    <row r="2437" spans="1:7">
      <c r="A2437" s="67" t="str">
        <f t="shared" si="159"/>
        <v>MG_828</v>
      </c>
      <c r="B2437" s="5">
        <f t="shared" si="158"/>
        <v>828</v>
      </c>
      <c r="C2437" s="37" t="s">
        <v>7328</v>
      </c>
      <c r="D2437" s="38" t="s">
        <v>7329</v>
      </c>
      <c r="E2437" s="39" t="s">
        <v>4480</v>
      </c>
      <c r="F2437" s="40" t="s">
        <v>4481</v>
      </c>
      <c r="G2437" s="122" t="str">
        <f t="shared" si="160"/>
        <v>3170438</v>
      </c>
    </row>
    <row r="2438" spans="1:7">
      <c r="A2438" s="67" t="str">
        <f t="shared" si="159"/>
        <v>MG_829</v>
      </c>
      <c r="B2438" s="5">
        <f t="shared" si="158"/>
        <v>829</v>
      </c>
      <c r="C2438" s="37" t="s">
        <v>7328</v>
      </c>
      <c r="D2438" s="38" t="s">
        <v>7329</v>
      </c>
      <c r="E2438" s="39" t="s">
        <v>4482</v>
      </c>
      <c r="F2438" s="40" t="s">
        <v>4483</v>
      </c>
      <c r="G2438" s="122" t="str">
        <f t="shared" si="160"/>
        <v>3170479</v>
      </c>
    </row>
    <row r="2439" spans="1:7">
      <c r="A2439" s="67" t="str">
        <f t="shared" si="159"/>
        <v>MG_830</v>
      </c>
      <c r="B2439" s="5">
        <f t="shared" si="158"/>
        <v>830</v>
      </c>
      <c r="C2439" s="37" t="s">
        <v>7328</v>
      </c>
      <c r="D2439" s="38" t="s">
        <v>7329</v>
      </c>
      <c r="E2439" s="39" t="s">
        <v>4484</v>
      </c>
      <c r="F2439" s="40" t="s">
        <v>4485</v>
      </c>
      <c r="G2439" s="122" t="str">
        <f t="shared" si="160"/>
        <v>3170503</v>
      </c>
    </row>
    <row r="2440" spans="1:7">
      <c r="A2440" s="67" t="str">
        <f t="shared" si="159"/>
        <v>MG_831</v>
      </c>
      <c r="B2440" s="5">
        <f t="shared" si="158"/>
        <v>831</v>
      </c>
      <c r="C2440" s="37" t="s">
        <v>7328</v>
      </c>
      <c r="D2440" s="38" t="s">
        <v>7329</v>
      </c>
      <c r="E2440" s="39" t="s">
        <v>4486</v>
      </c>
      <c r="F2440" s="40" t="s">
        <v>4487</v>
      </c>
      <c r="G2440" s="122" t="str">
        <f t="shared" si="160"/>
        <v>3170529</v>
      </c>
    </row>
    <row r="2441" spans="1:7">
      <c r="A2441" s="67" t="str">
        <f t="shared" si="159"/>
        <v>MG_832</v>
      </c>
      <c r="B2441" s="5">
        <f t="shared" si="158"/>
        <v>832</v>
      </c>
      <c r="C2441" s="37" t="s">
        <v>7328</v>
      </c>
      <c r="D2441" s="38" t="s">
        <v>7329</v>
      </c>
      <c r="E2441" s="39" t="s">
        <v>4488</v>
      </c>
      <c r="F2441" s="40" t="s">
        <v>4489</v>
      </c>
      <c r="G2441" s="122" t="str">
        <f t="shared" si="160"/>
        <v>3170578</v>
      </c>
    </row>
    <row r="2442" spans="1:7">
      <c r="A2442" s="67" t="str">
        <f t="shared" si="159"/>
        <v>MG_833</v>
      </c>
      <c r="B2442" s="5">
        <f t="shared" si="158"/>
        <v>833</v>
      </c>
      <c r="C2442" s="37" t="s">
        <v>7328</v>
      </c>
      <c r="D2442" s="38" t="s">
        <v>7329</v>
      </c>
      <c r="E2442" s="39" t="s">
        <v>4490</v>
      </c>
      <c r="F2442" s="40" t="s">
        <v>4491</v>
      </c>
      <c r="G2442" s="122" t="str">
        <f t="shared" si="160"/>
        <v>3170602</v>
      </c>
    </row>
    <row r="2443" spans="1:7">
      <c r="A2443" s="67" t="str">
        <f t="shared" si="159"/>
        <v>MG_834</v>
      </c>
      <c r="B2443" s="5">
        <f t="shared" si="158"/>
        <v>834</v>
      </c>
      <c r="C2443" s="37" t="s">
        <v>7328</v>
      </c>
      <c r="D2443" s="38" t="s">
        <v>7329</v>
      </c>
      <c r="E2443" s="39" t="s">
        <v>4492</v>
      </c>
      <c r="F2443" s="40" t="s">
        <v>4493</v>
      </c>
      <c r="G2443" s="122" t="str">
        <f t="shared" si="160"/>
        <v>3170651</v>
      </c>
    </row>
    <row r="2444" spans="1:7">
      <c r="A2444" s="67" t="str">
        <f t="shared" si="159"/>
        <v>MG_835</v>
      </c>
      <c r="B2444" s="5">
        <f t="shared" si="158"/>
        <v>835</v>
      </c>
      <c r="C2444" s="37" t="s">
        <v>7328</v>
      </c>
      <c r="D2444" s="38" t="s">
        <v>7329</v>
      </c>
      <c r="E2444" s="39" t="s">
        <v>4494</v>
      </c>
      <c r="F2444" s="40" t="s">
        <v>4495</v>
      </c>
      <c r="G2444" s="122" t="str">
        <f t="shared" si="160"/>
        <v>3170701</v>
      </c>
    </row>
    <row r="2445" spans="1:7">
      <c r="A2445" s="67" t="str">
        <f t="shared" si="159"/>
        <v>MG_836</v>
      </c>
      <c r="B2445" s="5">
        <f t="shared" si="158"/>
        <v>836</v>
      </c>
      <c r="C2445" s="37" t="s">
        <v>7328</v>
      </c>
      <c r="D2445" s="38" t="s">
        <v>7329</v>
      </c>
      <c r="E2445" s="39" t="s">
        <v>4496</v>
      </c>
      <c r="F2445" s="40" t="s">
        <v>4497</v>
      </c>
      <c r="G2445" s="122" t="str">
        <f t="shared" si="160"/>
        <v>3170750</v>
      </c>
    </row>
    <row r="2446" spans="1:7">
      <c r="A2446" s="67" t="str">
        <f t="shared" si="159"/>
        <v>MG_837</v>
      </c>
      <c r="B2446" s="5">
        <f t="shared" si="158"/>
        <v>837</v>
      </c>
      <c r="C2446" s="37" t="s">
        <v>7328</v>
      </c>
      <c r="D2446" s="38" t="s">
        <v>7329</v>
      </c>
      <c r="E2446" s="39" t="s">
        <v>4498</v>
      </c>
      <c r="F2446" s="40" t="s">
        <v>4499</v>
      </c>
      <c r="G2446" s="122" t="str">
        <f t="shared" si="160"/>
        <v>3170800</v>
      </c>
    </row>
    <row r="2447" spans="1:7">
      <c r="A2447" s="67" t="str">
        <f t="shared" si="159"/>
        <v>MG_838</v>
      </c>
      <c r="B2447" s="5">
        <f t="shared" si="158"/>
        <v>838</v>
      </c>
      <c r="C2447" s="37" t="s">
        <v>7328</v>
      </c>
      <c r="D2447" s="38" t="s">
        <v>7329</v>
      </c>
      <c r="E2447" s="39" t="s">
        <v>4500</v>
      </c>
      <c r="F2447" s="40" t="s">
        <v>4501</v>
      </c>
      <c r="G2447" s="122" t="str">
        <f t="shared" si="160"/>
        <v>3170909</v>
      </c>
    </row>
    <row r="2448" spans="1:7">
      <c r="A2448" s="67" t="str">
        <f t="shared" si="159"/>
        <v>MG_839</v>
      </c>
      <c r="B2448" s="5">
        <f t="shared" si="158"/>
        <v>839</v>
      </c>
      <c r="C2448" s="37" t="s">
        <v>7328</v>
      </c>
      <c r="D2448" s="38" t="s">
        <v>7329</v>
      </c>
      <c r="E2448" s="39" t="s">
        <v>4502</v>
      </c>
      <c r="F2448" s="40" t="s">
        <v>4503</v>
      </c>
      <c r="G2448" s="122" t="str">
        <f t="shared" si="160"/>
        <v>3171006</v>
      </c>
    </row>
    <row r="2449" spans="1:7">
      <c r="A2449" s="67" t="str">
        <f t="shared" si="159"/>
        <v>MG_840</v>
      </c>
      <c r="B2449" s="5">
        <f t="shared" si="158"/>
        <v>840</v>
      </c>
      <c r="C2449" s="37" t="s">
        <v>7328</v>
      </c>
      <c r="D2449" s="38" t="s">
        <v>7329</v>
      </c>
      <c r="E2449" s="39" t="s">
        <v>4504</v>
      </c>
      <c r="F2449" s="40" t="s">
        <v>4505</v>
      </c>
      <c r="G2449" s="122" t="str">
        <f t="shared" si="160"/>
        <v>3171030</v>
      </c>
    </row>
    <row r="2450" spans="1:7">
      <c r="A2450" s="67" t="str">
        <f t="shared" si="159"/>
        <v>MG_841</v>
      </c>
      <c r="B2450" s="5">
        <f t="shared" ref="B2450:B2513" si="161">B2449+1</f>
        <v>841</v>
      </c>
      <c r="C2450" s="37" t="s">
        <v>7328</v>
      </c>
      <c r="D2450" s="38" t="s">
        <v>7329</v>
      </c>
      <c r="E2450" s="39" t="s">
        <v>4506</v>
      </c>
      <c r="F2450" s="40" t="s">
        <v>4507</v>
      </c>
      <c r="G2450" s="122" t="str">
        <f t="shared" si="160"/>
        <v>3171071</v>
      </c>
    </row>
    <row r="2451" spans="1:7">
      <c r="A2451" s="67" t="str">
        <f t="shared" si="159"/>
        <v>MG_842</v>
      </c>
      <c r="B2451" s="5">
        <f t="shared" si="161"/>
        <v>842</v>
      </c>
      <c r="C2451" s="37" t="s">
        <v>7328</v>
      </c>
      <c r="D2451" s="38" t="s">
        <v>7329</v>
      </c>
      <c r="E2451" s="39" t="s">
        <v>4508</v>
      </c>
      <c r="F2451" s="40" t="s">
        <v>4509</v>
      </c>
      <c r="G2451" s="122" t="str">
        <f t="shared" si="160"/>
        <v>3171105</v>
      </c>
    </row>
    <row r="2452" spans="1:7">
      <c r="A2452" s="67" t="str">
        <f t="shared" si="159"/>
        <v>MG_843</v>
      </c>
      <c r="B2452" s="5">
        <f t="shared" si="161"/>
        <v>843</v>
      </c>
      <c r="C2452" s="37" t="s">
        <v>7328</v>
      </c>
      <c r="D2452" s="38" t="s">
        <v>7329</v>
      </c>
      <c r="E2452" s="39" t="s">
        <v>4510</v>
      </c>
      <c r="F2452" s="40" t="s">
        <v>4511</v>
      </c>
      <c r="G2452" s="122" t="str">
        <f t="shared" si="160"/>
        <v>3171154</v>
      </c>
    </row>
    <row r="2453" spans="1:7">
      <c r="A2453" s="67" t="str">
        <f t="shared" si="159"/>
        <v>MG_844</v>
      </c>
      <c r="B2453" s="5">
        <f t="shared" si="161"/>
        <v>844</v>
      </c>
      <c r="C2453" s="37" t="s">
        <v>7328</v>
      </c>
      <c r="D2453" s="38" t="s">
        <v>7329</v>
      </c>
      <c r="E2453" s="39" t="s">
        <v>4512</v>
      </c>
      <c r="F2453" s="40" t="s">
        <v>4513</v>
      </c>
      <c r="G2453" s="122" t="str">
        <f t="shared" si="160"/>
        <v>3171204</v>
      </c>
    </row>
    <row r="2454" spans="1:7">
      <c r="A2454" s="67" t="str">
        <f t="shared" si="159"/>
        <v>MG_845</v>
      </c>
      <c r="B2454" s="5">
        <f t="shared" si="161"/>
        <v>845</v>
      </c>
      <c r="C2454" s="37" t="s">
        <v>7328</v>
      </c>
      <c r="D2454" s="38" t="s">
        <v>7329</v>
      </c>
      <c r="E2454" s="39" t="s">
        <v>4514</v>
      </c>
      <c r="F2454" s="40" t="s">
        <v>9022</v>
      </c>
      <c r="G2454" s="122" t="str">
        <f t="shared" si="160"/>
        <v>3171303</v>
      </c>
    </row>
    <row r="2455" spans="1:7">
      <c r="A2455" s="67" t="str">
        <f t="shared" si="159"/>
        <v>MG_846</v>
      </c>
      <c r="B2455" s="5">
        <f t="shared" si="161"/>
        <v>846</v>
      </c>
      <c r="C2455" s="37" t="s">
        <v>7328</v>
      </c>
      <c r="D2455" s="38" t="s">
        <v>7329</v>
      </c>
      <c r="E2455" s="39" t="s">
        <v>4515</v>
      </c>
      <c r="F2455" s="40" t="s">
        <v>4516</v>
      </c>
      <c r="G2455" s="122" t="str">
        <f t="shared" si="160"/>
        <v>3171402</v>
      </c>
    </row>
    <row r="2456" spans="1:7">
      <c r="A2456" s="67" t="str">
        <f t="shared" si="159"/>
        <v>MG_847</v>
      </c>
      <c r="B2456" s="5">
        <f t="shared" si="161"/>
        <v>847</v>
      </c>
      <c r="C2456" s="37" t="s">
        <v>7328</v>
      </c>
      <c r="D2456" s="38" t="s">
        <v>7329</v>
      </c>
      <c r="E2456" s="39" t="s">
        <v>4517</v>
      </c>
      <c r="F2456" s="40" t="s">
        <v>4518</v>
      </c>
      <c r="G2456" s="122" t="str">
        <f t="shared" si="160"/>
        <v>3171600</v>
      </c>
    </row>
    <row r="2457" spans="1:7">
      <c r="A2457" s="67" t="str">
        <f t="shared" si="159"/>
        <v>MG_848</v>
      </c>
      <c r="B2457" s="5">
        <f t="shared" si="161"/>
        <v>848</v>
      </c>
      <c r="C2457" s="37" t="s">
        <v>7328</v>
      </c>
      <c r="D2457" s="38" t="s">
        <v>7329</v>
      </c>
      <c r="E2457" s="39" t="s">
        <v>4519</v>
      </c>
      <c r="F2457" s="40" t="s">
        <v>4520</v>
      </c>
      <c r="G2457" s="122" t="str">
        <f t="shared" si="160"/>
        <v>3171709</v>
      </c>
    </row>
    <row r="2458" spans="1:7">
      <c r="A2458" s="67" t="str">
        <f t="shared" si="159"/>
        <v>MG_849</v>
      </c>
      <c r="B2458" s="5">
        <f t="shared" si="161"/>
        <v>849</v>
      </c>
      <c r="C2458" s="37" t="s">
        <v>7328</v>
      </c>
      <c r="D2458" s="38" t="s">
        <v>7329</v>
      </c>
      <c r="E2458" s="39" t="s">
        <v>4521</v>
      </c>
      <c r="F2458" s="40" t="s">
        <v>4522</v>
      </c>
      <c r="G2458" s="122" t="str">
        <f t="shared" si="160"/>
        <v>3171808</v>
      </c>
    </row>
    <row r="2459" spans="1:7">
      <c r="A2459" s="67" t="str">
        <f t="shared" si="159"/>
        <v>MG_850</v>
      </c>
      <c r="B2459" s="5">
        <f t="shared" si="161"/>
        <v>850</v>
      </c>
      <c r="C2459" s="37" t="s">
        <v>7328</v>
      </c>
      <c r="D2459" s="38" t="s">
        <v>7329</v>
      </c>
      <c r="E2459" s="39" t="s">
        <v>4523</v>
      </c>
      <c r="F2459" s="40" t="s">
        <v>4524</v>
      </c>
      <c r="G2459" s="122" t="str">
        <f t="shared" si="160"/>
        <v>3171907</v>
      </c>
    </row>
    <row r="2460" spans="1:7">
      <c r="A2460" s="67" t="str">
        <f t="shared" si="159"/>
        <v>MG_851</v>
      </c>
      <c r="B2460" s="5">
        <f t="shared" si="161"/>
        <v>851</v>
      </c>
      <c r="C2460" s="37" t="s">
        <v>7328</v>
      </c>
      <c r="D2460" s="38" t="s">
        <v>7329</v>
      </c>
      <c r="E2460" s="39" t="s">
        <v>4525</v>
      </c>
      <c r="F2460" s="40" t="s">
        <v>4526</v>
      </c>
      <c r="G2460" s="122" t="str">
        <f t="shared" si="160"/>
        <v>3172004</v>
      </c>
    </row>
    <row r="2461" spans="1:7">
      <c r="A2461" s="67" t="str">
        <f t="shared" si="159"/>
        <v>MG_852</v>
      </c>
      <c r="B2461" s="5">
        <f t="shared" si="161"/>
        <v>852</v>
      </c>
      <c r="C2461" s="37" t="s">
        <v>7328</v>
      </c>
      <c r="D2461" s="38" t="s">
        <v>7329</v>
      </c>
      <c r="E2461" s="39" t="s">
        <v>4527</v>
      </c>
      <c r="F2461" s="40" t="s">
        <v>4528</v>
      </c>
      <c r="G2461" s="122" t="str">
        <f t="shared" si="160"/>
        <v>3172103</v>
      </c>
    </row>
    <row r="2462" spans="1:7">
      <c r="A2462" s="67" t="str">
        <f t="shared" si="159"/>
        <v>MG_853</v>
      </c>
      <c r="B2462" s="5">
        <f t="shared" si="161"/>
        <v>853</v>
      </c>
      <c r="C2462" s="41" t="s">
        <v>7328</v>
      </c>
      <c r="D2462" s="42" t="s">
        <v>7329</v>
      </c>
      <c r="E2462" s="43" t="s">
        <v>4529</v>
      </c>
      <c r="F2462" s="44" t="s">
        <v>4530</v>
      </c>
      <c r="G2462" s="122" t="str">
        <f t="shared" si="160"/>
        <v>3172202</v>
      </c>
    </row>
    <row r="2463" spans="1:7">
      <c r="A2463" s="67" t="str">
        <f t="shared" si="159"/>
        <v>_</v>
      </c>
      <c r="C2463" s="45"/>
      <c r="D2463" s="46"/>
      <c r="E2463" s="47"/>
      <c r="F2463" s="48"/>
      <c r="G2463" s="122" t="str">
        <f t="shared" si="160"/>
        <v/>
      </c>
    </row>
    <row r="2464" spans="1:7">
      <c r="A2464" s="67" t="str">
        <f t="shared" si="159"/>
        <v>PA_1</v>
      </c>
      <c r="B2464" s="5">
        <f t="shared" si="161"/>
        <v>1</v>
      </c>
      <c r="C2464" s="49" t="s">
        <v>4531</v>
      </c>
      <c r="D2464" s="50" t="s">
        <v>4532</v>
      </c>
      <c r="E2464" s="51" t="s">
        <v>4533</v>
      </c>
      <c r="F2464" s="52" t="s">
        <v>4534</v>
      </c>
      <c r="G2464" s="122" t="str">
        <f t="shared" si="160"/>
        <v>1500107</v>
      </c>
    </row>
    <row r="2465" spans="1:7">
      <c r="A2465" s="67" t="str">
        <f t="shared" si="159"/>
        <v>PA_2</v>
      </c>
      <c r="B2465" s="5">
        <f t="shared" si="161"/>
        <v>2</v>
      </c>
      <c r="C2465" s="37" t="s">
        <v>4531</v>
      </c>
      <c r="D2465" s="38" t="s">
        <v>4532</v>
      </c>
      <c r="E2465" s="39" t="s">
        <v>4535</v>
      </c>
      <c r="F2465" s="40" t="s">
        <v>4536</v>
      </c>
      <c r="G2465" s="122" t="str">
        <f t="shared" si="160"/>
        <v>1500131</v>
      </c>
    </row>
    <row r="2466" spans="1:7">
      <c r="A2466" s="67" t="str">
        <f t="shared" si="159"/>
        <v>PA_3</v>
      </c>
      <c r="B2466" s="5">
        <f t="shared" si="161"/>
        <v>3</v>
      </c>
      <c r="C2466" s="37" t="s">
        <v>4531</v>
      </c>
      <c r="D2466" s="38" t="s">
        <v>4532</v>
      </c>
      <c r="E2466" s="39" t="s">
        <v>4537</v>
      </c>
      <c r="F2466" s="40" t="s">
        <v>4538</v>
      </c>
      <c r="G2466" s="122" t="str">
        <f t="shared" si="160"/>
        <v>1500206</v>
      </c>
    </row>
    <row r="2467" spans="1:7">
      <c r="A2467" s="67" t="str">
        <f t="shared" ref="A2467:A2530" si="162">C2467&amp;"_"&amp;B2467</f>
        <v>PA_4</v>
      </c>
      <c r="B2467" s="5">
        <f t="shared" si="161"/>
        <v>4</v>
      </c>
      <c r="C2467" s="37" t="s">
        <v>4531</v>
      </c>
      <c r="D2467" s="38" t="s">
        <v>4532</v>
      </c>
      <c r="E2467" s="39" t="s">
        <v>4539</v>
      </c>
      <c r="F2467" s="40" t="s">
        <v>4540</v>
      </c>
      <c r="G2467" s="122" t="str">
        <f t="shared" ref="G2467:G2530" si="163">IF(E2467="","",E2467)</f>
        <v>1500305</v>
      </c>
    </row>
    <row r="2468" spans="1:7">
      <c r="A2468" s="67" t="str">
        <f t="shared" si="162"/>
        <v>PA_5</v>
      </c>
      <c r="B2468" s="5">
        <f t="shared" si="161"/>
        <v>5</v>
      </c>
      <c r="C2468" s="37" t="s">
        <v>4531</v>
      </c>
      <c r="D2468" s="38" t="s">
        <v>4532</v>
      </c>
      <c r="E2468" s="39" t="s">
        <v>4541</v>
      </c>
      <c r="F2468" s="40" t="s">
        <v>4542</v>
      </c>
      <c r="G2468" s="122" t="str">
        <f t="shared" si="163"/>
        <v>1500347</v>
      </c>
    </row>
    <row r="2469" spans="1:7">
      <c r="A2469" s="67" t="str">
        <f t="shared" si="162"/>
        <v>PA_6</v>
      </c>
      <c r="B2469" s="5">
        <f t="shared" si="161"/>
        <v>6</v>
      </c>
      <c r="C2469" s="37" t="s">
        <v>4531</v>
      </c>
      <c r="D2469" s="38" t="s">
        <v>4532</v>
      </c>
      <c r="E2469" s="39" t="s">
        <v>4543</v>
      </c>
      <c r="F2469" s="40" t="s">
        <v>4544</v>
      </c>
      <c r="G2469" s="122" t="str">
        <f t="shared" si="163"/>
        <v>1500404</v>
      </c>
    </row>
    <row r="2470" spans="1:7">
      <c r="A2470" s="67" t="str">
        <f t="shared" si="162"/>
        <v>PA_7</v>
      </c>
      <c r="B2470" s="5">
        <f t="shared" si="161"/>
        <v>7</v>
      </c>
      <c r="C2470" s="37" t="s">
        <v>4531</v>
      </c>
      <c r="D2470" s="38" t="s">
        <v>4532</v>
      </c>
      <c r="E2470" s="39" t="s">
        <v>4545</v>
      </c>
      <c r="F2470" s="40" t="s">
        <v>4546</v>
      </c>
      <c r="G2470" s="122" t="str">
        <f t="shared" si="163"/>
        <v>1500503</v>
      </c>
    </row>
    <row r="2471" spans="1:7">
      <c r="A2471" s="67" t="str">
        <f t="shared" si="162"/>
        <v>PA_8</v>
      </c>
      <c r="B2471" s="5">
        <f t="shared" si="161"/>
        <v>8</v>
      </c>
      <c r="C2471" s="37" t="s">
        <v>4531</v>
      </c>
      <c r="D2471" s="38" t="s">
        <v>4532</v>
      </c>
      <c r="E2471" s="39" t="s">
        <v>4547</v>
      </c>
      <c r="F2471" s="40" t="s">
        <v>4548</v>
      </c>
      <c r="G2471" s="122" t="str">
        <f t="shared" si="163"/>
        <v>1500602</v>
      </c>
    </row>
    <row r="2472" spans="1:7">
      <c r="A2472" s="67" t="str">
        <f t="shared" si="162"/>
        <v>PA_9</v>
      </c>
      <c r="B2472" s="5">
        <f t="shared" si="161"/>
        <v>9</v>
      </c>
      <c r="C2472" s="37" t="s">
        <v>4531</v>
      </c>
      <c r="D2472" s="38" t="s">
        <v>4532</v>
      </c>
      <c r="E2472" s="39" t="s">
        <v>4549</v>
      </c>
      <c r="F2472" s="40" t="s">
        <v>4550</v>
      </c>
      <c r="G2472" s="122" t="str">
        <f t="shared" si="163"/>
        <v>1500701</v>
      </c>
    </row>
    <row r="2473" spans="1:7">
      <c r="A2473" s="67" t="str">
        <f t="shared" si="162"/>
        <v>PA_10</v>
      </c>
      <c r="B2473" s="5">
        <f t="shared" si="161"/>
        <v>10</v>
      </c>
      <c r="C2473" s="37" t="s">
        <v>4531</v>
      </c>
      <c r="D2473" s="38" t="s">
        <v>4532</v>
      </c>
      <c r="E2473" s="39" t="s">
        <v>4551</v>
      </c>
      <c r="F2473" s="40" t="s">
        <v>4552</v>
      </c>
      <c r="G2473" s="122" t="str">
        <f t="shared" si="163"/>
        <v>1500800</v>
      </c>
    </row>
    <row r="2474" spans="1:7">
      <c r="A2474" s="67" t="str">
        <f t="shared" si="162"/>
        <v>PA_11</v>
      </c>
      <c r="B2474" s="5">
        <f t="shared" si="161"/>
        <v>11</v>
      </c>
      <c r="C2474" s="37" t="s">
        <v>4531</v>
      </c>
      <c r="D2474" s="38" t="s">
        <v>4532</v>
      </c>
      <c r="E2474" s="39" t="s">
        <v>4553</v>
      </c>
      <c r="F2474" s="40" t="s">
        <v>4554</v>
      </c>
      <c r="G2474" s="122" t="str">
        <f t="shared" si="163"/>
        <v>1500859</v>
      </c>
    </row>
    <row r="2475" spans="1:7">
      <c r="A2475" s="67" t="str">
        <f t="shared" si="162"/>
        <v>PA_12</v>
      </c>
      <c r="B2475" s="5">
        <f t="shared" si="161"/>
        <v>12</v>
      </c>
      <c r="C2475" s="37" t="s">
        <v>4531</v>
      </c>
      <c r="D2475" s="38" t="s">
        <v>4532</v>
      </c>
      <c r="E2475" s="39" t="s">
        <v>4555</v>
      </c>
      <c r="F2475" s="40" t="s">
        <v>4556</v>
      </c>
      <c r="G2475" s="122" t="str">
        <f t="shared" si="163"/>
        <v>1500909</v>
      </c>
    </row>
    <row r="2476" spans="1:7">
      <c r="A2476" s="67" t="str">
        <f t="shared" si="162"/>
        <v>PA_13</v>
      </c>
      <c r="B2476" s="5">
        <f t="shared" si="161"/>
        <v>13</v>
      </c>
      <c r="C2476" s="37" t="s">
        <v>4531</v>
      </c>
      <c r="D2476" s="38" t="s">
        <v>4532</v>
      </c>
      <c r="E2476" s="39" t="s">
        <v>4557</v>
      </c>
      <c r="F2476" s="40" t="s">
        <v>4558</v>
      </c>
      <c r="G2476" s="122" t="str">
        <f t="shared" si="163"/>
        <v>1500958</v>
      </c>
    </row>
    <row r="2477" spans="1:7">
      <c r="A2477" s="67" t="str">
        <f t="shared" si="162"/>
        <v>PA_14</v>
      </c>
      <c r="B2477" s="5">
        <f t="shared" si="161"/>
        <v>14</v>
      </c>
      <c r="C2477" s="37" t="s">
        <v>4531</v>
      </c>
      <c r="D2477" s="38" t="s">
        <v>4532</v>
      </c>
      <c r="E2477" s="39" t="s">
        <v>4559</v>
      </c>
      <c r="F2477" s="40" t="s">
        <v>4560</v>
      </c>
      <c r="G2477" s="122" t="str">
        <f t="shared" si="163"/>
        <v>1501006</v>
      </c>
    </row>
    <row r="2478" spans="1:7">
      <c r="A2478" s="67" t="str">
        <f t="shared" si="162"/>
        <v>PA_15</v>
      </c>
      <c r="B2478" s="5">
        <f t="shared" si="161"/>
        <v>15</v>
      </c>
      <c r="C2478" s="37" t="s">
        <v>4531</v>
      </c>
      <c r="D2478" s="38" t="s">
        <v>4532</v>
      </c>
      <c r="E2478" s="39" t="s">
        <v>4561</v>
      </c>
      <c r="F2478" s="40" t="s">
        <v>4562</v>
      </c>
      <c r="G2478" s="122" t="str">
        <f t="shared" si="163"/>
        <v>1501105</v>
      </c>
    </row>
    <row r="2479" spans="1:7">
      <c r="A2479" s="67" t="str">
        <f t="shared" si="162"/>
        <v>PA_16</v>
      </c>
      <c r="B2479" s="5">
        <f t="shared" si="161"/>
        <v>16</v>
      </c>
      <c r="C2479" s="37" t="s">
        <v>4531</v>
      </c>
      <c r="D2479" s="38" t="s">
        <v>4532</v>
      </c>
      <c r="E2479" s="39" t="s">
        <v>4563</v>
      </c>
      <c r="F2479" s="40" t="s">
        <v>4564</v>
      </c>
      <c r="G2479" s="122" t="str">
        <f t="shared" si="163"/>
        <v>1501204</v>
      </c>
    </row>
    <row r="2480" spans="1:7">
      <c r="A2480" s="67" t="str">
        <f t="shared" si="162"/>
        <v>PA_17</v>
      </c>
      <c r="B2480" s="5">
        <f t="shared" si="161"/>
        <v>17</v>
      </c>
      <c r="C2480" s="37" t="s">
        <v>4531</v>
      </c>
      <c r="D2480" s="38" t="s">
        <v>4532</v>
      </c>
      <c r="E2480" s="39" t="s">
        <v>4565</v>
      </c>
      <c r="F2480" s="40" t="s">
        <v>4566</v>
      </c>
      <c r="G2480" s="122" t="str">
        <f t="shared" si="163"/>
        <v>1501253</v>
      </c>
    </row>
    <row r="2481" spans="1:7">
      <c r="A2481" s="67" t="str">
        <f t="shared" si="162"/>
        <v>PA_18</v>
      </c>
      <c r="B2481" s="5">
        <f t="shared" si="161"/>
        <v>18</v>
      </c>
      <c r="C2481" s="37" t="s">
        <v>4531</v>
      </c>
      <c r="D2481" s="38" t="s">
        <v>4532</v>
      </c>
      <c r="E2481" s="39" t="s">
        <v>4567</v>
      </c>
      <c r="F2481" s="40" t="s">
        <v>4568</v>
      </c>
      <c r="G2481" s="122" t="str">
        <f t="shared" si="163"/>
        <v>1501303</v>
      </c>
    </row>
    <row r="2482" spans="1:7">
      <c r="A2482" s="67" t="str">
        <f t="shared" si="162"/>
        <v>PA_19</v>
      </c>
      <c r="B2482" s="5">
        <f t="shared" si="161"/>
        <v>19</v>
      </c>
      <c r="C2482" s="37" t="s">
        <v>4531</v>
      </c>
      <c r="D2482" s="38" t="s">
        <v>4532</v>
      </c>
      <c r="E2482" s="39" t="s">
        <v>4569</v>
      </c>
      <c r="F2482" s="40" t="s">
        <v>8834</v>
      </c>
      <c r="G2482" s="122" t="str">
        <f t="shared" si="163"/>
        <v>1501402</v>
      </c>
    </row>
    <row r="2483" spans="1:7">
      <c r="A2483" s="67" t="str">
        <f t="shared" si="162"/>
        <v>PA_20</v>
      </c>
      <c r="B2483" s="5">
        <f t="shared" si="161"/>
        <v>20</v>
      </c>
      <c r="C2483" s="37" t="s">
        <v>4531</v>
      </c>
      <c r="D2483" s="38" t="s">
        <v>4532</v>
      </c>
      <c r="E2483" s="39" t="s">
        <v>4570</v>
      </c>
      <c r="F2483" s="40" t="s">
        <v>4571</v>
      </c>
      <c r="G2483" s="122" t="str">
        <f t="shared" si="163"/>
        <v>1501451</v>
      </c>
    </row>
    <row r="2484" spans="1:7">
      <c r="A2484" s="67" t="str">
        <f t="shared" si="162"/>
        <v>PA_21</v>
      </c>
      <c r="B2484" s="5">
        <f t="shared" si="161"/>
        <v>21</v>
      </c>
      <c r="C2484" s="37" t="s">
        <v>4531</v>
      </c>
      <c r="D2484" s="38" t="s">
        <v>4532</v>
      </c>
      <c r="E2484" s="39" t="s">
        <v>4572</v>
      </c>
      <c r="F2484" s="40" t="s">
        <v>4573</v>
      </c>
      <c r="G2484" s="122" t="str">
        <f t="shared" si="163"/>
        <v>1501501</v>
      </c>
    </row>
    <row r="2485" spans="1:7">
      <c r="A2485" s="67" t="str">
        <f t="shared" si="162"/>
        <v>PA_22</v>
      </c>
      <c r="B2485" s="5">
        <f t="shared" si="161"/>
        <v>22</v>
      </c>
      <c r="C2485" s="37" t="s">
        <v>4531</v>
      </c>
      <c r="D2485" s="38" t="s">
        <v>4532</v>
      </c>
      <c r="E2485" s="39" t="s">
        <v>4574</v>
      </c>
      <c r="F2485" s="40" t="s">
        <v>4575</v>
      </c>
      <c r="G2485" s="122" t="str">
        <f t="shared" si="163"/>
        <v>1501576</v>
      </c>
    </row>
    <row r="2486" spans="1:7">
      <c r="A2486" s="67" t="str">
        <f t="shared" si="162"/>
        <v>PA_23</v>
      </c>
      <c r="B2486" s="5">
        <f t="shared" si="161"/>
        <v>23</v>
      </c>
      <c r="C2486" s="37" t="s">
        <v>4531</v>
      </c>
      <c r="D2486" s="38" t="s">
        <v>4532</v>
      </c>
      <c r="E2486" s="39" t="s">
        <v>4576</v>
      </c>
      <c r="F2486" s="40" t="s">
        <v>9282</v>
      </c>
      <c r="G2486" s="122" t="str">
        <f t="shared" si="163"/>
        <v>1501600</v>
      </c>
    </row>
    <row r="2487" spans="1:7">
      <c r="A2487" s="67" t="str">
        <f t="shared" si="162"/>
        <v>PA_24</v>
      </c>
      <c r="B2487" s="5">
        <f t="shared" si="161"/>
        <v>24</v>
      </c>
      <c r="C2487" s="37" t="s">
        <v>4531</v>
      </c>
      <c r="D2487" s="38" t="s">
        <v>4532</v>
      </c>
      <c r="E2487" s="39" t="s">
        <v>4577</v>
      </c>
      <c r="F2487" s="40" t="s">
        <v>4578</v>
      </c>
      <c r="G2487" s="122" t="str">
        <f t="shared" si="163"/>
        <v>1501709</v>
      </c>
    </row>
    <row r="2488" spans="1:7">
      <c r="A2488" s="67" t="str">
        <f t="shared" si="162"/>
        <v>PA_25</v>
      </c>
      <c r="B2488" s="5">
        <f t="shared" si="161"/>
        <v>25</v>
      </c>
      <c r="C2488" s="37" t="s">
        <v>4531</v>
      </c>
      <c r="D2488" s="38" t="s">
        <v>4532</v>
      </c>
      <c r="E2488" s="39" t="s">
        <v>4579</v>
      </c>
      <c r="F2488" s="40" t="s">
        <v>4580</v>
      </c>
      <c r="G2488" s="122" t="str">
        <f t="shared" si="163"/>
        <v>1501725</v>
      </c>
    </row>
    <row r="2489" spans="1:7">
      <c r="A2489" s="67" t="str">
        <f t="shared" si="162"/>
        <v>PA_26</v>
      </c>
      <c r="B2489" s="5">
        <f t="shared" si="161"/>
        <v>26</v>
      </c>
      <c r="C2489" s="37" t="s">
        <v>4531</v>
      </c>
      <c r="D2489" s="38" t="s">
        <v>4532</v>
      </c>
      <c r="E2489" s="39" t="s">
        <v>4581</v>
      </c>
      <c r="F2489" s="40" t="s">
        <v>4582</v>
      </c>
      <c r="G2489" s="122" t="str">
        <f t="shared" si="163"/>
        <v>1501758</v>
      </c>
    </row>
    <row r="2490" spans="1:7">
      <c r="A2490" s="67" t="str">
        <f t="shared" si="162"/>
        <v>PA_27</v>
      </c>
      <c r="B2490" s="5">
        <f t="shared" si="161"/>
        <v>27</v>
      </c>
      <c r="C2490" s="37" t="s">
        <v>4531</v>
      </c>
      <c r="D2490" s="38" t="s">
        <v>4532</v>
      </c>
      <c r="E2490" s="39" t="s">
        <v>4583</v>
      </c>
      <c r="F2490" s="40" t="s">
        <v>4584</v>
      </c>
      <c r="G2490" s="122" t="str">
        <f t="shared" si="163"/>
        <v>1501782</v>
      </c>
    </row>
    <row r="2491" spans="1:7">
      <c r="A2491" s="67" t="str">
        <f t="shared" si="162"/>
        <v>PA_28</v>
      </c>
      <c r="B2491" s="5">
        <f t="shared" si="161"/>
        <v>28</v>
      </c>
      <c r="C2491" s="37" t="s">
        <v>4531</v>
      </c>
      <c r="D2491" s="38" t="s">
        <v>4532</v>
      </c>
      <c r="E2491" s="39" t="s">
        <v>4585</v>
      </c>
      <c r="F2491" s="40" t="s">
        <v>4586</v>
      </c>
      <c r="G2491" s="122" t="str">
        <f t="shared" si="163"/>
        <v>1501808</v>
      </c>
    </row>
    <row r="2492" spans="1:7">
      <c r="A2492" s="67" t="str">
        <f t="shared" si="162"/>
        <v>PA_29</v>
      </c>
      <c r="B2492" s="5">
        <f t="shared" si="161"/>
        <v>29</v>
      </c>
      <c r="C2492" s="37" t="s">
        <v>4531</v>
      </c>
      <c r="D2492" s="38" t="s">
        <v>4532</v>
      </c>
      <c r="E2492" s="39" t="s">
        <v>4587</v>
      </c>
      <c r="F2492" s="40" t="s">
        <v>4588</v>
      </c>
      <c r="G2492" s="122" t="str">
        <f t="shared" si="163"/>
        <v>1501907</v>
      </c>
    </row>
    <row r="2493" spans="1:7">
      <c r="A2493" s="67" t="str">
        <f t="shared" si="162"/>
        <v>PA_30</v>
      </c>
      <c r="B2493" s="5">
        <f t="shared" si="161"/>
        <v>30</v>
      </c>
      <c r="C2493" s="37" t="s">
        <v>4531</v>
      </c>
      <c r="D2493" s="38" t="s">
        <v>4532</v>
      </c>
      <c r="E2493" s="39" t="s">
        <v>4589</v>
      </c>
      <c r="F2493" s="40" t="s">
        <v>4590</v>
      </c>
      <c r="G2493" s="122" t="str">
        <f t="shared" si="163"/>
        <v>1502004</v>
      </c>
    </row>
    <row r="2494" spans="1:7">
      <c r="A2494" s="67" t="str">
        <f t="shared" si="162"/>
        <v>PA_31</v>
      </c>
      <c r="B2494" s="5">
        <f t="shared" si="161"/>
        <v>31</v>
      </c>
      <c r="C2494" s="37" t="s">
        <v>4531</v>
      </c>
      <c r="D2494" s="38" t="s">
        <v>4532</v>
      </c>
      <c r="E2494" s="39" t="s">
        <v>4591</v>
      </c>
      <c r="F2494" s="40" t="s">
        <v>4592</v>
      </c>
      <c r="G2494" s="122" t="str">
        <f t="shared" si="163"/>
        <v>1501956</v>
      </c>
    </row>
    <row r="2495" spans="1:7">
      <c r="A2495" s="67" t="str">
        <f t="shared" si="162"/>
        <v>PA_32</v>
      </c>
      <c r="B2495" s="5">
        <f t="shared" si="161"/>
        <v>32</v>
      </c>
      <c r="C2495" s="37" t="s">
        <v>4531</v>
      </c>
      <c r="D2495" s="38" t="s">
        <v>4532</v>
      </c>
      <c r="E2495" s="39" t="s">
        <v>4593</v>
      </c>
      <c r="F2495" s="40" t="s">
        <v>4594</v>
      </c>
      <c r="G2495" s="122" t="str">
        <f t="shared" si="163"/>
        <v>1502103</v>
      </c>
    </row>
    <row r="2496" spans="1:7">
      <c r="A2496" s="67" t="str">
        <f t="shared" si="162"/>
        <v>PA_33</v>
      </c>
      <c r="B2496" s="5">
        <f t="shared" si="161"/>
        <v>33</v>
      </c>
      <c r="C2496" s="37" t="s">
        <v>4531</v>
      </c>
      <c r="D2496" s="38" t="s">
        <v>4532</v>
      </c>
      <c r="E2496" s="39" t="s">
        <v>4595</v>
      </c>
      <c r="F2496" s="40" t="s">
        <v>4596</v>
      </c>
      <c r="G2496" s="122" t="str">
        <f t="shared" si="163"/>
        <v>1502152</v>
      </c>
    </row>
    <row r="2497" spans="1:7">
      <c r="A2497" s="67" t="str">
        <f t="shared" si="162"/>
        <v>PA_34</v>
      </c>
      <c r="B2497" s="5">
        <f t="shared" si="161"/>
        <v>34</v>
      </c>
      <c r="C2497" s="37" t="s">
        <v>4531</v>
      </c>
      <c r="D2497" s="38" t="s">
        <v>4532</v>
      </c>
      <c r="E2497" s="39" t="s">
        <v>4597</v>
      </c>
      <c r="F2497" s="40" t="s">
        <v>4598</v>
      </c>
      <c r="G2497" s="122" t="str">
        <f t="shared" si="163"/>
        <v>1502202</v>
      </c>
    </row>
    <row r="2498" spans="1:7">
      <c r="A2498" s="67" t="str">
        <f t="shared" si="162"/>
        <v>PA_35</v>
      </c>
      <c r="B2498" s="5">
        <f t="shared" si="161"/>
        <v>35</v>
      </c>
      <c r="C2498" s="37" t="s">
        <v>4531</v>
      </c>
      <c r="D2498" s="38" t="s">
        <v>4532</v>
      </c>
      <c r="E2498" s="39" t="s">
        <v>4599</v>
      </c>
      <c r="F2498" s="40" t="s">
        <v>4600</v>
      </c>
      <c r="G2498" s="122" t="str">
        <f t="shared" si="163"/>
        <v>1502301</v>
      </c>
    </row>
    <row r="2499" spans="1:7">
      <c r="A2499" s="67" t="str">
        <f t="shared" si="162"/>
        <v>PA_36</v>
      </c>
      <c r="B2499" s="5">
        <f t="shared" si="161"/>
        <v>36</v>
      </c>
      <c r="C2499" s="37" t="s">
        <v>4531</v>
      </c>
      <c r="D2499" s="38" t="s">
        <v>4532</v>
      </c>
      <c r="E2499" s="39" t="s">
        <v>4601</v>
      </c>
      <c r="F2499" s="40" t="s">
        <v>4602</v>
      </c>
      <c r="G2499" s="122" t="str">
        <f t="shared" si="163"/>
        <v>1502400</v>
      </c>
    </row>
    <row r="2500" spans="1:7">
      <c r="A2500" s="67" t="str">
        <f t="shared" si="162"/>
        <v>PA_37</v>
      </c>
      <c r="B2500" s="5">
        <f t="shared" si="161"/>
        <v>37</v>
      </c>
      <c r="C2500" s="37" t="s">
        <v>4531</v>
      </c>
      <c r="D2500" s="38" t="s">
        <v>4532</v>
      </c>
      <c r="E2500" s="39" t="s">
        <v>4603</v>
      </c>
      <c r="F2500" s="40" t="s">
        <v>4604</v>
      </c>
      <c r="G2500" s="122" t="str">
        <f t="shared" si="163"/>
        <v>1502509</v>
      </c>
    </row>
    <row r="2501" spans="1:7">
      <c r="A2501" s="67" t="str">
        <f t="shared" si="162"/>
        <v>PA_38</v>
      </c>
      <c r="B2501" s="5">
        <f t="shared" si="161"/>
        <v>38</v>
      </c>
      <c r="C2501" s="37" t="s">
        <v>4531</v>
      </c>
      <c r="D2501" s="38" t="s">
        <v>4532</v>
      </c>
      <c r="E2501" s="39" t="s">
        <v>4605</v>
      </c>
      <c r="F2501" s="40" t="s">
        <v>4606</v>
      </c>
      <c r="G2501" s="122" t="str">
        <f t="shared" si="163"/>
        <v>1502608</v>
      </c>
    </row>
    <row r="2502" spans="1:7">
      <c r="A2502" s="67" t="str">
        <f t="shared" si="162"/>
        <v>PA_39</v>
      </c>
      <c r="B2502" s="5">
        <f t="shared" si="161"/>
        <v>39</v>
      </c>
      <c r="C2502" s="37" t="s">
        <v>4531</v>
      </c>
      <c r="D2502" s="38" t="s">
        <v>4532</v>
      </c>
      <c r="E2502" s="39" t="s">
        <v>4607</v>
      </c>
      <c r="F2502" s="40" t="s">
        <v>4608</v>
      </c>
      <c r="G2502" s="122" t="str">
        <f t="shared" si="163"/>
        <v>1502707</v>
      </c>
    </row>
    <row r="2503" spans="1:7">
      <c r="A2503" s="67" t="str">
        <f t="shared" si="162"/>
        <v>PA_40</v>
      </c>
      <c r="B2503" s="5">
        <f t="shared" si="161"/>
        <v>40</v>
      </c>
      <c r="C2503" s="37" t="s">
        <v>4531</v>
      </c>
      <c r="D2503" s="38" t="s">
        <v>4532</v>
      </c>
      <c r="E2503" s="39" t="s">
        <v>4609</v>
      </c>
      <c r="F2503" s="40" t="s">
        <v>4610</v>
      </c>
      <c r="G2503" s="122" t="str">
        <f t="shared" si="163"/>
        <v>1502756</v>
      </c>
    </row>
    <row r="2504" spans="1:7">
      <c r="A2504" s="67" t="str">
        <f t="shared" si="162"/>
        <v>PA_41</v>
      </c>
      <c r="B2504" s="5">
        <f t="shared" si="161"/>
        <v>41</v>
      </c>
      <c r="C2504" s="37" t="s">
        <v>4531</v>
      </c>
      <c r="D2504" s="38" t="s">
        <v>4532</v>
      </c>
      <c r="E2504" s="39" t="s">
        <v>4611</v>
      </c>
      <c r="F2504" s="40" t="s">
        <v>4612</v>
      </c>
      <c r="G2504" s="122" t="str">
        <f t="shared" si="163"/>
        <v>1502764</v>
      </c>
    </row>
    <row r="2505" spans="1:7">
      <c r="A2505" s="67" t="str">
        <f t="shared" si="162"/>
        <v>PA_42</v>
      </c>
      <c r="B2505" s="5">
        <f t="shared" si="161"/>
        <v>42</v>
      </c>
      <c r="C2505" s="37" t="s">
        <v>4531</v>
      </c>
      <c r="D2505" s="38" t="s">
        <v>4532</v>
      </c>
      <c r="E2505" s="39" t="s">
        <v>4613</v>
      </c>
      <c r="F2505" s="40" t="s">
        <v>4614</v>
      </c>
      <c r="G2505" s="122" t="str">
        <f t="shared" si="163"/>
        <v>1502772</v>
      </c>
    </row>
    <row r="2506" spans="1:7">
      <c r="A2506" s="67" t="str">
        <f t="shared" si="162"/>
        <v>PA_43</v>
      </c>
      <c r="B2506" s="5">
        <f t="shared" si="161"/>
        <v>43</v>
      </c>
      <c r="C2506" s="37" t="s">
        <v>4531</v>
      </c>
      <c r="D2506" s="38" t="s">
        <v>4532</v>
      </c>
      <c r="E2506" s="39" t="s">
        <v>4615</v>
      </c>
      <c r="F2506" s="40" t="s">
        <v>4616</v>
      </c>
      <c r="G2506" s="122" t="str">
        <f t="shared" si="163"/>
        <v>1502806</v>
      </c>
    </row>
    <row r="2507" spans="1:7">
      <c r="A2507" s="67" t="str">
        <f t="shared" si="162"/>
        <v>PA_44</v>
      </c>
      <c r="B2507" s="5">
        <f t="shared" si="161"/>
        <v>44</v>
      </c>
      <c r="C2507" s="37" t="s">
        <v>4531</v>
      </c>
      <c r="D2507" s="38" t="s">
        <v>4532</v>
      </c>
      <c r="E2507" s="39" t="s">
        <v>4617</v>
      </c>
      <c r="F2507" s="40" t="s">
        <v>4618</v>
      </c>
      <c r="G2507" s="122" t="str">
        <f t="shared" si="163"/>
        <v>1502855</v>
      </c>
    </row>
    <row r="2508" spans="1:7">
      <c r="A2508" s="67" t="str">
        <f t="shared" si="162"/>
        <v>PA_45</v>
      </c>
      <c r="B2508" s="5">
        <f t="shared" si="161"/>
        <v>45</v>
      </c>
      <c r="C2508" s="37" t="s">
        <v>4531</v>
      </c>
      <c r="D2508" s="38" t="s">
        <v>4532</v>
      </c>
      <c r="E2508" s="39" t="s">
        <v>4619</v>
      </c>
      <c r="F2508" s="40" t="s">
        <v>4620</v>
      </c>
      <c r="G2508" s="122" t="str">
        <f t="shared" si="163"/>
        <v>1502905</v>
      </c>
    </row>
    <row r="2509" spans="1:7">
      <c r="A2509" s="67" t="str">
        <f t="shared" si="162"/>
        <v>PA_46</v>
      </c>
      <c r="B2509" s="5">
        <f t="shared" si="161"/>
        <v>46</v>
      </c>
      <c r="C2509" s="37" t="s">
        <v>4531</v>
      </c>
      <c r="D2509" s="38" t="s">
        <v>4532</v>
      </c>
      <c r="E2509" s="39" t="s">
        <v>4621</v>
      </c>
      <c r="F2509" s="40" t="s">
        <v>4622</v>
      </c>
      <c r="G2509" s="122" t="str">
        <f t="shared" si="163"/>
        <v>1502939</v>
      </c>
    </row>
    <row r="2510" spans="1:7">
      <c r="A2510" s="67" t="str">
        <f t="shared" si="162"/>
        <v>PA_47</v>
      </c>
      <c r="B2510" s="5">
        <f t="shared" si="161"/>
        <v>47</v>
      </c>
      <c r="C2510" s="37" t="s">
        <v>4531</v>
      </c>
      <c r="D2510" s="38" t="s">
        <v>4532</v>
      </c>
      <c r="E2510" s="39" t="s">
        <v>4623</v>
      </c>
      <c r="F2510" s="40" t="s">
        <v>4624</v>
      </c>
      <c r="G2510" s="122" t="str">
        <f t="shared" si="163"/>
        <v>1502954</v>
      </c>
    </row>
    <row r="2511" spans="1:7">
      <c r="A2511" s="67" t="str">
        <f t="shared" si="162"/>
        <v>PA_48</v>
      </c>
      <c r="B2511" s="5">
        <f t="shared" si="161"/>
        <v>48</v>
      </c>
      <c r="C2511" s="37" t="s">
        <v>4531</v>
      </c>
      <c r="D2511" s="38" t="s">
        <v>4532</v>
      </c>
      <c r="E2511" s="39" t="s">
        <v>4625</v>
      </c>
      <c r="F2511" s="40" t="s">
        <v>4626</v>
      </c>
      <c r="G2511" s="122" t="str">
        <f t="shared" si="163"/>
        <v>1503002</v>
      </c>
    </row>
    <row r="2512" spans="1:7">
      <c r="A2512" s="67" t="str">
        <f t="shared" si="162"/>
        <v>PA_49</v>
      </c>
      <c r="B2512" s="5">
        <f t="shared" si="161"/>
        <v>49</v>
      </c>
      <c r="C2512" s="37" t="s">
        <v>4531</v>
      </c>
      <c r="D2512" s="38" t="s">
        <v>4532</v>
      </c>
      <c r="E2512" s="39" t="s">
        <v>4627</v>
      </c>
      <c r="F2512" s="40" t="s">
        <v>4628</v>
      </c>
      <c r="G2512" s="122" t="str">
        <f t="shared" si="163"/>
        <v>1503044</v>
      </c>
    </row>
    <row r="2513" spans="1:7">
      <c r="A2513" s="67" t="str">
        <f t="shared" si="162"/>
        <v>PA_50</v>
      </c>
      <c r="B2513" s="5">
        <f t="shared" si="161"/>
        <v>50</v>
      </c>
      <c r="C2513" s="37" t="s">
        <v>4531</v>
      </c>
      <c r="D2513" s="38" t="s">
        <v>4532</v>
      </c>
      <c r="E2513" s="39" t="s">
        <v>4629</v>
      </c>
      <c r="F2513" s="40" t="s">
        <v>4630</v>
      </c>
      <c r="G2513" s="122" t="str">
        <f t="shared" si="163"/>
        <v>1503077</v>
      </c>
    </row>
    <row r="2514" spans="1:7">
      <c r="A2514" s="67" t="str">
        <f t="shared" si="162"/>
        <v>PA_51</v>
      </c>
      <c r="B2514" s="5">
        <f t="shared" ref="B2514:B2577" si="164">B2513+1</f>
        <v>51</v>
      </c>
      <c r="C2514" s="37" t="s">
        <v>4531</v>
      </c>
      <c r="D2514" s="38" t="s">
        <v>4532</v>
      </c>
      <c r="E2514" s="39" t="s">
        <v>4631</v>
      </c>
      <c r="F2514" s="40" t="s">
        <v>4632</v>
      </c>
      <c r="G2514" s="122" t="str">
        <f t="shared" si="163"/>
        <v>1503093</v>
      </c>
    </row>
    <row r="2515" spans="1:7">
      <c r="A2515" s="67" t="str">
        <f t="shared" si="162"/>
        <v>PA_52</v>
      </c>
      <c r="B2515" s="5">
        <f t="shared" si="164"/>
        <v>52</v>
      </c>
      <c r="C2515" s="37" t="s">
        <v>4531</v>
      </c>
      <c r="D2515" s="38" t="s">
        <v>4532</v>
      </c>
      <c r="E2515" s="39" t="s">
        <v>4633</v>
      </c>
      <c r="F2515" s="40" t="s">
        <v>4634</v>
      </c>
      <c r="G2515" s="122" t="str">
        <f t="shared" si="163"/>
        <v>1503101</v>
      </c>
    </row>
    <row r="2516" spans="1:7">
      <c r="A2516" s="67" t="str">
        <f t="shared" si="162"/>
        <v>PA_53</v>
      </c>
      <c r="B2516" s="5">
        <f t="shared" si="164"/>
        <v>53</v>
      </c>
      <c r="C2516" s="37" t="s">
        <v>4531</v>
      </c>
      <c r="D2516" s="38" t="s">
        <v>4532</v>
      </c>
      <c r="E2516" s="39" t="s">
        <v>4635</v>
      </c>
      <c r="F2516" s="40" t="s">
        <v>4636</v>
      </c>
      <c r="G2516" s="122" t="str">
        <f t="shared" si="163"/>
        <v>1503200</v>
      </c>
    </row>
    <row r="2517" spans="1:7">
      <c r="A2517" s="67" t="str">
        <f t="shared" si="162"/>
        <v>PA_54</v>
      </c>
      <c r="B2517" s="5">
        <f t="shared" si="164"/>
        <v>54</v>
      </c>
      <c r="C2517" s="37" t="s">
        <v>4531</v>
      </c>
      <c r="D2517" s="38" t="s">
        <v>4532</v>
      </c>
      <c r="E2517" s="39" t="s">
        <v>4637</v>
      </c>
      <c r="F2517" s="40" t="s">
        <v>4638</v>
      </c>
      <c r="G2517" s="122" t="str">
        <f t="shared" si="163"/>
        <v>1503309</v>
      </c>
    </row>
    <row r="2518" spans="1:7">
      <c r="A2518" s="67" t="str">
        <f t="shared" si="162"/>
        <v>PA_55</v>
      </c>
      <c r="B2518" s="5">
        <f t="shared" si="164"/>
        <v>55</v>
      </c>
      <c r="C2518" s="37" t="s">
        <v>4531</v>
      </c>
      <c r="D2518" s="38" t="s">
        <v>4532</v>
      </c>
      <c r="E2518" s="39" t="s">
        <v>4639</v>
      </c>
      <c r="F2518" s="40" t="s">
        <v>4640</v>
      </c>
      <c r="G2518" s="122" t="str">
        <f t="shared" si="163"/>
        <v>1503408</v>
      </c>
    </row>
    <row r="2519" spans="1:7">
      <c r="A2519" s="67" t="str">
        <f t="shared" si="162"/>
        <v>PA_56</v>
      </c>
      <c r="B2519" s="5">
        <f t="shared" si="164"/>
        <v>56</v>
      </c>
      <c r="C2519" s="37" t="s">
        <v>4531</v>
      </c>
      <c r="D2519" s="38" t="s">
        <v>4532</v>
      </c>
      <c r="E2519" s="39" t="s">
        <v>4641</v>
      </c>
      <c r="F2519" s="40" t="s">
        <v>4642</v>
      </c>
      <c r="G2519" s="122" t="str">
        <f t="shared" si="163"/>
        <v>1503457</v>
      </c>
    </row>
    <row r="2520" spans="1:7">
      <c r="A2520" s="67" t="str">
        <f t="shared" si="162"/>
        <v>PA_57</v>
      </c>
      <c r="B2520" s="5">
        <f t="shared" si="164"/>
        <v>57</v>
      </c>
      <c r="C2520" s="37" t="s">
        <v>4531</v>
      </c>
      <c r="D2520" s="38" t="s">
        <v>4532</v>
      </c>
      <c r="E2520" s="39" t="s">
        <v>4643</v>
      </c>
      <c r="F2520" s="40" t="s">
        <v>4644</v>
      </c>
      <c r="G2520" s="122" t="str">
        <f t="shared" si="163"/>
        <v>1503507</v>
      </c>
    </row>
    <row r="2521" spans="1:7">
      <c r="A2521" s="67" t="str">
        <f t="shared" si="162"/>
        <v>PA_58</v>
      </c>
      <c r="B2521" s="5">
        <f t="shared" si="164"/>
        <v>58</v>
      </c>
      <c r="C2521" s="37" t="s">
        <v>4531</v>
      </c>
      <c r="D2521" s="38" t="s">
        <v>4532</v>
      </c>
      <c r="E2521" s="39" t="s">
        <v>4645</v>
      </c>
      <c r="F2521" s="40" t="s">
        <v>4646</v>
      </c>
      <c r="G2521" s="122" t="str">
        <f t="shared" si="163"/>
        <v>1503606</v>
      </c>
    </row>
    <row r="2522" spans="1:7">
      <c r="A2522" s="67" t="str">
        <f t="shared" si="162"/>
        <v>PA_59</v>
      </c>
      <c r="B2522" s="5">
        <f t="shared" si="164"/>
        <v>59</v>
      </c>
      <c r="C2522" s="37" t="s">
        <v>4531</v>
      </c>
      <c r="D2522" s="38" t="s">
        <v>4532</v>
      </c>
      <c r="E2522" s="39" t="s">
        <v>4647</v>
      </c>
      <c r="F2522" s="40" t="s">
        <v>4648</v>
      </c>
      <c r="G2522" s="122" t="str">
        <f t="shared" si="163"/>
        <v>1503705</v>
      </c>
    </row>
    <row r="2523" spans="1:7">
      <c r="A2523" s="67" t="str">
        <f t="shared" si="162"/>
        <v>PA_60</v>
      </c>
      <c r="B2523" s="5">
        <f t="shared" si="164"/>
        <v>60</v>
      </c>
      <c r="C2523" s="37" t="s">
        <v>4531</v>
      </c>
      <c r="D2523" s="38" t="s">
        <v>4532</v>
      </c>
      <c r="E2523" s="39" t="s">
        <v>4649</v>
      </c>
      <c r="F2523" s="40" t="s">
        <v>4650</v>
      </c>
      <c r="G2523" s="122" t="str">
        <f t="shared" si="163"/>
        <v>1503754</v>
      </c>
    </row>
    <row r="2524" spans="1:7">
      <c r="A2524" s="67" t="str">
        <f t="shared" si="162"/>
        <v>PA_61</v>
      </c>
      <c r="B2524" s="5">
        <f t="shared" si="164"/>
        <v>61</v>
      </c>
      <c r="C2524" s="37" t="s">
        <v>4531</v>
      </c>
      <c r="D2524" s="38" t="s">
        <v>4532</v>
      </c>
      <c r="E2524" s="39" t="s">
        <v>4651</v>
      </c>
      <c r="F2524" s="40" t="s">
        <v>4652</v>
      </c>
      <c r="G2524" s="122" t="str">
        <f t="shared" si="163"/>
        <v>1503804</v>
      </c>
    </row>
    <row r="2525" spans="1:7">
      <c r="A2525" s="67" t="str">
        <f t="shared" si="162"/>
        <v>PA_62</v>
      </c>
      <c r="B2525" s="5">
        <f t="shared" si="164"/>
        <v>62</v>
      </c>
      <c r="C2525" s="37" t="s">
        <v>4531</v>
      </c>
      <c r="D2525" s="38" t="s">
        <v>4532</v>
      </c>
      <c r="E2525" s="39" t="s">
        <v>4653</v>
      </c>
      <c r="F2525" s="40" t="s">
        <v>4654</v>
      </c>
      <c r="G2525" s="122" t="str">
        <f t="shared" si="163"/>
        <v>1503903</v>
      </c>
    </row>
    <row r="2526" spans="1:7">
      <c r="A2526" s="67" t="str">
        <f t="shared" si="162"/>
        <v>PA_63</v>
      </c>
      <c r="B2526" s="5">
        <f t="shared" si="164"/>
        <v>63</v>
      </c>
      <c r="C2526" s="37" t="s">
        <v>4531</v>
      </c>
      <c r="D2526" s="38" t="s">
        <v>4532</v>
      </c>
      <c r="E2526" s="39" t="s">
        <v>4655</v>
      </c>
      <c r="F2526" s="40" t="s">
        <v>4656</v>
      </c>
      <c r="G2526" s="122" t="str">
        <f t="shared" si="163"/>
        <v>1504000</v>
      </c>
    </row>
    <row r="2527" spans="1:7">
      <c r="A2527" s="67" t="str">
        <f t="shared" si="162"/>
        <v>PA_64</v>
      </c>
      <c r="B2527" s="5">
        <f t="shared" si="164"/>
        <v>64</v>
      </c>
      <c r="C2527" s="37" t="s">
        <v>4531</v>
      </c>
      <c r="D2527" s="38" t="s">
        <v>4532</v>
      </c>
      <c r="E2527" s="39" t="s">
        <v>4657</v>
      </c>
      <c r="F2527" s="40" t="s">
        <v>4658</v>
      </c>
      <c r="G2527" s="122" t="str">
        <f t="shared" si="163"/>
        <v>1504059</v>
      </c>
    </row>
    <row r="2528" spans="1:7">
      <c r="A2528" s="67" t="str">
        <f t="shared" si="162"/>
        <v>PA_65</v>
      </c>
      <c r="B2528" s="5">
        <f t="shared" si="164"/>
        <v>65</v>
      </c>
      <c r="C2528" s="37" t="s">
        <v>4531</v>
      </c>
      <c r="D2528" s="38" t="s">
        <v>4532</v>
      </c>
      <c r="E2528" s="39" t="s">
        <v>4659</v>
      </c>
      <c r="F2528" s="40" t="s">
        <v>4660</v>
      </c>
      <c r="G2528" s="122" t="str">
        <f t="shared" si="163"/>
        <v>1504109</v>
      </c>
    </row>
    <row r="2529" spans="1:7">
      <c r="A2529" s="67" t="str">
        <f t="shared" si="162"/>
        <v>PA_66</v>
      </c>
      <c r="B2529" s="5">
        <f t="shared" si="164"/>
        <v>66</v>
      </c>
      <c r="C2529" s="37" t="s">
        <v>4531</v>
      </c>
      <c r="D2529" s="38" t="s">
        <v>4532</v>
      </c>
      <c r="E2529" s="39" t="s">
        <v>4661</v>
      </c>
      <c r="F2529" s="40" t="s">
        <v>4662</v>
      </c>
      <c r="G2529" s="122" t="str">
        <f t="shared" si="163"/>
        <v>1504208</v>
      </c>
    </row>
    <row r="2530" spans="1:7">
      <c r="A2530" s="67" t="str">
        <f t="shared" si="162"/>
        <v>PA_67</v>
      </c>
      <c r="B2530" s="5">
        <f t="shared" si="164"/>
        <v>67</v>
      </c>
      <c r="C2530" s="37" t="s">
        <v>4531</v>
      </c>
      <c r="D2530" s="38" t="s">
        <v>4532</v>
      </c>
      <c r="E2530" s="39" t="s">
        <v>4663</v>
      </c>
      <c r="F2530" s="40" t="s">
        <v>4664</v>
      </c>
      <c r="G2530" s="122" t="str">
        <f t="shared" si="163"/>
        <v>1504307</v>
      </c>
    </row>
    <row r="2531" spans="1:7">
      <c r="A2531" s="67" t="str">
        <f t="shared" ref="A2531:A2594" si="165">C2531&amp;"_"&amp;B2531</f>
        <v>PA_68</v>
      </c>
      <c r="B2531" s="5">
        <f t="shared" si="164"/>
        <v>68</v>
      </c>
      <c r="C2531" s="37" t="s">
        <v>4531</v>
      </c>
      <c r="D2531" s="38" t="s">
        <v>4532</v>
      </c>
      <c r="E2531" s="39" t="s">
        <v>4665</v>
      </c>
      <c r="F2531" s="40" t="s">
        <v>4666</v>
      </c>
      <c r="G2531" s="122" t="str">
        <f t="shared" ref="G2531:G2594" si="166">IF(E2531="","",E2531)</f>
        <v>1504406</v>
      </c>
    </row>
    <row r="2532" spans="1:7">
      <c r="A2532" s="67" t="str">
        <f t="shared" si="165"/>
        <v>PA_69</v>
      </c>
      <c r="B2532" s="5">
        <f t="shared" si="164"/>
        <v>69</v>
      </c>
      <c r="C2532" s="37" t="s">
        <v>4531</v>
      </c>
      <c r="D2532" s="38" t="s">
        <v>4532</v>
      </c>
      <c r="E2532" s="39" t="s">
        <v>4667</v>
      </c>
      <c r="F2532" s="40" t="s">
        <v>4668</v>
      </c>
      <c r="G2532" s="122" t="str">
        <f t="shared" si="166"/>
        <v>1504422</v>
      </c>
    </row>
    <row r="2533" spans="1:7">
      <c r="A2533" s="67" t="str">
        <f t="shared" si="165"/>
        <v>PA_70</v>
      </c>
      <c r="B2533" s="5">
        <f t="shared" si="164"/>
        <v>70</v>
      </c>
      <c r="C2533" s="37" t="s">
        <v>4531</v>
      </c>
      <c r="D2533" s="38" t="s">
        <v>4532</v>
      </c>
      <c r="E2533" s="39" t="s">
        <v>4669</v>
      </c>
      <c r="F2533" s="40" t="s">
        <v>4670</v>
      </c>
      <c r="G2533" s="122" t="str">
        <f t="shared" si="166"/>
        <v>1504455</v>
      </c>
    </row>
    <row r="2534" spans="1:7">
      <c r="A2534" s="67" t="str">
        <f t="shared" si="165"/>
        <v>PA_71</v>
      </c>
      <c r="B2534" s="5">
        <f t="shared" si="164"/>
        <v>71</v>
      </c>
      <c r="C2534" s="37" t="s">
        <v>4531</v>
      </c>
      <c r="D2534" s="38" t="s">
        <v>4532</v>
      </c>
      <c r="E2534" s="39" t="s">
        <v>4671</v>
      </c>
      <c r="F2534" s="40" t="s">
        <v>4672</v>
      </c>
      <c r="G2534" s="122" t="str">
        <f t="shared" si="166"/>
        <v>1504505</v>
      </c>
    </row>
    <row r="2535" spans="1:7">
      <c r="A2535" s="67" t="str">
        <f t="shared" si="165"/>
        <v>PA_72</v>
      </c>
      <c r="B2535" s="5">
        <f t="shared" si="164"/>
        <v>72</v>
      </c>
      <c r="C2535" s="37" t="s">
        <v>4531</v>
      </c>
      <c r="D2535" s="38" t="s">
        <v>4532</v>
      </c>
      <c r="E2535" s="39" t="s">
        <v>4673</v>
      </c>
      <c r="F2535" s="40" t="s">
        <v>4674</v>
      </c>
      <c r="G2535" s="122" t="str">
        <f t="shared" si="166"/>
        <v>1504604</v>
      </c>
    </row>
    <row r="2536" spans="1:7">
      <c r="A2536" s="67" t="str">
        <f t="shared" si="165"/>
        <v>PA_73</v>
      </c>
      <c r="B2536" s="5">
        <f t="shared" si="164"/>
        <v>73</v>
      </c>
      <c r="C2536" s="37" t="s">
        <v>4531</v>
      </c>
      <c r="D2536" s="38" t="s">
        <v>4532</v>
      </c>
      <c r="E2536" s="39" t="s">
        <v>4675</v>
      </c>
      <c r="F2536" s="40" t="s">
        <v>4676</v>
      </c>
      <c r="G2536" s="122" t="str">
        <f t="shared" si="166"/>
        <v>1504703</v>
      </c>
    </row>
    <row r="2537" spans="1:7">
      <c r="A2537" s="67" t="str">
        <f t="shared" si="165"/>
        <v>PA_74</v>
      </c>
      <c r="B2537" s="5">
        <f t="shared" si="164"/>
        <v>74</v>
      </c>
      <c r="C2537" s="37" t="s">
        <v>4531</v>
      </c>
      <c r="D2537" s="38" t="s">
        <v>4532</v>
      </c>
      <c r="E2537" s="39" t="s">
        <v>4677</v>
      </c>
      <c r="F2537" s="40" t="s">
        <v>4678</v>
      </c>
      <c r="G2537" s="122" t="str">
        <f t="shared" si="166"/>
        <v>1504802</v>
      </c>
    </row>
    <row r="2538" spans="1:7">
      <c r="A2538" s="67" t="str">
        <f t="shared" si="165"/>
        <v>PA_75</v>
      </c>
      <c r="B2538" s="5">
        <f t="shared" si="164"/>
        <v>75</v>
      </c>
      <c r="C2538" s="37" t="s">
        <v>4531</v>
      </c>
      <c r="D2538" s="38" t="s">
        <v>4532</v>
      </c>
      <c r="E2538" s="39" t="s">
        <v>4679</v>
      </c>
      <c r="F2538" s="40" t="s">
        <v>4680</v>
      </c>
      <c r="G2538" s="122" t="str">
        <f t="shared" si="166"/>
        <v>1504901</v>
      </c>
    </row>
    <row r="2539" spans="1:7">
      <c r="A2539" s="67" t="str">
        <f t="shared" si="165"/>
        <v>PA_76</v>
      </c>
      <c r="B2539" s="5">
        <f t="shared" si="164"/>
        <v>76</v>
      </c>
      <c r="C2539" s="37" t="s">
        <v>4531</v>
      </c>
      <c r="D2539" s="38" t="s">
        <v>4532</v>
      </c>
      <c r="E2539" s="39" t="s">
        <v>4681</v>
      </c>
      <c r="F2539" s="40" t="s">
        <v>4682</v>
      </c>
      <c r="G2539" s="122" t="str">
        <f t="shared" si="166"/>
        <v>1504950</v>
      </c>
    </row>
    <row r="2540" spans="1:7">
      <c r="A2540" s="67" t="str">
        <f t="shared" si="165"/>
        <v>PA_77</v>
      </c>
      <c r="B2540" s="5">
        <f t="shared" si="164"/>
        <v>77</v>
      </c>
      <c r="C2540" s="37" t="s">
        <v>4531</v>
      </c>
      <c r="D2540" s="38" t="s">
        <v>4532</v>
      </c>
      <c r="E2540" s="39" t="s">
        <v>4683</v>
      </c>
      <c r="F2540" s="40" t="s">
        <v>4684</v>
      </c>
      <c r="G2540" s="122" t="str">
        <f t="shared" si="166"/>
        <v>1504976</v>
      </c>
    </row>
    <row r="2541" spans="1:7">
      <c r="A2541" s="67" t="str">
        <f t="shared" si="165"/>
        <v>PA_78</v>
      </c>
      <c r="B2541" s="5">
        <f t="shared" si="164"/>
        <v>78</v>
      </c>
      <c r="C2541" s="37" t="s">
        <v>4531</v>
      </c>
      <c r="D2541" s="38" t="s">
        <v>4532</v>
      </c>
      <c r="E2541" s="39" t="s">
        <v>4685</v>
      </c>
      <c r="F2541" s="40" t="s">
        <v>4686</v>
      </c>
      <c r="G2541" s="122" t="str">
        <f t="shared" si="166"/>
        <v>1505007</v>
      </c>
    </row>
    <row r="2542" spans="1:7">
      <c r="A2542" s="67" t="str">
        <f t="shared" si="165"/>
        <v>PA_79</v>
      </c>
      <c r="B2542" s="5">
        <f t="shared" si="164"/>
        <v>79</v>
      </c>
      <c r="C2542" s="37" t="s">
        <v>4531</v>
      </c>
      <c r="D2542" s="38" t="s">
        <v>4532</v>
      </c>
      <c r="E2542" s="39" t="s">
        <v>4687</v>
      </c>
      <c r="F2542" s="40" t="s">
        <v>4688</v>
      </c>
      <c r="G2542" s="122" t="str">
        <f t="shared" si="166"/>
        <v>1505031</v>
      </c>
    </row>
    <row r="2543" spans="1:7">
      <c r="A2543" s="67" t="str">
        <f t="shared" si="165"/>
        <v>PA_80</v>
      </c>
      <c r="B2543" s="5">
        <f t="shared" si="164"/>
        <v>80</v>
      </c>
      <c r="C2543" s="37" t="s">
        <v>4531</v>
      </c>
      <c r="D2543" s="38" t="s">
        <v>4532</v>
      </c>
      <c r="E2543" s="39" t="s">
        <v>4689</v>
      </c>
      <c r="F2543" s="40" t="s">
        <v>4690</v>
      </c>
      <c r="G2543" s="122" t="str">
        <f t="shared" si="166"/>
        <v>1505064</v>
      </c>
    </row>
    <row r="2544" spans="1:7">
      <c r="A2544" s="67" t="str">
        <f t="shared" si="165"/>
        <v>PA_81</v>
      </c>
      <c r="B2544" s="5">
        <f t="shared" si="164"/>
        <v>81</v>
      </c>
      <c r="C2544" s="37" t="s">
        <v>4531</v>
      </c>
      <c r="D2544" s="38" t="s">
        <v>4532</v>
      </c>
      <c r="E2544" s="39" t="s">
        <v>4691</v>
      </c>
      <c r="F2544" s="40" t="s">
        <v>4692</v>
      </c>
      <c r="G2544" s="122" t="str">
        <f t="shared" si="166"/>
        <v>1505106</v>
      </c>
    </row>
    <row r="2545" spans="1:7">
      <c r="A2545" s="67" t="str">
        <f t="shared" si="165"/>
        <v>PA_82</v>
      </c>
      <c r="B2545" s="5">
        <f t="shared" si="164"/>
        <v>82</v>
      </c>
      <c r="C2545" s="37" t="s">
        <v>4531</v>
      </c>
      <c r="D2545" s="38" t="s">
        <v>4532</v>
      </c>
      <c r="E2545" s="39" t="s">
        <v>4693</v>
      </c>
      <c r="F2545" s="40" t="s">
        <v>4694</v>
      </c>
      <c r="G2545" s="122" t="str">
        <f t="shared" si="166"/>
        <v>1505205</v>
      </c>
    </row>
    <row r="2546" spans="1:7">
      <c r="A2546" s="67" t="str">
        <f t="shared" si="165"/>
        <v>PA_83</v>
      </c>
      <c r="B2546" s="5">
        <f t="shared" si="164"/>
        <v>83</v>
      </c>
      <c r="C2546" s="37" t="s">
        <v>4531</v>
      </c>
      <c r="D2546" s="38" t="s">
        <v>4532</v>
      </c>
      <c r="E2546" s="39" t="s">
        <v>4695</v>
      </c>
      <c r="F2546" s="40" t="s">
        <v>4696</v>
      </c>
      <c r="G2546" s="122" t="str">
        <f t="shared" si="166"/>
        <v>1505304</v>
      </c>
    </row>
    <row r="2547" spans="1:7">
      <c r="A2547" s="67" t="str">
        <f t="shared" si="165"/>
        <v>PA_84</v>
      </c>
      <c r="B2547" s="5">
        <f t="shared" si="164"/>
        <v>84</v>
      </c>
      <c r="C2547" s="37" t="s">
        <v>4531</v>
      </c>
      <c r="D2547" s="38" t="s">
        <v>4532</v>
      </c>
      <c r="E2547" s="39" t="s">
        <v>4697</v>
      </c>
      <c r="F2547" s="40" t="s">
        <v>4698</v>
      </c>
      <c r="G2547" s="122" t="str">
        <f t="shared" si="166"/>
        <v>1505403</v>
      </c>
    </row>
    <row r="2548" spans="1:7">
      <c r="A2548" s="67" t="str">
        <f t="shared" si="165"/>
        <v>PA_85</v>
      </c>
      <c r="B2548" s="5">
        <f t="shared" si="164"/>
        <v>85</v>
      </c>
      <c r="C2548" s="37" t="s">
        <v>4531</v>
      </c>
      <c r="D2548" s="38" t="s">
        <v>4532</v>
      </c>
      <c r="E2548" s="39" t="s">
        <v>4699</v>
      </c>
      <c r="F2548" s="40" t="s">
        <v>4700</v>
      </c>
      <c r="G2548" s="122" t="str">
        <f t="shared" si="166"/>
        <v>1505437</v>
      </c>
    </row>
    <row r="2549" spans="1:7">
      <c r="A2549" s="67" t="str">
        <f t="shared" si="165"/>
        <v>PA_86</v>
      </c>
      <c r="B2549" s="5">
        <f t="shared" si="164"/>
        <v>86</v>
      </c>
      <c r="C2549" s="37" t="s">
        <v>4531</v>
      </c>
      <c r="D2549" s="38" t="s">
        <v>4532</v>
      </c>
      <c r="E2549" s="39" t="s">
        <v>4701</v>
      </c>
      <c r="F2549" s="40" t="s">
        <v>4702</v>
      </c>
      <c r="G2549" s="122" t="str">
        <f t="shared" si="166"/>
        <v>1505486</v>
      </c>
    </row>
    <row r="2550" spans="1:7">
      <c r="A2550" s="67" t="str">
        <f t="shared" si="165"/>
        <v>PA_87</v>
      </c>
      <c r="B2550" s="5">
        <f t="shared" si="164"/>
        <v>87</v>
      </c>
      <c r="C2550" s="37" t="s">
        <v>4531</v>
      </c>
      <c r="D2550" s="38" t="s">
        <v>4532</v>
      </c>
      <c r="E2550" s="39" t="s">
        <v>4703</v>
      </c>
      <c r="F2550" s="40" t="s">
        <v>4704</v>
      </c>
      <c r="G2550" s="122" t="str">
        <f t="shared" si="166"/>
        <v>1505494</v>
      </c>
    </row>
    <row r="2551" spans="1:7">
      <c r="A2551" s="67" t="str">
        <f t="shared" si="165"/>
        <v>PA_88</v>
      </c>
      <c r="B2551" s="5">
        <f t="shared" si="164"/>
        <v>88</v>
      </c>
      <c r="C2551" s="37" t="s">
        <v>4531</v>
      </c>
      <c r="D2551" s="38" t="s">
        <v>4532</v>
      </c>
      <c r="E2551" s="39" t="s">
        <v>4705</v>
      </c>
      <c r="F2551" s="40" t="s">
        <v>4706</v>
      </c>
      <c r="G2551" s="122" t="str">
        <f t="shared" si="166"/>
        <v>1505502</v>
      </c>
    </row>
    <row r="2552" spans="1:7">
      <c r="A2552" s="67" t="str">
        <f t="shared" si="165"/>
        <v>PA_89</v>
      </c>
      <c r="B2552" s="5">
        <f t="shared" si="164"/>
        <v>89</v>
      </c>
      <c r="C2552" s="37" t="s">
        <v>4531</v>
      </c>
      <c r="D2552" s="38" t="s">
        <v>4532</v>
      </c>
      <c r="E2552" s="39" t="s">
        <v>4707</v>
      </c>
      <c r="F2552" s="40" t="s">
        <v>4708</v>
      </c>
      <c r="G2552" s="122" t="str">
        <f t="shared" si="166"/>
        <v>1505536</v>
      </c>
    </row>
    <row r="2553" spans="1:7">
      <c r="A2553" s="67" t="str">
        <f t="shared" si="165"/>
        <v>PA_90</v>
      </c>
      <c r="B2553" s="5">
        <f t="shared" si="164"/>
        <v>90</v>
      </c>
      <c r="C2553" s="37" t="s">
        <v>4531</v>
      </c>
      <c r="D2553" s="38" t="s">
        <v>4532</v>
      </c>
      <c r="E2553" s="39" t="s">
        <v>4709</v>
      </c>
      <c r="F2553" s="40" t="s">
        <v>4710</v>
      </c>
      <c r="G2553" s="122" t="str">
        <f t="shared" si="166"/>
        <v>1505551</v>
      </c>
    </row>
    <row r="2554" spans="1:7">
      <c r="A2554" s="67" t="str">
        <f t="shared" si="165"/>
        <v>PA_91</v>
      </c>
      <c r="B2554" s="5">
        <f t="shared" si="164"/>
        <v>91</v>
      </c>
      <c r="C2554" s="37" t="s">
        <v>4531</v>
      </c>
      <c r="D2554" s="38" t="s">
        <v>4532</v>
      </c>
      <c r="E2554" s="39" t="s">
        <v>4711</v>
      </c>
      <c r="F2554" s="40" t="s">
        <v>4712</v>
      </c>
      <c r="G2554" s="122" t="str">
        <f t="shared" si="166"/>
        <v>1505601</v>
      </c>
    </row>
    <row r="2555" spans="1:7">
      <c r="A2555" s="67" t="str">
        <f t="shared" si="165"/>
        <v>PA_92</v>
      </c>
      <c r="B2555" s="5">
        <f t="shared" si="164"/>
        <v>92</v>
      </c>
      <c r="C2555" s="37" t="s">
        <v>4531</v>
      </c>
      <c r="D2555" s="38" t="s">
        <v>4532</v>
      </c>
      <c r="E2555" s="39" t="s">
        <v>4713</v>
      </c>
      <c r="F2555" s="40" t="s">
        <v>4714</v>
      </c>
      <c r="G2555" s="122" t="str">
        <f t="shared" si="166"/>
        <v>1505635</v>
      </c>
    </row>
    <row r="2556" spans="1:7">
      <c r="A2556" s="67" t="str">
        <f t="shared" si="165"/>
        <v>PA_93</v>
      </c>
      <c r="B2556" s="5">
        <f t="shared" si="164"/>
        <v>93</v>
      </c>
      <c r="C2556" s="37" t="s">
        <v>4531</v>
      </c>
      <c r="D2556" s="38" t="s">
        <v>4532</v>
      </c>
      <c r="E2556" s="39" t="s">
        <v>4715</v>
      </c>
      <c r="F2556" s="40" t="s">
        <v>4716</v>
      </c>
      <c r="G2556" s="122" t="str">
        <f t="shared" si="166"/>
        <v>1505650</v>
      </c>
    </row>
    <row r="2557" spans="1:7">
      <c r="A2557" s="67" t="str">
        <f t="shared" si="165"/>
        <v>PA_94</v>
      </c>
      <c r="B2557" s="5">
        <f t="shared" si="164"/>
        <v>94</v>
      </c>
      <c r="C2557" s="37" t="s">
        <v>4531</v>
      </c>
      <c r="D2557" s="38" t="s">
        <v>4532</v>
      </c>
      <c r="E2557" s="39" t="s">
        <v>4717</v>
      </c>
      <c r="F2557" s="40" t="s">
        <v>4718</v>
      </c>
      <c r="G2557" s="122" t="str">
        <f t="shared" si="166"/>
        <v>1505700</v>
      </c>
    </row>
    <row r="2558" spans="1:7">
      <c r="A2558" s="67" t="str">
        <f t="shared" si="165"/>
        <v>PA_95</v>
      </c>
      <c r="B2558" s="5">
        <f t="shared" si="164"/>
        <v>95</v>
      </c>
      <c r="C2558" s="37" t="s">
        <v>4531</v>
      </c>
      <c r="D2558" s="38" t="s">
        <v>4532</v>
      </c>
      <c r="E2558" s="39" t="s">
        <v>4719</v>
      </c>
      <c r="F2558" s="40" t="s">
        <v>4720</v>
      </c>
      <c r="G2558" s="122" t="str">
        <f t="shared" si="166"/>
        <v>1505809</v>
      </c>
    </row>
    <row r="2559" spans="1:7">
      <c r="A2559" s="67" t="str">
        <f t="shared" si="165"/>
        <v>PA_96</v>
      </c>
      <c r="B2559" s="5">
        <f t="shared" si="164"/>
        <v>96</v>
      </c>
      <c r="C2559" s="37" t="s">
        <v>4531</v>
      </c>
      <c r="D2559" s="38" t="s">
        <v>4532</v>
      </c>
      <c r="E2559" s="39" t="s">
        <v>4721</v>
      </c>
      <c r="F2559" s="40" t="s">
        <v>4722</v>
      </c>
      <c r="G2559" s="122" t="str">
        <f t="shared" si="166"/>
        <v>1505908</v>
      </c>
    </row>
    <row r="2560" spans="1:7">
      <c r="A2560" s="67" t="str">
        <f t="shared" si="165"/>
        <v>PA_97</v>
      </c>
      <c r="B2560" s="5">
        <f t="shared" si="164"/>
        <v>97</v>
      </c>
      <c r="C2560" s="37" t="s">
        <v>4531</v>
      </c>
      <c r="D2560" s="38" t="s">
        <v>4532</v>
      </c>
      <c r="E2560" s="39" t="s">
        <v>4723</v>
      </c>
      <c r="F2560" s="40" t="s">
        <v>4724</v>
      </c>
      <c r="G2560" s="122" t="str">
        <f t="shared" si="166"/>
        <v>1506005</v>
      </c>
    </row>
    <row r="2561" spans="1:7">
      <c r="A2561" s="67" t="str">
        <f t="shared" si="165"/>
        <v>PA_98</v>
      </c>
      <c r="B2561" s="5">
        <f t="shared" si="164"/>
        <v>98</v>
      </c>
      <c r="C2561" s="37" t="s">
        <v>4531</v>
      </c>
      <c r="D2561" s="38" t="s">
        <v>4532</v>
      </c>
      <c r="E2561" s="39" t="s">
        <v>4725</v>
      </c>
      <c r="F2561" s="40" t="s">
        <v>4726</v>
      </c>
      <c r="G2561" s="122" t="str">
        <f t="shared" si="166"/>
        <v>1506104</v>
      </c>
    </row>
    <row r="2562" spans="1:7">
      <c r="A2562" s="67" t="str">
        <f t="shared" si="165"/>
        <v>PA_99</v>
      </c>
      <c r="B2562" s="5">
        <f t="shared" si="164"/>
        <v>99</v>
      </c>
      <c r="C2562" s="37" t="s">
        <v>4531</v>
      </c>
      <c r="D2562" s="38" t="s">
        <v>4532</v>
      </c>
      <c r="E2562" s="39" t="s">
        <v>4727</v>
      </c>
      <c r="F2562" s="40" t="s">
        <v>4728</v>
      </c>
      <c r="G2562" s="122" t="str">
        <f t="shared" si="166"/>
        <v>1506112</v>
      </c>
    </row>
    <row r="2563" spans="1:7">
      <c r="A2563" s="67" t="str">
        <f t="shared" si="165"/>
        <v>PA_100</v>
      </c>
      <c r="B2563" s="5">
        <f t="shared" si="164"/>
        <v>100</v>
      </c>
      <c r="C2563" s="37" t="s">
        <v>4531</v>
      </c>
      <c r="D2563" s="38" t="s">
        <v>4532</v>
      </c>
      <c r="E2563" s="39" t="s">
        <v>4729</v>
      </c>
      <c r="F2563" s="40" t="s">
        <v>10322</v>
      </c>
      <c r="G2563" s="122" t="str">
        <f t="shared" si="166"/>
        <v>1506138</v>
      </c>
    </row>
    <row r="2564" spans="1:7">
      <c r="A2564" s="67" t="str">
        <f t="shared" si="165"/>
        <v>PA_101</v>
      </c>
      <c r="B2564" s="5">
        <f t="shared" si="164"/>
        <v>101</v>
      </c>
      <c r="C2564" s="37" t="s">
        <v>4531</v>
      </c>
      <c r="D2564" s="38" t="s">
        <v>4532</v>
      </c>
      <c r="E2564" s="39" t="s">
        <v>4730</v>
      </c>
      <c r="F2564" s="40" t="s">
        <v>4731</v>
      </c>
      <c r="G2564" s="122" t="str">
        <f t="shared" si="166"/>
        <v>1506161</v>
      </c>
    </row>
    <row r="2565" spans="1:7">
      <c r="A2565" s="67" t="str">
        <f t="shared" si="165"/>
        <v>PA_102</v>
      </c>
      <c r="B2565" s="5">
        <f t="shared" si="164"/>
        <v>102</v>
      </c>
      <c r="C2565" s="37" t="s">
        <v>4531</v>
      </c>
      <c r="D2565" s="38" t="s">
        <v>4532</v>
      </c>
      <c r="E2565" s="39" t="s">
        <v>4732</v>
      </c>
      <c r="F2565" s="40" t="s">
        <v>4733</v>
      </c>
      <c r="G2565" s="122" t="str">
        <f t="shared" si="166"/>
        <v>1506187</v>
      </c>
    </row>
    <row r="2566" spans="1:7">
      <c r="A2566" s="67" t="str">
        <f t="shared" si="165"/>
        <v>PA_103</v>
      </c>
      <c r="B2566" s="5">
        <f t="shared" si="164"/>
        <v>103</v>
      </c>
      <c r="C2566" s="37" t="s">
        <v>4531</v>
      </c>
      <c r="D2566" s="38" t="s">
        <v>4532</v>
      </c>
      <c r="E2566" s="39" t="s">
        <v>4734</v>
      </c>
      <c r="F2566" s="40" t="s">
        <v>4735</v>
      </c>
      <c r="G2566" s="122" t="str">
        <f t="shared" si="166"/>
        <v>1506195</v>
      </c>
    </row>
    <row r="2567" spans="1:7">
      <c r="A2567" s="67" t="str">
        <f t="shared" si="165"/>
        <v>PA_104</v>
      </c>
      <c r="B2567" s="5">
        <f t="shared" si="164"/>
        <v>104</v>
      </c>
      <c r="C2567" s="37" t="s">
        <v>4531</v>
      </c>
      <c r="D2567" s="38" t="s">
        <v>4532</v>
      </c>
      <c r="E2567" s="39" t="s">
        <v>4736</v>
      </c>
      <c r="F2567" s="40" t="s">
        <v>4737</v>
      </c>
      <c r="G2567" s="122" t="str">
        <f t="shared" si="166"/>
        <v>1506203</v>
      </c>
    </row>
    <row r="2568" spans="1:7">
      <c r="A2568" s="67" t="str">
        <f t="shared" si="165"/>
        <v>PA_105</v>
      </c>
      <c r="B2568" s="5">
        <f t="shared" si="164"/>
        <v>105</v>
      </c>
      <c r="C2568" s="37" t="s">
        <v>4531</v>
      </c>
      <c r="D2568" s="38" t="s">
        <v>4532</v>
      </c>
      <c r="E2568" s="39" t="s">
        <v>4738</v>
      </c>
      <c r="F2568" s="40" t="s">
        <v>4739</v>
      </c>
      <c r="G2568" s="122" t="str">
        <f t="shared" si="166"/>
        <v>1506302</v>
      </c>
    </row>
    <row r="2569" spans="1:7">
      <c r="A2569" s="67" t="str">
        <f t="shared" si="165"/>
        <v>PA_106</v>
      </c>
      <c r="B2569" s="5">
        <f t="shared" si="164"/>
        <v>106</v>
      </c>
      <c r="C2569" s="37" t="s">
        <v>4531</v>
      </c>
      <c r="D2569" s="38" t="s">
        <v>4532</v>
      </c>
      <c r="E2569" s="39" t="s">
        <v>4740</v>
      </c>
      <c r="F2569" s="40" t="s">
        <v>4741</v>
      </c>
      <c r="G2569" s="122" t="str">
        <f t="shared" si="166"/>
        <v>1506351</v>
      </c>
    </row>
    <row r="2570" spans="1:7">
      <c r="A2570" s="67" t="str">
        <f t="shared" si="165"/>
        <v>PA_107</v>
      </c>
      <c r="B2570" s="5">
        <f t="shared" si="164"/>
        <v>107</v>
      </c>
      <c r="C2570" s="37" t="s">
        <v>4531</v>
      </c>
      <c r="D2570" s="38" t="s">
        <v>4532</v>
      </c>
      <c r="E2570" s="39" t="s">
        <v>4742</v>
      </c>
      <c r="F2570" s="40" t="s">
        <v>4743</v>
      </c>
      <c r="G2570" s="122" t="str">
        <f t="shared" si="166"/>
        <v>1506401</v>
      </c>
    </row>
    <row r="2571" spans="1:7">
      <c r="A2571" s="67" t="str">
        <f t="shared" si="165"/>
        <v>PA_108</v>
      </c>
      <c r="B2571" s="5">
        <f t="shared" si="164"/>
        <v>108</v>
      </c>
      <c r="C2571" s="37" t="s">
        <v>4531</v>
      </c>
      <c r="D2571" s="38" t="s">
        <v>4532</v>
      </c>
      <c r="E2571" s="39" t="s">
        <v>4744</v>
      </c>
      <c r="F2571" s="40" t="s">
        <v>4745</v>
      </c>
      <c r="G2571" s="122" t="str">
        <f t="shared" si="166"/>
        <v>1506500</v>
      </c>
    </row>
    <row r="2572" spans="1:7">
      <c r="A2572" s="67" t="str">
        <f t="shared" si="165"/>
        <v>PA_109</v>
      </c>
      <c r="B2572" s="5">
        <f t="shared" si="164"/>
        <v>109</v>
      </c>
      <c r="C2572" s="37" t="s">
        <v>4531</v>
      </c>
      <c r="D2572" s="38" t="s">
        <v>4532</v>
      </c>
      <c r="E2572" s="39" t="s">
        <v>4746</v>
      </c>
      <c r="F2572" s="40" t="s">
        <v>4747</v>
      </c>
      <c r="G2572" s="122" t="str">
        <f t="shared" si="166"/>
        <v>1506559</v>
      </c>
    </row>
    <row r="2573" spans="1:7">
      <c r="A2573" s="67" t="str">
        <f t="shared" si="165"/>
        <v>PA_110</v>
      </c>
      <c r="B2573" s="5">
        <f t="shared" si="164"/>
        <v>110</v>
      </c>
      <c r="C2573" s="37" t="s">
        <v>4531</v>
      </c>
      <c r="D2573" s="38" t="s">
        <v>4532</v>
      </c>
      <c r="E2573" s="39" t="s">
        <v>4748</v>
      </c>
      <c r="F2573" s="40" t="s">
        <v>4749</v>
      </c>
      <c r="G2573" s="122" t="str">
        <f t="shared" si="166"/>
        <v>1506583</v>
      </c>
    </row>
    <row r="2574" spans="1:7">
      <c r="A2574" s="67" t="str">
        <f t="shared" si="165"/>
        <v>PA_111</v>
      </c>
      <c r="B2574" s="5">
        <f t="shared" si="164"/>
        <v>111</v>
      </c>
      <c r="C2574" s="37" t="s">
        <v>4531</v>
      </c>
      <c r="D2574" s="38" t="s">
        <v>4532</v>
      </c>
      <c r="E2574" s="39" t="s">
        <v>4750</v>
      </c>
      <c r="F2574" s="40" t="s">
        <v>4751</v>
      </c>
      <c r="G2574" s="122" t="str">
        <f t="shared" si="166"/>
        <v>1506609</v>
      </c>
    </row>
    <row r="2575" spans="1:7">
      <c r="A2575" s="67" t="str">
        <f t="shared" si="165"/>
        <v>PA_112</v>
      </c>
      <c r="B2575" s="5">
        <f t="shared" si="164"/>
        <v>112</v>
      </c>
      <c r="C2575" s="37" t="s">
        <v>4531</v>
      </c>
      <c r="D2575" s="38" t="s">
        <v>4532</v>
      </c>
      <c r="E2575" s="39" t="s">
        <v>4752</v>
      </c>
      <c r="F2575" s="40" t="s">
        <v>4753</v>
      </c>
      <c r="G2575" s="122" t="str">
        <f t="shared" si="166"/>
        <v>1506708</v>
      </c>
    </row>
    <row r="2576" spans="1:7">
      <c r="A2576" s="67" t="str">
        <f t="shared" si="165"/>
        <v>PA_113</v>
      </c>
      <c r="B2576" s="5">
        <f t="shared" si="164"/>
        <v>113</v>
      </c>
      <c r="C2576" s="37" t="s">
        <v>4531</v>
      </c>
      <c r="D2576" s="38" t="s">
        <v>4532</v>
      </c>
      <c r="E2576" s="39" t="s">
        <v>4754</v>
      </c>
      <c r="F2576" s="40" t="s">
        <v>4755</v>
      </c>
      <c r="G2576" s="122" t="str">
        <f t="shared" si="166"/>
        <v>1506807</v>
      </c>
    </row>
    <row r="2577" spans="1:7">
      <c r="A2577" s="67" t="str">
        <f t="shared" si="165"/>
        <v>PA_114</v>
      </c>
      <c r="B2577" s="5">
        <f t="shared" si="164"/>
        <v>114</v>
      </c>
      <c r="C2577" s="37" t="s">
        <v>4531</v>
      </c>
      <c r="D2577" s="38" t="s">
        <v>4532</v>
      </c>
      <c r="E2577" s="39" t="s">
        <v>4756</v>
      </c>
      <c r="F2577" s="40" t="s">
        <v>4757</v>
      </c>
      <c r="G2577" s="122" t="str">
        <f t="shared" si="166"/>
        <v>1506906</v>
      </c>
    </row>
    <row r="2578" spans="1:7">
      <c r="A2578" s="67" t="str">
        <f t="shared" si="165"/>
        <v>PA_115</v>
      </c>
      <c r="B2578" s="5">
        <f t="shared" ref="B2578:B2641" si="167">B2577+1</f>
        <v>115</v>
      </c>
      <c r="C2578" s="37" t="s">
        <v>4531</v>
      </c>
      <c r="D2578" s="38" t="s">
        <v>4532</v>
      </c>
      <c r="E2578" s="39" t="s">
        <v>4758</v>
      </c>
      <c r="F2578" s="40" t="s">
        <v>4759</v>
      </c>
      <c r="G2578" s="122" t="str">
        <f t="shared" si="166"/>
        <v>1507003</v>
      </c>
    </row>
    <row r="2579" spans="1:7">
      <c r="A2579" s="67" t="str">
        <f t="shared" si="165"/>
        <v>PA_116</v>
      </c>
      <c r="B2579" s="5">
        <f t="shared" si="167"/>
        <v>116</v>
      </c>
      <c r="C2579" s="37" t="s">
        <v>4531</v>
      </c>
      <c r="D2579" s="38" t="s">
        <v>4532</v>
      </c>
      <c r="E2579" s="39" t="s">
        <v>4760</v>
      </c>
      <c r="F2579" s="40" t="s">
        <v>4761</v>
      </c>
      <c r="G2579" s="122" t="str">
        <f t="shared" si="166"/>
        <v>1507102</v>
      </c>
    </row>
    <row r="2580" spans="1:7">
      <c r="A2580" s="67" t="str">
        <f t="shared" si="165"/>
        <v>PA_117</v>
      </c>
      <c r="B2580" s="5">
        <f t="shared" si="167"/>
        <v>117</v>
      </c>
      <c r="C2580" s="37" t="s">
        <v>4531</v>
      </c>
      <c r="D2580" s="38" t="s">
        <v>4532</v>
      </c>
      <c r="E2580" s="39" t="s">
        <v>4762</v>
      </c>
      <c r="F2580" s="40" t="s">
        <v>4763</v>
      </c>
      <c r="G2580" s="122" t="str">
        <f t="shared" si="166"/>
        <v>1507151</v>
      </c>
    </row>
    <row r="2581" spans="1:7">
      <c r="A2581" s="67" t="str">
        <f t="shared" si="165"/>
        <v>PA_118</v>
      </c>
      <c r="B2581" s="5">
        <f t="shared" si="167"/>
        <v>118</v>
      </c>
      <c r="C2581" s="37" t="s">
        <v>4531</v>
      </c>
      <c r="D2581" s="38" t="s">
        <v>4532</v>
      </c>
      <c r="E2581" s="39" t="s">
        <v>4764</v>
      </c>
      <c r="F2581" s="40" t="s">
        <v>4765</v>
      </c>
      <c r="G2581" s="122" t="str">
        <f t="shared" si="166"/>
        <v>1507201</v>
      </c>
    </row>
    <row r="2582" spans="1:7">
      <c r="A2582" s="67" t="str">
        <f t="shared" si="165"/>
        <v>PA_119</v>
      </c>
      <c r="B2582" s="5">
        <f t="shared" si="167"/>
        <v>119</v>
      </c>
      <c r="C2582" s="37" t="s">
        <v>4531</v>
      </c>
      <c r="D2582" s="38" t="s">
        <v>4532</v>
      </c>
      <c r="E2582" s="39" t="s">
        <v>4766</v>
      </c>
      <c r="F2582" s="40" t="s">
        <v>4767</v>
      </c>
      <c r="G2582" s="122" t="str">
        <f t="shared" si="166"/>
        <v>1507300</v>
      </c>
    </row>
    <row r="2583" spans="1:7">
      <c r="A2583" s="67" t="str">
        <f t="shared" si="165"/>
        <v>PA_120</v>
      </c>
      <c r="B2583" s="5">
        <f t="shared" si="167"/>
        <v>120</v>
      </c>
      <c r="C2583" s="37" t="s">
        <v>4531</v>
      </c>
      <c r="D2583" s="38" t="s">
        <v>4532</v>
      </c>
      <c r="E2583" s="39" t="s">
        <v>4768</v>
      </c>
      <c r="F2583" s="40" t="s">
        <v>4769</v>
      </c>
      <c r="G2583" s="122" t="str">
        <f t="shared" si="166"/>
        <v>1507409</v>
      </c>
    </row>
    <row r="2584" spans="1:7">
      <c r="A2584" s="67" t="str">
        <f t="shared" si="165"/>
        <v>PA_121</v>
      </c>
      <c r="B2584" s="5">
        <f t="shared" si="167"/>
        <v>121</v>
      </c>
      <c r="C2584" s="37" t="s">
        <v>4531</v>
      </c>
      <c r="D2584" s="38" t="s">
        <v>4532</v>
      </c>
      <c r="E2584" s="39" t="s">
        <v>4770</v>
      </c>
      <c r="F2584" s="40" t="s">
        <v>4771</v>
      </c>
      <c r="G2584" s="122" t="str">
        <f t="shared" si="166"/>
        <v>1507458</v>
      </c>
    </row>
    <row r="2585" spans="1:7">
      <c r="A2585" s="67" t="str">
        <f t="shared" si="165"/>
        <v>PA_122</v>
      </c>
      <c r="B2585" s="5">
        <f t="shared" si="167"/>
        <v>122</v>
      </c>
      <c r="C2585" s="37" t="s">
        <v>4531</v>
      </c>
      <c r="D2585" s="38" t="s">
        <v>4532</v>
      </c>
      <c r="E2585" s="39" t="s">
        <v>4772</v>
      </c>
      <c r="F2585" s="40" t="s">
        <v>4773</v>
      </c>
      <c r="G2585" s="122" t="str">
        <f t="shared" si="166"/>
        <v>1507466</v>
      </c>
    </row>
    <row r="2586" spans="1:7">
      <c r="A2586" s="67" t="str">
        <f t="shared" si="165"/>
        <v>PA_123</v>
      </c>
      <c r="B2586" s="5">
        <f t="shared" si="167"/>
        <v>123</v>
      </c>
      <c r="C2586" s="37" t="s">
        <v>4531</v>
      </c>
      <c r="D2586" s="38" t="s">
        <v>4532</v>
      </c>
      <c r="E2586" s="39" t="s">
        <v>4774</v>
      </c>
      <c r="F2586" s="40" t="s">
        <v>4775</v>
      </c>
      <c r="G2586" s="122" t="str">
        <f t="shared" si="166"/>
        <v>1507474</v>
      </c>
    </row>
    <row r="2587" spans="1:7">
      <c r="A2587" s="67" t="str">
        <f t="shared" si="165"/>
        <v>PA_124</v>
      </c>
      <c r="B2587" s="5">
        <f t="shared" si="167"/>
        <v>124</v>
      </c>
      <c r="C2587" s="37" t="s">
        <v>4531</v>
      </c>
      <c r="D2587" s="38" t="s">
        <v>4532</v>
      </c>
      <c r="E2587" s="39" t="s">
        <v>4776</v>
      </c>
      <c r="F2587" s="40" t="s">
        <v>4777</v>
      </c>
      <c r="G2587" s="122" t="str">
        <f t="shared" si="166"/>
        <v>1507508</v>
      </c>
    </row>
    <row r="2588" spans="1:7">
      <c r="A2588" s="67" t="str">
        <f t="shared" si="165"/>
        <v>PA_125</v>
      </c>
      <c r="B2588" s="5">
        <f t="shared" si="167"/>
        <v>125</v>
      </c>
      <c r="C2588" s="37" t="s">
        <v>4531</v>
      </c>
      <c r="D2588" s="38" t="s">
        <v>4532</v>
      </c>
      <c r="E2588" s="39" t="s">
        <v>4778</v>
      </c>
      <c r="F2588" s="40" t="s">
        <v>4779</v>
      </c>
      <c r="G2588" s="122" t="str">
        <f t="shared" si="166"/>
        <v>1507607</v>
      </c>
    </row>
    <row r="2589" spans="1:7">
      <c r="A2589" s="67" t="str">
        <f t="shared" si="165"/>
        <v>PA_126</v>
      </c>
      <c r="B2589" s="5">
        <f t="shared" si="167"/>
        <v>126</v>
      </c>
      <c r="C2589" s="37" t="s">
        <v>4531</v>
      </c>
      <c r="D2589" s="38" t="s">
        <v>4532</v>
      </c>
      <c r="E2589" s="39" t="s">
        <v>4780</v>
      </c>
      <c r="F2589" s="40" t="s">
        <v>4781</v>
      </c>
      <c r="G2589" s="122" t="str">
        <f t="shared" si="166"/>
        <v>1507706</v>
      </c>
    </row>
    <row r="2590" spans="1:7">
      <c r="A2590" s="67" t="str">
        <f t="shared" si="165"/>
        <v>PA_127</v>
      </c>
      <c r="B2590" s="5">
        <f t="shared" si="167"/>
        <v>127</v>
      </c>
      <c r="C2590" s="37" t="s">
        <v>4531</v>
      </c>
      <c r="D2590" s="38" t="s">
        <v>4532</v>
      </c>
      <c r="E2590" s="39" t="s">
        <v>4782</v>
      </c>
      <c r="F2590" s="40" t="s">
        <v>4783</v>
      </c>
      <c r="G2590" s="122" t="str">
        <f t="shared" si="166"/>
        <v>1507755</v>
      </c>
    </row>
    <row r="2591" spans="1:7">
      <c r="A2591" s="67" t="str">
        <f t="shared" si="165"/>
        <v>PA_128</v>
      </c>
      <c r="B2591" s="5">
        <f t="shared" si="167"/>
        <v>128</v>
      </c>
      <c r="C2591" s="37" t="s">
        <v>4531</v>
      </c>
      <c r="D2591" s="38" t="s">
        <v>4532</v>
      </c>
      <c r="E2591" s="39" t="s">
        <v>4784</v>
      </c>
      <c r="F2591" s="40" t="s">
        <v>4785</v>
      </c>
      <c r="G2591" s="122" t="str">
        <f t="shared" si="166"/>
        <v>1507805</v>
      </c>
    </row>
    <row r="2592" spans="1:7">
      <c r="A2592" s="67" t="str">
        <f t="shared" si="165"/>
        <v>PA_129</v>
      </c>
      <c r="B2592" s="5">
        <f t="shared" si="167"/>
        <v>129</v>
      </c>
      <c r="C2592" s="37" t="s">
        <v>4531</v>
      </c>
      <c r="D2592" s="38" t="s">
        <v>4532</v>
      </c>
      <c r="E2592" s="39" t="s">
        <v>4786</v>
      </c>
      <c r="F2592" s="40" t="s">
        <v>4787</v>
      </c>
      <c r="G2592" s="122" t="str">
        <f t="shared" si="166"/>
        <v>1507904</v>
      </c>
    </row>
    <row r="2593" spans="1:7">
      <c r="A2593" s="67" t="str">
        <f t="shared" si="165"/>
        <v>PA_130</v>
      </c>
      <c r="B2593" s="5">
        <f t="shared" si="167"/>
        <v>130</v>
      </c>
      <c r="C2593" s="37" t="s">
        <v>4531</v>
      </c>
      <c r="D2593" s="38" t="s">
        <v>4532</v>
      </c>
      <c r="E2593" s="39" t="s">
        <v>4788</v>
      </c>
      <c r="F2593" s="40" t="s">
        <v>4789</v>
      </c>
      <c r="G2593" s="122" t="str">
        <f t="shared" si="166"/>
        <v>1507953</v>
      </c>
    </row>
    <row r="2594" spans="1:7">
      <c r="A2594" s="67" t="str">
        <f t="shared" si="165"/>
        <v>PA_131</v>
      </c>
      <c r="B2594" s="5">
        <f t="shared" si="167"/>
        <v>131</v>
      </c>
      <c r="C2594" s="37" t="s">
        <v>4531</v>
      </c>
      <c r="D2594" s="38" t="s">
        <v>4532</v>
      </c>
      <c r="E2594" s="39" t="s">
        <v>4790</v>
      </c>
      <c r="F2594" s="40" t="s">
        <v>4791</v>
      </c>
      <c r="G2594" s="122" t="str">
        <f t="shared" si="166"/>
        <v>1507961</v>
      </c>
    </row>
    <row r="2595" spans="1:7">
      <c r="A2595" s="67" t="str">
        <f t="shared" ref="A2595:A2658" si="168">C2595&amp;"_"&amp;B2595</f>
        <v>PA_132</v>
      </c>
      <c r="B2595" s="5">
        <f t="shared" si="167"/>
        <v>132</v>
      </c>
      <c r="C2595" s="37" t="s">
        <v>4531</v>
      </c>
      <c r="D2595" s="38" t="s">
        <v>4532</v>
      </c>
      <c r="E2595" s="39" t="s">
        <v>4792</v>
      </c>
      <c r="F2595" s="40" t="s">
        <v>4793</v>
      </c>
      <c r="G2595" s="122" t="str">
        <f t="shared" ref="G2595:G2658" si="169">IF(E2595="","",E2595)</f>
        <v>1507979</v>
      </c>
    </row>
    <row r="2596" spans="1:7">
      <c r="A2596" s="67" t="str">
        <f t="shared" si="168"/>
        <v>PA_133</v>
      </c>
      <c r="B2596" s="5">
        <f t="shared" si="167"/>
        <v>133</v>
      </c>
      <c r="C2596" s="37" t="s">
        <v>4531</v>
      </c>
      <c r="D2596" s="38" t="s">
        <v>4532</v>
      </c>
      <c r="E2596" s="39" t="s">
        <v>4794</v>
      </c>
      <c r="F2596" s="40" t="s">
        <v>4795</v>
      </c>
      <c r="G2596" s="122" t="str">
        <f t="shared" si="169"/>
        <v>1508001</v>
      </c>
    </row>
    <row r="2597" spans="1:7">
      <c r="A2597" s="67" t="str">
        <f t="shared" si="168"/>
        <v>PA_134</v>
      </c>
      <c r="B2597" s="5">
        <f t="shared" si="167"/>
        <v>134</v>
      </c>
      <c r="C2597" s="37" t="s">
        <v>4531</v>
      </c>
      <c r="D2597" s="38" t="s">
        <v>4532</v>
      </c>
      <c r="E2597" s="39" t="s">
        <v>4796</v>
      </c>
      <c r="F2597" s="40" t="s">
        <v>4797</v>
      </c>
      <c r="G2597" s="122" t="str">
        <f t="shared" si="169"/>
        <v>1508035</v>
      </c>
    </row>
    <row r="2598" spans="1:7">
      <c r="A2598" s="67" t="str">
        <f t="shared" si="168"/>
        <v>PA_135</v>
      </c>
      <c r="B2598" s="5">
        <f t="shared" si="167"/>
        <v>135</v>
      </c>
      <c r="C2598" s="37" t="s">
        <v>4531</v>
      </c>
      <c r="D2598" s="38" t="s">
        <v>4532</v>
      </c>
      <c r="E2598" s="39" t="s">
        <v>4798</v>
      </c>
      <c r="F2598" s="40" t="s">
        <v>4799</v>
      </c>
      <c r="G2598" s="122" t="str">
        <f t="shared" si="169"/>
        <v>1508050</v>
      </c>
    </row>
    <row r="2599" spans="1:7">
      <c r="A2599" s="67" t="str">
        <f t="shared" si="168"/>
        <v>PA_136</v>
      </c>
      <c r="B2599" s="5">
        <f t="shared" si="167"/>
        <v>136</v>
      </c>
      <c r="C2599" s="37" t="s">
        <v>4531</v>
      </c>
      <c r="D2599" s="38" t="s">
        <v>4532</v>
      </c>
      <c r="E2599" s="39" t="s">
        <v>4800</v>
      </c>
      <c r="F2599" s="40" t="s">
        <v>4801</v>
      </c>
      <c r="G2599" s="122" t="str">
        <f t="shared" si="169"/>
        <v>1508084</v>
      </c>
    </row>
    <row r="2600" spans="1:7">
      <c r="A2600" s="67" t="str">
        <f t="shared" si="168"/>
        <v>PA_137</v>
      </c>
      <c r="B2600" s="5">
        <f t="shared" si="167"/>
        <v>137</v>
      </c>
      <c r="C2600" s="37" t="s">
        <v>4531</v>
      </c>
      <c r="D2600" s="38" t="s">
        <v>4532</v>
      </c>
      <c r="E2600" s="39" t="s">
        <v>4802</v>
      </c>
      <c r="F2600" s="40" t="s">
        <v>4803</v>
      </c>
      <c r="G2600" s="122" t="str">
        <f t="shared" si="169"/>
        <v>1508100</v>
      </c>
    </row>
    <row r="2601" spans="1:7">
      <c r="A2601" s="67" t="str">
        <f t="shared" si="168"/>
        <v>PA_138</v>
      </c>
      <c r="B2601" s="5">
        <f t="shared" si="167"/>
        <v>138</v>
      </c>
      <c r="C2601" s="37" t="s">
        <v>4531</v>
      </c>
      <c r="D2601" s="38" t="s">
        <v>4532</v>
      </c>
      <c r="E2601" s="39" t="s">
        <v>4804</v>
      </c>
      <c r="F2601" s="40" t="s">
        <v>4805</v>
      </c>
      <c r="G2601" s="122" t="str">
        <f t="shared" si="169"/>
        <v>1508126</v>
      </c>
    </row>
    <row r="2602" spans="1:7">
      <c r="A2602" s="67" t="str">
        <f t="shared" si="168"/>
        <v>PA_139</v>
      </c>
      <c r="B2602" s="5">
        <f t="shared" si="167"/>
        <v>139</v>
      </c>
      <c r="C2602" s="37" t="s">
        <v>4531</v>
      </c>
      <c r="D2602" s="38" t="s">
        <v>4532</v>
      </c>
      <c r="E2602" s="39" t="s">
        <v>4806</v>
      </c>
      <c r="F2602" s="40" t="s">
        <v>4807</v>
      </c>
      <c r="G2602" s="122" t="str">
        <f t="shared" si="169"/>
        <v>1508159</v>
      </c>
    </row>
    <row r="2603" spans="1:7">
      <c r="A2603" s="67" t="str">
        <f t="shared" si="168"/>
        <v>PA_140</v>
      </c>
      <c r="B2603" s="5">
        <f t="shared" si="167"/>
        <v>140</v>
      </c>
      <c r="C2603" s="37" t="s">
        <v>4531</v>
      </c>
      <c r="D2603" s="38" t="s">
        <v>4532</v>
      </c>
      <c r="E2603" s="39" t="s">
        <v>4808</v>
      </c>
      <c r="F2603" s="40" t="s">
        <v>4809</v>
      </c>
      <c r="G2603" s="122" t="str">
        <f t="shared" si="169"/>
        <v>1508209</v>
      </c>
    </row>
    <row r="2604" spans="1:7">
      <c r="A2604" s="67" t="str">
        <f t="shared" si="168"/>
        <v>PA_141</v>
      </c>
      <c r="B2604" s="5">
        <f t="shared" si="167"/>
        <v>141</v>
      </c>
      <c r="C2604" s="37" t="s">
        <v>4531</v>
      </c>
      <c r="D2604" s="38" t="s">
        <v>4532</v>
      </c>
      <c r="E2604" s="39" t="s">
        <v>4810</v>
      </c>
      <c r="F2604" s="40" t="s">
        <v>4811</v>
      </c>
      <c r="G2604" s="122" t="str">
        <f t="shared" si="169"/>
        <v>1508308</v>
      </c>
    </row>
    <row r="2605" spans="1:7">
      <c r="A2605" s="67" t="str">
        <f t="shared" si="168"/>
        <v>PA_142</v>
      </c>
      <c r="B2605" s="5">
        <f t="shared" si="167"/>
        <v>142</v>
      </c>
      <c r="C2605" s="37" t="s">
        <v>4531</v>
      </c>
      <c r="D2605" s="38" t="s">
        <v>4532</v>
      </c>
      <c r="E2605" s="39" t="s">
        <v>4812</v>
      </c>
      <c r="F2605" s="40" t="s">
        <v>4813</v>
      </c>
      <c r="G2605" s="122" t="str">
        <f t="shared" si="169"/>
        <v>1508357</v>
      </c>
    </row>
    <row r="2606" spans="1:7">
      <c r="A2606" s="67" t="str">
        <f t="shared" si="168"/>
        <v>PA_143</v>
      </c>
      <c r="B2606" s="5">
        <f t="shared" si="167"/>
        <v>143</v>
      </c>
      <c r="C2606" s="41" t="s">
        <v>4531</v>
      </c>
      <c r="D2606" s="42" t="s">
        <v>4532</v>
      </c>
      <c r="E2606" s="43" t="s">
        <v>4814</v>
      </c>
      <c r="F2606" s="44" t="s">
        <v>4815</v>
      </c>
      <c r="G2606" s="122" t="str">
        <f t="shared" si="169"/>
        <v>1508407</v>
      </c>
    </row>
    <row r="2607" spans="1:7">
      <c r="A2607" s="67" t="str">
        <f t="shared" si="168"/>
        <v>_</v>
      </c>
      <c r="C2607" s="45"/>
      <c r="D2607" s="46"/>
      <c r="E2607" s="47"/>
      <c r="F2607" s="48"/>
      <c r="G2607" s="122" t="str">
        <f t="shared" si="169"/>
        <v/>
      </c>
    </row>
    <row r="2608" spans="1:7">
      <c r="A2608" s="67" t="str">
        <f t="shared" si="168"/>
        <v>PB_1</v>
      </c>
      <c r="B2608" s="5">
        <f t="shared" si="167"/>
        <v>1</v>
      </c>
      <c r="C2608" s="49" t="s">
        <v>4816</v>
      </c>
      <c r="D2608" s="50" t="s">
        <v>4817</v>
      </c>
      <c r="E2608" s="51" t="s">
        <v>4818</v>
      </c>
      <c r="F2608" s="52" t="s">
        <v>8820</v>
      </c>
      <c r="G2608" s="122" t="str">
        <f t="shared" si="169"/>
        <v>2500106</v>
      </c>
    </row>
    <row r="2609" spans="1:7">
      <c r="A2609" s="67" t="str">
        <f t="shared" si="168"/>
        <v>PB_2</v>
      </c>
      <c r="B2609" s="5">
        <f t="shared" si="167"/>
        <v>2</v>
      </c>
      <c r="C2609" s="37" t="s">
        <v>4816</v>
      </c>
      <c r="D2609" s="38" t="s">
        <v>4817</v>
      </c>
      <c r="E2609" s="39" t="s">
        <v>4819</v>
      </c>
      <c r="F2609" s="40" t="s">
        <v>4820</v>
      </c>
      <c r="G2609" s="122" t="str">
        <f t="shared" si="169"/>
        <v>2500205</v>
      </c>
    </row>
    <row r="2610" spans="1:7">
      <c r="A2610" s="67" t="str">
        <f t="shared" si="168"/>
        <v>PB_3</v>
      </c>
      <c r="B2610" s="5">
        <f t="shared" si="167"/>
        <v>3</v>
      </c>
      <c r="C2610" s="37" t="s">
        <v>4816</v>
      </c>
      <c r="D2610" s="38" t="s">
        <v>4817</v>
      </c>
      <c r="E2610" s="39" t="s">
        <v>4821</v>
      </c>
      <c r="F2610" s="40" t="s">
        <v>4822</v>
      </c>
      <c r="G2610" s="122" t="str">
        <f t="shared" si="169"/>
        <v>2500304</v>
      </c>
    </row>
    <row r="2611" spans="1:7">
      <c r="A2611" s="67" t="str">
        <f t="shared" si="168"/>
        <v>PB_4</v>
      </c>
      <c r="B2611" s="5">
        <f t="shared" si="167"/>
        <v>4</v>
      </c>
      <c r="C2611" s="37" t="s">
        <v>4816</v>
      </c>
      <c r="D2611" s="38" t="s">
        <v>4817</v>
      </c>
      <c r="E2611" s="39" t="s">
        <v>4823</v>
      </c>
      <c r="F2611" s="40" t="s">
        <v>4824</v>
      </c>
      <c r="G2611" s="122" t="str">
        <f t="shared" si="169"/>
        <v>2500403</v>
      </c>
    </row>
    <row r="2612" spans="1:7">
      <c r="A2612" s="67" t="str">
        <f t="shared" si="168"/>
        <v>PB_5</v>
      </c>
      <c r="B2612" s="5">
        <f t="shared" si="167"/>
        <v>5</v>
      </c>
      <c r="C2612" s="37" t="s">
        <v>4816</v>
      </c>
      <c r="D2612" s="38" t="s">
        <v>4817</v>
      </c>
      <c r="E2612" s="39" t="s">
        <v>4825</v>
      </c>
      <c r="F2612" s="40" t="s">
        <v>4826</v>
      </c>
      <c r="G2612" s="122" t="str">
        <f t="shared" si="169"/>
        <v>2500502</v>
      </c>
    </row>
    <row r="2613" spans="1:7">
      <c r="A2613" s="67" t="str">
        <f t="shared" si="168"/>
        <v>PB_6</v>
      </c>
      <c r="B2613" s="5">
        <f t="shared" si="167"/>
        <v>6</v>
      </c>
      <c r="C2613" s="37" t="s">
        <v>4816</v>
      </c>
      <c r="D2613" s="38" t="s">
        <v>4817</v>
      </c>
      <c r="E2613" s="39" t="s">
        <v>4827</v>
      </c>
      <c r="F2613" s="40" t="s">
        <v>4828</v>
      </c>
      <c r="G2613" s="122" t="str">
        <f t="shared" si="169"/>
        <v>2500536</v>
      </c>
    </row>
    <row r="2614" spans="1:7">
      <c r="A2614" s="67" t="str">
        <f t="shared" si="168"/>
        <v>PB_7</v>
      </c>
      <c r="B2614" s="5">
        <f t="shared" si="167"/>
        <v>7</v>
      </c>
      <c r="C2614" s="37" t="s">
        <v>4816</v>
      </c>
      <c r="D2614" s="38" t="s">
        <v>4817</v>
      </c>
      <c r="E2614" s="39" t="s">
        <v>4829</v>
      </c>
      <c r="F2614" s="40" t="s">
        <v>4830</v>
      </c>
      <c r="G2614" s="122" t="str">
        <f t="shared" si="169"/>
        <v>2500577</v>
      </c>
    </row>
    <row r="2615" spans="1:7">
      <c r="A2615" s="67" t="str">
        <f t="shared" si="168"/>
        <v>PB_8</v>
      </c>
      <c r="B2615" s="5">
        <f t="shared" si="167"/>
        <v>8</v>
      </c>
      <c r="C2615" s="37" t="s">
        <v>4816</v>
      </c>
      <c r="D2615" s="38" t="s">
        <v>4817</v>
      </c>
      <c r="E2615" s="39" t="s">
        <v>4831</v>
      </c>
      <c r="F2615" s="40" t="s">
        <v>4832</v>
      </c>
      <c r="G2615" s="122" t="str">
        <f t="shared" si="169"/>
        <v>2500601</v>
      </c>
    </row>
    <row r="2616" spans="1:7">
      <c r="A2616" s="67" t="str">
        <f t="shared" si="168"/>
        <v>PB_9</v>
      </c>
      <c r="B2616" s="5">
        <f t="shared" si="167"/>
        <v>9</v>
      </c>
      <c r="C2616" s="37" t="s">
        <v>4816</v>
      </c>
      <c r="D2616" s="38" t="s">
        <v>4817</v>
      </c>
      <c r="E2616" s="39" t="s">
        <v>4833</v>
      </c>
      <c r="F2616" s="40" t="s">
        <v>4834</v>
      </c>
      <c r="G2616" s="122" t="str">
        <f t="shared" si="169"/>
        <v>2500734</v>
      </c>
    </row>
    <row r="2617" spans="1:7">
      <c r="A2617" s="67" t="str">
        <f t="shared" si="168"/>
        <v>PB_10</v>
      </c>
      <c r="B2617" s="5">
        <f t="shared" si="167"/>
        <v>10</v>
      </c>
      <c r="C2617" s="37" t="s">
        <v>4816</v>
      </c>
      <c r="D2617" s="38" t="s">
        <v>4817</v>
      </c>
      <c r="E2617" s="39" t="s">
        <v>4835</v>
      </c>
      <c r="F2617" s="40" t="s">
        <v>4836</v>
      </c>
      <c r="G2617" s="122" t="str">
        <f t="shared" si="169"/>
        <v>2500775</v>
      </c>
    </row>
    <row r="2618" spans="1:7">
      <c r="A2618" s="67" t="str">
        <f t="shared" si="168"/>
        <v>PB_11</v>
      </c>
      <c r="B2618" s="5">
        <f t="shared" si="167"/>
        <v>11</v>
      </c>
      <c r="C2618" s="37" t="s">
        <v>4816</v>
      </c>
      <c r="D2618" s="38" t="s">
        <v>4817</v>
      </c>
      <c r="E2618" s="39" t="s">
        <v>4837</v>
      </c>
      <c r="F2618" s="40" t="s">
        <v>4838</v>
      </c>
      <c r="G2618" s="122" t="str">
        <f t="shared" si="169"/>
        <v>2500809</v>
      </c>
    </row>
    <row r="2619" spans="1:7">
      <c r="A2619" s="67" t="str">
        <f t="shared" si="168"/>
        <v>PB_12</v>
      </c>
      <c r="B2619" s="5">
        <f t="shared" si="167"/>
        <v>12</v>
      </c>
      <c r="C2619" s="37" t="s">
        <v>4816</v>
      </c>
      <c r="D2619" s="38" t="s">
        <v>4817</v>
      </c>
      <c r="E2619" s="39" t="s">
        <v>4839</v>
      </c>
      <c r="F2619" s="40" t="s">
        <v>4840</v>
      </c>
      <c r="G2619" s="122" t="str">
        <f t="shared" si="169"/>
        <v>2500908</v>
      </c>
    </row>
    <row r="2620" spans="1:7">
      <c r="A2620" s="67" t="str">
        <f t="shared" si="168"/>
        <v>PB_13</v>
      </c>
      <c r="B2620" s="5">
        <f t="shared" si="167"/>
        <v>13</v>
      </c>
      <c r="C2620" s="37" t="s">
        <v>4816</v>
      </c>
      <c r="D2620" s="38" t="s">
        <v>4817</v>
      </c>
      <c r="E2620" s="39" t="s">
        <v>4841</v>
      </c>
      <c r="F2620" s="40" t="s">
        <v>4842</v>
      </c>
      <c r="G2620" s="122" t="str">
        <f t="shared" si="169"/>
        <v>2501005</v>
      </c>
    </row>
    <row r="2621" spans="1:7">
      <c r="A2621" s="67" t="str">
        <f t="shared" si="168"/>
        <v>PB_14</v>
      </c>
      <c r="B2621" s="5">
        <f t="shared" si="167"/>
        <v>14</v>
      </c>
      <c r="C2621" s="37" t="s">
        <v>4816</v>
      </c>
      <c r="D2621" s="38" t="s">
        <v>4817</v>
      </c>
      <c r="E2621" s="39" t="s">
        <v>4843</v>
      </c>
      <c r="F2621" s="40" t="s">
        <v>4844</v>
      </c>
      <c r="G2621" s="122" t="str">
        <f t="shared" si="169"/>
        <v>2501104</v>
      </c>
    </row>
    <row r="2622" spans="1:7">
      <c r="A2622" s="67" t="str">
        <f t="shared" si="168"/>
        <v>PB_15</v>
      </c>
      <c r="B2622" s="5">
        <f t="shared" si="167"/>
        <v>15</v>
      </c>
      <c r="C2622" s="37" t="s">
        <v>4816</v>
      </c>
      <c r="D2622" s="38" t="s">
        <v>4817</v>
      </c>
      <c r="E2622" s="39" t="s">
        <v>4845</v>
      </c>
      <c r="F2622" s="40" t="s">
        <v>4846</v>
      </c>
      <c r="G2622" s="122" t="str">
        <f t="shared" si="169"/>
        <v>2501153</v>
      </c>
    </row>
    <row r="2623" spans="1:7">
      <c r="A2623" s="67" t="str">
        <f t="shared" si="168"/>
        <v>PB_16</v>
      </c>
      <c r="B2623" s="5">
        <f t="shared" si="167"/>
        <v>16</v>
      </c>
      <c r="C2623" s="37" t="s">
        <v>4816</v>
      </c>
      <c r="D2623" s="38" t="s">
        <v>4817</v>
      </c>
      <c r="E2623" s="39" t="s">
        <v>4847</v>
      </c>
      <c r="F2623" s="40" t="s">
        <v>4848</v>
      </c>
      <c r="G2623" s="122" t="str">
        <f t="shared" si="169"/>
        <v>2501203</v>
      </c>
    </row>
    <row r="2624" spans="1:7">
      <c r="A2624" s="67" t="str">
        <f t="shared" si="168"/>
        <v>PB_17</v>
      </c>
      <c r="B2624" s="5">
        <f t="shared" si="167"/>
        <v>17</v>
      </c>
      <c r="C2624" s="37" t="s">
        <v>4816</v>
      </c>
      <c r="D2624" s="38" t="s">
        <v>4817</v>
      </c>
      <c r="E2624" s="39" t="s">
        <v>4849</v>
      </c>
      <c r="F2624" s="40" t="s">
        <v>4850</v>
      </c>
      <c r="G2624" s="122" t="str">
        <f t="shared" si="169"/>
        <v>2501302</v>
      </c>
    </row>
    <row r="2625" spans="1:7">
      <c r="A2625" s="67" t="str">
        <f t="shared" si="168"/>
        <v>PB_18</v>
      </c>
      <c r="B2625" s="5">
        <f t="shared" si="167"/>
        <v>18</v>
      </c>
      <c r="C2625" s="37" t="s">
        <v>4816</v>
      </c>
      <c r="D2625" s="38" t="s">
        <v>4817</v>
      </c>
      <c r="E2625" s="39" t="s">
        <v>4851</v>
      </c>
      <c r="F2625" s="40" t="s">
        <v>4852</v>
      </c>
      <c r="G2625" s="122" t="str">
        <f t="shared" si="169"/>
        <v>2501351</v>
      </c>
    </row>
    <row r="2626" spans="1:7">
      <c r="A2626" s="67" t="str">
        <f t="shared" si="168"/>
        <v>PB_19</v>
      </c>
      <c r="B2626" s="5">
        <f t="shared" si="167"/>
        <v>19</v>
      </c>
      <c r="C2626" s="37" t="s">
        <v>4816</v>
      </c>
      <c r="D2626" s="38" t="s">
        <v>4817</v>
      </c>
      <c r="E2626" s="39" t="s">
        <v>4853</v>
      </c>
      <c r="F2626" s="40" t="s">
        <v>4854</v>
      </c>
      <c r="G2626" s="122" t="str">
        <f t="shared" si="169"/>
        <v>2501401</v>
      </c>
    </row>
    <row r="2627" spans="1:7">
      <c r="A2627" s="67" t="str">
        <f t="shared" si="168"/>
        <v>PB_20</v>
      </c>
      <c r="B2627" s="5">
        <f t="shared" si="167"/>
        <v>20</v>
      </c>
      <c r="C2627" s="37" t="s">
        <v>4816</v>
      </c>
      <c r="D2627" s="38" t="s">
        <v>4817</v>
      </c>
      <c r="E2627" s="39" t="s">
        <v>4855</v>
      </c>
      <c r="F2627" s="40" t="s">
        <v>4856</v>
      </c>
      <c r="G2627" s="122" t="str">
        <f t="shared" si="169"/>
        <v>2501500</v>
      </c>
    </row>
    <row r="2628" spans="1:7">
      <c r="A2628" s="67" t="str">
        <f t="shared" si="168"/>
        <v>PB_21</v>
      </c>
      <c r="B2628" s="5">
        <f t="shared" si="167"/>
        <v>21</v>
      </c>
      <c r="C2628" s="37" t="s">
        <v>4816</v>
      </c>
      <c r="D2628" s="38" t="s">
        <v>4817</v>
      </c>
      <c r="E2628" s="39" t="s">
        <v>4857</v>
      </c>
      <c r="F2628" s="40" t="s">
        <v>4858</v>
      </c>
      <c r="G2628" s="122" t="str">
        <f t="shared" si="169"/>
        <v>2501534</v>
      </c>
    </row>
    <row r="2629" spans="1:7">
      <c r="A2629" s="67" t="str">
        <f t="shared" si="168"/>
        <v>PB_22</v>
      </c>
      <c r="B2629" s="5">
        <f t="shared" si="167"/>
        <v>22</v>
      </c>
      <c r="C2629" s="37" t="s">
        <v>4816</v>
      </c>
      <c r="D2629" s="38" t="s">
        <v>4817</v>
      </c>
      <c r="E2629" s="39" t="s">
        <v>4859</v>
      </c>
      <c r="F2629" s="40" t="s">
        <v>4860</v>
      </c>
      <c r="G2629" s="122" t="str">
        <f t="shared" si="169"/>
        <v>2501609</v>
      </c>
    </row>
    <row r="2630" spans="1:7">
      <c r="A2630" s="67" t="str">
        <f t="shared" si="168"/>
        <v>PB_23</v>
      </c>
      <c r="B2630" s="5">
        <f t="shared" si="167"/>
        <v>23</v>
      </c>
      <c r="C2630" s="37" t="s">
        <v>4816</v>
      </c>
      <c r="D2630" s="38" t="s">
        <v>4817</v>
      </c>
      <c r="E2630" s="39" t="s">
        <v>4861</v>
      </c>
      <c r="F2630" s="40" t="s">
        <v>4862</v>
      </c>
      <c r="G2630" s="122" t="str">
        <f t="shared" si="169"/>
        <v>2501575</v>
      </c>
    </row>
    <row r="2631" spans="1:7">
      <c r="A2631" s="67" t="str">
        <f t="shared" si="168"/>
        <v>PB_24</v>
      </c>
      <c r="B2631" s="5">
        <f t="shared" si="167"/>
        <v>24</v>
      </c>
      <c r="C2631" s="37" t="s">
        <v>4816</v>
      </c>
      <c r="D2631" s="38" t="s">
        <v>4817</v>
      </c>
      <c r="E2631" s="39" t="s">
        <v>4863</v>
      </c>
      <c r="F2631" s="40" t="s">
        <v>8830</v>
      </c>
      <c r="G2631" s="122" t="str">
        <f t="shared" si="169"/>
        <v>2501708</v>
      </c>
    </row>
    <row r="2632" spans="1:7">
      <c r="A2632" s="67" t="str">
        <f t="shared" si="168"/>
        <v>PB_25</v>
      </c>
      <c r="B2632" s="5">
        <f t="shared" si="167"/>
        <v>25</v>
      </c>
      <c r="C2632" s="37" t="s">
        <v>4816</v>
      </c>
      <c r="D2632" s="38" t="s">
        <v>4817</v>
      </c>
      <c r="E2632" s="39" t="s">
        <v>4864</v>
      </c>
      <c r="F2632" s="40" t="s">
        <v>4865</v>
      </c>
      <c r="G2632" s="122" t="str">
        <f t="shared" si="169"/>
        <v>2501807</v>
      </c>
    </row>
    <row r="2633" spans="1:7">
      <c r="A2633" s="67" t="str">
        <f t="shared" si="168"/>
        <v>PB_26</v>
      </c>
      <c r="B2633" s="5">
        <f t="shared" si="167"/>
        <v>26</v>
      </c>
      <c r="C2633" s="37" t="s">
        <v>4816</v>
      </c>
      <c r="D2633" s="38" t="s">
        <v>4817</v>
      </c>
      <c r="E2633" s="39" t="s">
        <v>4866</v>
      </c>
      <c r="F2633" s="40" t="s">
        <v>8834</v>
      </c>
      <c r="G2633" s="122" t="str">
        <f t="shared" si="169"/>
        <v>2501906</v>
      </c>
    </row>
    <row r="2634" spans="1:7">
      <c r="A2634" s="67" t="str">
        <f t="shared" si="168"/>
        <v>PB_27</v>
      </c>
      <c r="B2634" s="5">
        <f t="shared" si="167"/>
        <v>27</v>
      </c>
      <c r="C2634" s="37" t="s">
        <v>4816</v>
      </c>
      <c r="D2634" s="38" t="s">
        <v>4817</v>
      </c>
      <c r="E2634" s="39" t="s">
        <v>4867</v>
      </c>
      <c r="F2634" s="40" t="s">
        <v>4868</v>
      </c>
      <c r="G2634" s="122" t="str">
        <f t="shared" si="169"/>
        <v>2502003</v>
      </c>
    </row>
    <row r="2635" spans="1:7">
      <c r="A2635" s="67" t="str">
        <f t="shared" si="168"/>
        <v>PB_28</v>
      </c>
      <c r="B2635" s="5">
        <f t="shared" si="167"/>
        <v>28</v>
      </c>
      <c r="C2635" s="37" t="s">
        <v>4816</v>
      </c>
      <c r="D2635" s="38" t="s">
        <v>4817</v>
      </c>
      <c r="E2635" s="39" t="s">
        <v>4869</v>
      </c>
      <c r="F2635" s="40" t="s">
        <v>4870</v>
      </c>
      <c r="G2635" s="122" t="str">
        <f t="shared" si="169"/>
        <v>2502052</v>
      </c>
    </row>
    <row r="2636" spans="1:7">
      <c r="A2636" s="67" t="str">
        <f t="shared" si="168"/>
        <v>PB_29</v>
      </c>
      <c r="B2636" s="5">
        <f t="shared" si="167"/>
        <v>29</v>
      </c>
      <c r="C2636" s="37" t="s">
        <v>4816</v>
      </c>
      <c r="D2636" s="38" t="s">
        <v>4817</v>
      </c>
      <c r="E2636" s="39" t="s">
        <v>4871</v>
      </c>
      <c r="F2636" s="40" t="s">
        <v>4872</v>
      </c>
      <c r="G2636" s="122" t="str">
        <f t="shared" si="169"/>
        <v>2502102</v>
      </c>
    </row>
    <row r="2637" spans="1:7">
      <c r="A2637" s="67" t="str">
        <f t="shared" si="168"/>
        <v>PB_30</v>
      </c>
      <c r="B2637" s="5">
        <f t="shared" si="167"/>
        <v>30</v>
      </c>
      <c r="C2637" s="37" t="s">
        <v>4816</v>
      </c>
      <c r="D2637" s="38" t="s">
        <v>4817</v>
      </c>
      <c r="E2637" s="39" t="s">
        <v>4873</v>
      </c>
      <c r="F2637" s="40" t="s">
        <v>4874</v>
      </c>
      <c r="G2637" s="122" t="str">
        <f t="shared" si="169"/>
        <v>2502151</v>
      </c>
    </row>
    <row r="2638" spans="1:7">
      <c r="A2638" s="67" t="str">
        <f t="shared" si="168"/>
        <v>PB_31</v>
      </c>
      <c r="B2638" s="5">
        <f t="shared" si="167"/>
        <v>31</v>
      </c>
      <c r="C2638" s="37" t="s">
        <v>4816</v>
      </c>
      <c r="D2638" s="38" t="s">
        <v>4817</v>
      </c>
      <c r="E2638" s="39" t="s">
        <v>4875</v>
      </c>
      <c r="F2638" s="40" t="s">
        <v>4876</v>
      </c>
      <c r="G2638" s="122" t="str">
        <f t="shared" si="169"/>
        <v>2502201</v>
      </c>
    </row>
    <row r="2639" spans="1:7">
      <c r="A2639" s="67" t="str">
        <f t="shared" si="168"/>
        <v>PB_32</v>
      </c>
      <c r="B2639" s="5">
        <f t="shared" si="167"/>
        <v>32</v>
      </c>
      <c r="C2639" s="37" t="s">
        <v>4816</v>
      </c>
      <c r="D2639" s="38" t="s">
        <v>4817</v>
      </c>
      <c r="E2639" s="39" t="s">
        <v>4877</v>
      </c>
      <c r="F2639" s="40" t="s">
        <v>7497</v>
      </c>
      <c r="G2639" s="122" t="str">
        <f t="shared" si="169"/>
        <v>2502300</v>
      </c>
    </row>
    <row r="2640" spans="1:7">
      <c r="A2640" s="67" t="str">
        <f t="shared" si="168"/>
        <v>PB_33</v>
      </c>
      <c r="B2640" s="5">
        <f t="shared" si="167"/>
        <v>33</v>
      </c>
      <c r="C2640" s="37" t="s">
        <v>4816</v>
      </c>
      <c r="D2640" s="38" t="s">
        <v>4817</v>
      </c>
      <c r="E2640" s="39" t="s">
        <v>4878</v>
      </c>
      <c r="F2640" s="40" t="s">
        <v>4879</v>
      </c>
      <c r="G2640" s="122" t="str">
        <f t="shared" si="169"/>
        <v>2502409</v>
      </c>
    </row>
    <row r="2641" spans="1:7">
      <c r="A2641" s="67" t="str">
        <f t="shared" si="168"/>
        <v>PB_34</v>
      </c>
      <c r="B2641" s="5">
        <f t="shared" si="167"/>
        <v>34</v>
      </c>
      <c r="C2641" s="37" t="s">
        <v>4816</v>
      </c>
      <c r="D2641" s="38" t="s">
        <v>4817</v>
      </c>
      <c r="E2641" s="39" t="s">
        <v>4880</v>
      </c>
      <c r="F2641" s="40" t="s">
        <v>4881</v>
      </c>
      <c r="G2641" s="122" t="str">
        <f t="shared" si="169"/>
        <v>2502508</v>
      </c>
    </row>
    <row r="2642" spans="1:7">
      <c r="A2642" s="67" t="str">
        <f t="shared" si="168"/>
        <v>PB_35</v>
      </c>
      <c r="B2642" s="5">
        <f t="shared" ref="B2642:B2705" si="170">B2641+1</f>
        <v>35</v>
      </c>
      <c r="C2642" s="37" t="s">
        <v>4816</v>
      </c>
      <c r="D2642" s="38" t="s">
        <v>4817</v>
      </c>
      <c r="E2642" s="39" t="s">
        <v>4882</v>
      </c>
      <c r="F2642" s="40" t="s">
        <v>4883</v>
      </c>
      <c r="G2642" s="122" t="str">
        <f t="shared" si="169"/>
        <v>2502706</v>
      </c>
    </row>
    <row r="2643" spans="1:7">
      <c r="A2643" s="67" t="str">
        <f t="shared" si="168"/>
        <v>PB_36</v>
      </c>
      <c r="B2643" s="5">
        <f t="shared" si="170"/>
        <v>36</v>
      </c>
      <c r="C2643" s="37" t="s">
        <v>4816</v>
      </c>
      <c r="D2643" s="38" t="s">
        <v>4817</v>
      </c>
      <c r="E2643" s="39" t="s">
        <v>4884</v>
      </c>
      <c r="F2643" s="40" t="s">
        <v>4885</v>
      </c>
      <c r="G2643" s="122" t="str">
        <f t="shared" si="169"/>
        <v>2502805</v>
      </c>
    </row>
    <row r="2644" spans="1:7">
      <c r="A2644" s="67" t="str">
        <f t="shared" si="168"/>
        <v>PB_37</v>
      </c>
      <c r="B2644" s="5">
        <f t="shared" si="170"/>
        <v>37</v>
      </c>
      <c r="C2644" s="37" t="s">
        <v>4816</v>
      </c>
      <c r="D2644" s="38" t="s">
        <v>4817</v>
      </c>
      <c r="E2644" s="39" t="s">
        <v>4886</v>
      </c>
      <c r="F2644" s="40" t="s">
        <v>4887</v>
      </c>
      <c r="G2644" s="122" t="str">
        <f t="shared" si="169"/>
        <v>2502904</v>
      </c>
    </row>
    <row r="2645" spans="1:7">
      <c r="A2645" s="67" t="str">
        <f t="shared" si="168"/>
        <v>PB_38</v>
      </c>
      <c r="B2645" s="5">
        <f t="shared" si="170"/>
        <v>38</v>
      </c>
      <c r="C2645" s="37" t="s">
        <v>4816</v>
      </c>
      <c r="D2645" s="38" t="s">
        <v>4817</v>
      </c>
      <c r="E2645" s="39" t="s">
        <v>4888</v>
      </c>
      <c r="F2645" s="40" t="s">
        <v>4889</v>
      </c>
      <c r="G2645" s="122" t="str">
        <f t="shared" si="169"/>
        <v>2503001</v>
      </c>
    </row>
    <row r="2646" spans="1:7">
      <c r="A2646" s="67" t="str">
        <f t="shared" si="168"/>
        <v>PB_39</v>
      </c>
      <c r="B2646" s="5">
        <f t="shared" si="170"/>
        <v>39</v>
      </c>
      <c r="C2646" s="37" t="s">
        <v>4816</v>
      </c>
      <c r="D2646" s="38" t="s">
        <v>4817</v>
      </c>
      <c r="E2646" s="39" t="s">
        <v>4890</v>
      </c>
      <c r="F2646" s="40" t="s">
        <v>4891</v>
      </c>
      <c r="G2646" s="122" t="str">
        <f t="shared" si="169"/>
        <v>2503100</v>
      </c>
    </row>
    <row r="2647" spans="1:7">
      <c r="A2647" s="67" t="str">
        <f t="shared" si="168"/>
        <v>PB_40</v>
      </c>
      <c r="B2647" s="5">
        <f t="shared" si="170"/>
        <v>40</v>
      </c>
      <c r="C2647" s="37" t="s">
        <v>4816</v>
      </c>
      <c r="D2647" s="38" t="s">
        <v>4817</v>
      </c>
      <c r="E2647" s="39" t="s">
        <v>4892</v>
      </c>
      <c r="F2647" s="40" t="s">
        <v>4893</v>
      </c>
      <c r="G2647" s="122" t="str">
        <f t="shared" si="169"/>
        <v>2503209</v>
      </c>
    </row>
    <row r="2648" spans="1:7">
      <c r="A2648" s="67" t="str">
        <f t="shared" si="168"/>
        <v>PB_41</v>
      </c>
      <c r="B2648" s="5">
        <f t="shared" si="170"/>
        <v>41</v>
      </c>
      <c r="C2648" s="37" t="s">
        <v>4816</v>
      </c>
      <c r="D2648" s="38" t="s">
        <v>4817</v>
      </c>
      <c r="E2648" s="39" t="s">
        <v>4894</v>
      </c>
      <c r="F2648" s="40" t="s">
        <v>4895</v>
      </c>
      <c r="G2648" s="122" t="str">
        <f t="shared" si="169"/>
        <v>2503308</v>
      </c>
    </row>
    <row r="2649" spans="1:7">
      <c r="A2649" s="67" t="str">
        <f t="shared" si="168"/>
        <v>PB_42</v>
      </c>
      <c r="B2649" s="5">
        <f t="shared" si="170"/>
        <v>42</v>
      </c>
      <c r="C2649" s="37" t="s">
        <v>4816</v>
      </c>
      <c r="D2649" s="38" t="s">
        <v>4817</v>
      </c>
      <c r="E2649" s="39" t="s">
        <v>4896</v>
      </c>
      <c r="F2649" s="40" t="s">
        <v>4897</v>
      </c>
      <c r="G2649" s="122" t="str">
        <f t="shared" si="169"/>
        <v>2503407</v>
      </c>
    </row>
    <row r="2650" spans="1:7">
      <c r="A2650" s="67" t="str">
        <f t="shared" si="168"/>
        <v>PB_43</v>
      </c>
      <c r="B2650" s="5">
        <f t="shared" si="170"/>
        <v>43</v>
      </c>
      <c r="C2650" s="37" t="s">
        <v>4816</v>
      </c>
      <c r="D2650" s="38" t="s">
        <v>4817</v>
      </c>
      <c r="E2650" s="39" t="s">
        <v>4898</v>
      </c>
      <c r="F2650" s="40" t="s">
        <v>4899</v>
      </c>
      <c r="G2650" s="122" t="str">
        <f t="shared" si="169"/>
        <v>2503506</v>
      </c>
    </row>
    <row r="2651" spans="1:7">
      <c r="A2651" s="67" t="str">
        <f t="shared" si="168"/>
        <v>PB_44</v>
      </c>
      <c r="B2651" s="5">
        <f t="shared" si="170"/>
        <v>44</v>
      </c>
      <c r="C2651" s="37" t="s">
        <v>4816</v>
      </c>
      <c r="D2651" s="38" t="s">
        <v>4817</v>
      </c>
      <c r="E2651" s="39" t="s">
        <v>4900</v>
      </c>
      <c r="F2651" s="40" t="s">
        <v>4901</v>
      </c>
      <c r="G2651" s="122" t="str">
        <f t="shared" si="169"/>
        <v>2503555</v>
      </c>
    </row>
    <row r="2652" spans="1:7">
      <c r="A2652" s="67" t="str">
        <f t="shared" si="168"/>
        <v>PB_45</v>
      </c>
      <c r="B2652" s="5">
        <f t="shared" si="170"/>
        <v>45</v>
      </c>
      <c r="C2652" s="37" t="s">
        <v>4816</v>
      </c>
      <c r="D2652" s="38" t="s">
        <v>4817</v>
      </c>
      <c r="E2652" s="39" t="s">
        <v>4902</v>
      </c>
      <c r="F2652" s="40" t="s">
        <v>4903</v>
      </c>
      <c r="G2652" s="122" t="str">
        <f t="shared" si="169"/>
        <v>2503605</v>
      </c>
    </row>
    <row r="2653" spans="1:7">
      <c r="A2653" s="67" t="str">
        <f t="shared" si="168"/>
        <v>PB_46</v>
      </c>
      <c r="B2653" s="5">
        <f t="shared" si="170"/>
        <v>46</v>
      </c>
      <c r="C2653" s="37" t="s">
        <v>4816</v>
      </c>
      <c r="D2653" s="38" t="s">
        <v>4817</v>
      </c>
      <c r="E2653" s="39" t="s">
        <v>4904</v>
      </c>
      <c r="F2653" s="40" t="s">
        <v>4905</v>
      </c>
      <c r="G2653" s="122" t="str">
        <f t="shared" si="169"/>
        <v>2503704</v>
      </c>
    </row>
    <row r="2654" spans="1:7">
      <c r="A2654" s="67" t="str">
        <f t="shared" si="168"/>
        <v>PB_47</v>
      </c>
      <c r="B2654" s="5">
        <f t="shared" si="170"/>
        <v>47</v>
      </c>
      <c r="C2654" s="37" t="s">
        <v>4816</v>
      </c>
      <c r="D2654" s="38" t="s">
        <v>4817</v>
      </c>
      <c r="E2654" s="39" t="s">
        <v>4906</v>
      </c>
      <c r="F2654" s="40" t="s">
        <v>4907</v>
      </c>
      <c r="G2654" s="122" t="str">
        <f t="shared" si="169"/>
        <v>2503753</v>
      </c>
    </row>
    <row r="2655" spans="1:7">
      <c r="A2655" s="67" t="str">
        <f t="shared" si="168"/>
        <v>PB_48</v>
      </c>
      <c r="B2655" s="5">
        <f t="shared" si="170"/>
        <v>48</v>
      </c>
      <c r="C2655" s="37" t="s">
        <v>4816</v>
      </c>
      <c r="D2655" s="38" t="s">
        <v>4817</v>
      </c>
      <c r="E2655" s="39" t="s">
        <v>4908</v>
      </c>
      <c r="F2655" s="40" t="s">
        <v>4909</v>
      </c>
      <c r="G2655" s="122" t="str">
        <f t="shared" si="169"/>
        <v>2503803</v>
      </c>
    </row>
    <row r="2656" spans="1:7">
      <c r="A2656" s="67" t="str">
        <f t="shared" si="168"/>
        <v>PB_49</v>
      </c>
      <c r="B2656" s="5">
        <f t="shared" si="170"/>
        <v>49</v>
      </c>
      <c r="C2656" s="37" t="s">
        <v>4816</v>
      </c>
      <c r="D2656" s="38" t="s">
        <v>4817</v>
      </c>
      <c r="E2656" s="39" t="s">
        <v>4910</v>
      </c>
      <c r="F2656" s="40" t="s">
        <v>4911</v>
      </c>
      <c r="G2656" s="122" t="str">
        <f t="shared" si="169"/>
        <v>2503902</v>
      </c>
    </row>
    <row r="2657" spans="1:7">
      <c r="A2657" s="67" t="str">
        <f t="shared" si="168"/>
        <v>PB_50</v>
      </c>
      <c r="B2657" s="5">
        <f t="shared" si="170"/>
        <v>50</v>
      </c>
      <c r="C2657" s="37" t="s">
        <v>4816</v>
      </c>
      <c r="D2657" s="38" t="s">
        <v>4817</v>
      </c>
      <c r="E2657" s="39" t="s">
        <v>4912</v>
      </c>
      <c r="F2657" s="40" t="s">
        <v>4913</v>
      </c>
      <c r="G2657" s="122" t="str">
        <f t="shared" si="169"/>
        <v>2504009</v>
      </c>
    </row>
    <row r="2658" spans="1:7">
      <c r="A2658" s="67" t="str">
        <f t="shared" si="168"/>
        <v>PB_51</v>
      </c>
      <c r="B2658" s="5">
        <f t="shared" si="170"/>
        <v>51</v>
      </c>
      <c r="C2658" s="37" t="s">
        <v>4816</v>
      </c>
      <c r="D2658" s="38" t="s">
        <v>4817</v>
      </c>
      <c r="E2658" s="39" t="s">
        <v>4914</v>
      </c>
      <c r="F2658" s="40" t="s">
        <v>4915</v>
      </c>
      <c r="G2658" s="122" t="str">
        <f t="shared" si="169"/>
        <v>2504033</v>
      </c>
    </row>
    <row r="2659" spans="1:7">
      <c r="A2659" s="67" t="str">
        <f t="shared" ref="A2659:A2722" si="171">C2659&amp;"_"&amp;B2659</f>
        <v>PB_52</v>
      </c>
      <c r="B2659" s="5">
        <f t="shared" si="170"/>
        <v>52</v>
      </c>
      <c r="C2659" s="37" t="s">
        <v>4816</v>
      </c>
      <c r="D2659" s="38" t="s">
        <v>4817</v>
      </c>
      <c r="E2659" s="39" t="s">
        <v>4916</v>
      </c>
      <c r="F2659" s="40" t="s">
        <v>4917</v>
      </c>
      <c r="G2659" s="122" t="str">
        <f t="shared" ref="G2659:G2722" si="172">IF(E2659="","",E2659)</f>
        <v>2504074</v>
      </c>
    </row>
    <row r="2660" spans="1:7">
      <c r="A2660" s="67" t="str">
        <f t="shared" si="171"/>
        <v>PB_53</v>
      </c>
      <c r="B2660" s="5">
        <f t="shared" si="170"/>
        <v>53</v>
      </c>
      <c r="C2660" s="37" t="s">
        <v>4816</v>
      </c>
      <c r="D2660" s="38" t="s">
        <v>4817</v>
      </c>
      <c r="E2660" s="39" t="s">
        <v>4918</v>
      </c>
      <c r="F2660" s="40" t="s">
        <v>4919</v>
      </c>
      <c r="G2660" s="122" t="str">
        <f t="shared" si="172"/>
        <v>2504108</v>
      </c>
    </row>
    <row r="2661" spans="1:7">
      <c r="A2661" s="67" t="str">
        <f t="shared" si="171"/>
        <v>PB_54</v>
      </c>
      <c r="B2661" s="5">
        <f t="shared" si="170"/>
        <v>54</v>
      </c>
      <c r="C2661" s="37" t="s">
        <v>4816</v>
      </c>
      <c r="D2661" s="38" t="s">
        <v>4817</v>
      </c>
      <c r="E2661" s="39" t="s">
        <v>4920</v>
      </c>
      <c r="F2661" s="40" t="s">
        <v>4921</v>
      </c>
      <c r="G2661" s="122" t="str">
        <f t="shared" si="172"/>
        <v>2504157</v>
      </c>
    </row>
    <row r="2662" spans="1:7">
      <c r="A2662" s="67" t="str">
        <f t="shared" si="171"/>
        <v>PB_55</v>
      </c>
      <c r="B2662" s="5">
        <f t="shared" si="170"/>
        <v>55</v>
      </c>
      <c r="C2662" s="37" t="s">
        <v>4816</v>
      </c>
      <c r="D2662" s="38" t="s">
        <v>4817</v>
      </c>
      <c r="E2662" s="39" t="s">
        <v>4922</v>
      </c>
      <c r="F2662" s="40" t="s">
        <v>4923</v>
      </c>
      <c r="G2662" s="122" t="str">
        <f t="shared" si="172"/>
        <v>2504207</v>
      </c>
    </row>
    <row r="2663" spans="1:7">
      <c r="A2663" s="67" t="str">
        <f t="shared" si="171"/>
        <v>PB_56</v>
      </c>
      <c r="B2663" s="5">
        <f t="shared" si="170"/>
        <v>56</v>
      </c>
      <c r="C2663" s="37" t="s">
        <v>4816</v>
      </c>
      <c r="D2663" s="38" t="s">
        <v>4817</v>
      </c>
      <c r="E2663" s="39" t="s">
        <v>4924</v>
      </c>
      <c r="F2663" s="40" t="s">
        <v>4925</v>
      </c>
      <c r="G2663" s="122" t="str">
        <f t="shared" si="172"/>
        <v>2504306</v>
      </c>
    </row>
    <row r="2664" spans="1:7">
      <c r="A2664" s="67" t="str">
        <f t="shared" si="171"/>
        <v>PB_57</v>
      </c>
      <c r="B2664" s="5">
        <f t="shared" si="170"/>
        <v>57</v>
      </c>
      <c r="C2664" s="37" t="s">
        <v>4816</v>
      </c>
      <c r="D2664" s="38" t="s">
        <v>4817</v>
      </c>
      <c r="E2664" s="39" t="s">
        <v>4926</v>
      </c>
      <c r="F2664" s="40" t="s">
        <v>4927</v>
      </c>
      <c r="G2664" s="122" t="str">
        <f t="shared" si="172"/>
        <v>2504355</v>
      </c>
    </row>
    <row r="2665" spans="1:7">
      <c r="A2665" s="67" t="str">
        <f t="shared" si="171"/>
        <v>PB_58</v>
      </c>
      <c r="B2665" s="5">
        <f t="shared" si="170"/>
        <v>58</v>
      </c>
      <c r="C2665" s="37" t="s">
        <v>4816</v>
      </c>
      <c r="D2665" s="38" t="s">
        <v>4817</v>
      </c>
      <c r="E2665" s="39" t="s">
        <v>4928</v>
      </c>
      <c r="F2665" s="40" t="s">
        <v>4929</v>
      </c>
      <c r="G2665" s="122" t="str">
        <f t="shared" si="172"/>
        <v>2504405</v>
      </c>
    </row>
    <row r="2666" spans="1:7">
      <c r="A2666" s="67" t="str">
        <f t="shared" si="171"/>
        <v>PB_59</v>
      </c>
      <c r="B2666" s="5">
        <f t="shared" si="170"/>
        <v>59</v>
      </c>
      <c r="C2666" s="37" t="s">
        <v>4816</v>
      </c>
      <c r="D2666" s="38" t="s">
        <v>4817</v>
      </c>
      <c r="E2666" s="39" t="s">
        <v>4930</v>
      </c>
      <c r="F2666" s="40" t="s">
        <v>4931</v>
      </c>
      <c r="G2666" s="122" t="str">
        <f t="shared" si="172"/>
        <v>2504504</v>
      </c>
    </row>
    <row r="2667" spans="1:7">
      <c r="A2667" s="67" t="str">
        <f t="shared" si="171"/>
        <v>PB_60</v>
      </c>
      <c r="B2667" s="5">
        <f t="shared" si="170"/>
        <v>60</v>
      </c>
      <c r="C2667" s="37" t="s">
        <v>4816</v>
      </c>
      <c r="D2667" s="38" t="s">
        <v>4817</v>
      </c>
      <c r="E2667" s="39" t="s">
        <v>4932</v>
      </c>
      <c r="F2667" s="40" t="s">
        <v>9390</v>
      </c>
      <c r="G2667" s="122" t="str">
        <f t="shared" si="172"/>
        <v>2504603</v>
      </c>
    </row>
    <row r="2668" spans="1:7">
      <c r="A2668" s="67" t="str">
        <f t="shared" si="171"/>
        <v>PB_61</v>
      </c>
      <c r="B2668" s="5">
        <f t="shared" si="170"/>
        <v>61</v>
      </c>
      <c r="C2668" s="37" t="s">
        <v>4816</v>
      </c>
      <c r="D2668" s="38" t="s">
        <v>4817</v>
      </c>
      <c r="E2668" s="39" t="s">
        <v>4933</v>
      </c>
      <c r="F2668" s="40" t="s">
        <v>4934</v>
      </c>
      <c r="G2668" s="122" t="str">
        <f t="shared" si="172"/>
        <v>2504702</v>
      </c>
    </row>
    <row r="2669" spans="1:7">
      <c r="A2669" s="67" t="str">
        <f t="shared" si="171"/>
        <v>PB_62</v>
      </c>
      <c r="B2669" s="5">
        <f t="shared" si="170"/>
        <v>62</v>
      </c>
      <c r="C2669" s="37" t="s">
        <v>4816</v>
      </c>
      <c r="D2669" s="38" t="s">
        <v>4817</v>
      </c>
      <c r="E2669" s="39" t="s">
        <v>4935</v>
      </c>
      <c r="F2669" s="40" t="s">
        <v>4936</v>
      </c>
      <c r="G2669" s="122" t="str">
        <f t="shared" si="172"/>
        <v>2504801</v>
      </c>
    </row>
    <row r="2670" spans="1:7">
      <c r="A2670" s="67" t="str">
        <f t="shared" si="171"/>
        <v>PB_63</v>
      </c>
      <c r="B2670" s="5">
        <f t="shared" si="170"/>
        <v>63</v>
      </c>
      <c r="C2670" s="37" t="s">
        <v>4816</v>
      </c>
      <c r="D2670" s="38" t="s">
        <v>4817</v>
      </c>
      <c r="E2670" s="39" t="s">
        <v>4937</v>
      </c>
      <c r="F2670" s="40" t="s">
        <v>4938</v>
      </c>
      <c r="G2670" s="122" t="str">
        <f t="shared" si="172"/>
        <v>2504850</v>
      </c>
    </row>
    <row r="2671" spans="1:7">
      <c r="A2671" s="67" t="str">
        <f t="shared" si="171"/>
        <v>PB_64</v>
      </c>
      <c r="B2671" s="5">
        <f t="shared" si="170"/>
        <v>64</v>
      </c>
      <c r="C2671" s="37" t="s">
        <v>4816</v>
      </c>
      <c r="D2671" s="38" t="s">
        <v>4817</v>
      </c>
      <c r="E2671" s="39" t="s">
        <v>4939</v>
      </c>
      <c r="F2671" s="40" t="s">
        <v>4940</v>
      </c>
      <c r="G2671" s="122" t="str">
        <f t="shared" si="172"/>
        <v>2504900</v>
      </c>
    </row>
    <row r="2672" spans="1:7">
      <c r="A2672" s="67" t="str">
        <f t="shared" si="171"/>
        <v>PB_65</v>
      </c>
      <c r="B2672" s="5">
        <f t="shared" si="170"/>
        <v>65</v>
      </c>
      <c r="C2672" s="37" t="s">
        <v>4816</v>
      </c>
      <c r="D2672" s="38" t="s">
        <v>4817</v>
      </c>
      <c r="E2672" s="39" t="s">
        <v>4941</v>
      </c>
      <c r="F2672" s="40" t="s">
        <v>4942</v>
      </c>
      <c r="G2672" s="122" t="str">
        <f t="shared" si="172"/>
        <v>2505006</v>
      </c>
    </row>
    <row r="2673" spans="1:7">
      <c r="A2673" s="67" t="str">
        <f t="shared" si="171"/>
        <v>PB_66</v>
      </c>
      <c r="B2673" s="5">
        <f t="shared" si="170"/>
        <v>66</v>
      </c>
      <c r="C2673" s="37" t="s">
        <v>4816</v>
      </c>
      <c r="D2673" s="38" t="s">
        <v>4817</v>
      </c>
      <c r="E2673" s="39" t="s">
        <v>4943</v>
      </c>
      <c r="F2673" s="40" t="s">
        <v>4944</v>
      </c>
      <c r="G2673" s="122" t="str">
        <f t="shared" si="172"/>
        <v>2505105</v>
      </c>
    </row>
    <row r="2674" spans="1:7">
      <c r="A2674" s="67" t="str">
        <f t="shared" si="171"/>
        <v>PB_67</v>
      </c>
      <c r="B2674" s="5">
        <f t="shared" si="170"/>
        <v>67</v>
      </c>
      <c r="C2674" s="37" t="s">
        <v>4816</v>
      </c>
      <c r="D2674" s="38" t="s">
        <v>4817</v>
      </c>
      <c r="E2674" s="39" t="s">
        <v>4945</v>
      </c>
      <c r="F2674" s="40" t="s">
        <v>4946</v>
      </c>
      <c r="G2674" s="122" t="str">
        <f t="shared" si="172"/>
        <v>2505238</v>
      </c>
    </row>
    <row r="2675" spans="1:7">
      <c r="A2675" s="67" t="str">
        <f t="shared" si="171"/>
        <v>PB_68</v>
      </c>
      <c r="B2675" s="5">
        <f t="shared" si="170"/>
        <v>68</v>
      </c>
      <c r="C2675" s="37" t="s">
        <v>4816</v>
      </c>
      <c r="D2675" s="38" t="s">
        <v>4817</v>
      </c>
      <c r="E2675" s="39" t="s">
        <v>4947</v>
      </c>
      <c r="F2675" s="40" t="s">
        <v>4948</v>
      </c>
      <c r="G2675" s="122" t="str">
        <f t="shared" si="172"/>
        <v>2505204</v>
      </c>
    </row>
    <row r="2676" spans="1:7">
      <c r="A2676" s="67" t="str">
        <f t="shared" si="171"/>
        <v>PB_69</v>
      </c>
      <c r="B2676" s="5">
        <f t="shared" si="170"/>
        <v>69</v>
      </c>
      <c r="C2676" s="37" t="s">
        <v>4816</v>
      </c>
      <c r="D2676" s="38" t="s">
        <v>4817</v>
      </c>
      <c r="E2676" s="39" t="s">
        <v>4949</v>
      </c>
      <c r="F2676" s="40" t="s">
        <v>4950</v>
      </c>
      <c r="G2676" s="122" t="str">
        <f t="shared" si="172"/>
        <v>2505279</v>
      </c>
    </row>
    <row r="2677" spans="1:7">
      <c r="A2677" s="67" t="str">
        <f t="shared" si="171"/>
        <v>PB_70</v>
      </c>
      <c r="B2677" s="5">
        <f t="shared" si="170"/>
        <v>70</v>
      </c>
      <c r="C2677" s="37" t="s">
        <v>4816</v>
      </c>
      <c r="D2677" s="38" t="s">
        <v>4817</v>
      </c>
      <c r="E2677" s="39" t="s">
        <v>4951</v>
      </c>
      <c r="F2677" s="40" t="s">
        <v>4952</v>
      </c>
      <c r="G2677" s="122" t="str">
        <f t="shared" si="172"/>
        <v>2505303</v>
      </c>
    </row>
    <row r="2678" spans="1:7">
      <c r="A2678" s="67" t="str">
        <f t="shared" si="171"/>
        <v>PB_71</v>
      </c>
      <c r="B2678" s="5">
        <f t="shared" si="170"/>
        <v>71</v>
      </c>
      <c r="C2678" s="37" t="s">
        <v>4816</v>
      </c>
      <c r="D2678" s="38" t="s">
        <v>4817</v>
      </c>
      <c r="E2678" s="39" t="s">
        <v>4953</v>
      </c>
      <c r="F2678" s="40" t="s">
        <v>4954</v>
      </c>
      <c r="G2678" s="122" t="str">
        <f t="shared" si="172"/>
        <v>2505352</v>
      </c>
    </row>
    <row r="2679" spans="1:7">
      <c r="A2679" s="67" t="str">
        <f t="shared" si="171"/>
        <v>PB_72</v>
      </c>
      <c r="B2679" s="5">
        <f t="shared" si="170"/>
        <v>72</v>
      </c>
      <c r="C2679" s="37" t="s">
        <v>4816</v>
      </c>
      <c r="D2679" s="38" t="s">
        <v>4817</v>
      </c>
      <c r="E2679" s="39" t="s">
        <v>4955</v>
      </c>
      <c r="F2679" s="40" t="s">
        <v>4956</v>
      </c>
      <c r="G2679" s="122" t="str">
        <f t="shared" si="172"/>
        <v>2505402</v>
      </c>
    </row>
    <row r="2680" spans="1:7">
      <c r="A2680" s="67" t="str">
        <f t="shared" si="171"/>
        <v>PB_73</v>
      </c>
      <c r="B2680" s="5">
        <f t="shared" si="170"/>
        <v>73</v>
      </c>
      <c r="C2680" s="37" t="s">
        <v>4816</v>
      </c>
      <c r="D2680" s="38" t="s">
        <v>4817</v>
      </c>
      <c r="E2680" s="39" t="s">
        <v>4957</v>
      </c>
      <c r="F2680" s="40" t="s">
        <v>4958</v>
      </c>
      <c r="G2680" s="122" t="str">
        <f t="shared" si="172"/>
        <v>2505600</v>
      </c>
    </row>
    <row r="2681" spans="1:7">
      <c r="A2681" s="67" t="str">
        <f t="shared" si="171"/>
        <v>PB_74</v>
      </c>
      <c r="B2681" s="5">
        <f t="shared" si="170"/>
        <v>74</v>
      </c>
      <c r="C2681" s="37" t="s">
        <v>4816</v>
      </c>
      <c r="D2681" s="38" t="s">
        <v>4817</v>
      </c>
      <c r="E2681" s="39" t="s">
        <v>4959</v>
      </c>
      <c r="F2681" s="40" t="s">
        <v>4960</v>
      </c>
      <c r="G2681" s="122" t="str">
        <f t="shared" si="172"/>
        <v>2505709</v>
      </c>
    </row>
    <row r="2682" spans="1:7">
      <c r="A2682" s="67" t="str">
        <f t="shared" si="171"/>
        <v>PB_75</v>
      </c>
      <c r="B2682" s="5">
        <f t="shared" si="170"/>
        <v>75</v>
      </c>
      <c r="C2682" s="37" t="s">
        <v>4816</v>
      </c>
      <c r="D2682" s="38" t="s">
        <v>4817</v>
      </c>
      <c r="E2682" s="39" t="s">
        <v>4961</v>
      </c>
      <c r="F2682" s="40" t="s">
        <v>4962</v>
      </c>
      <c r="G2682" s="122" t="str">
        <f t="shared" si="172"/>
        <v>2505808</v>
      </c>
    </row>
    <row r="2683" spans="1:7">
      <c r="A2683" s="67" t="str">
        <f t="shared" si="171"/>
        <v>PB_76</v>
      </c>
      <c r="B2683" s="5">
        <f t="shared" si="170"/>
        <v>76</v>
      </c>
      <c r="C2683" s="37" t="s">
        <v>4816</v>
      </c>
      <c r="D2683" s="38" t="s">
        <v>4817</v>
      </c>
      <c r="E2683" s="39" t="s">
        <v>4963</v>
      </c>
      <c r="F2683" s="40" t="s">
        <v>4964</v>
      </c>
      <c r="G2683" s="122" t="str">
        <f t="shared" si="172"/>
        <v>2505907</v>
      </c>
    </row>
    <row r="2684" spans="1:7">
      <c r="A2684" s="67" t="str">
        <f t="shared" si="171"/>
        <v>PB_77</v>
      </c>
      <c r="B2684" s="5">
        <f t="shared" si="170"/>
        <v>77</v>
      </c>
      <c r="C2684" s="37" t="s">
        <v>4816</v>
      </c>
      <c r="D2684" s="38" t="s">
        <v>4817</v>
      </c>
      <c r="E2684" s="39" t="s">
        <v>4965</v>
      </c>
      <c r="F2684" s="40" t="s">
        <v>4966</v>
      </c>
      <c r="G2684" s="122" t="str">
        <f t="shared" si="172"/>
        <v>2506004</v>
      </c>
    </row>
    <row r="2685" spans="1:7">
      <c r="A2685" s="67" t="str">
        <f t="shared" si="171"/>
        <v>PB_78</v>
      </c>
      <c r="B2685" s="5">
        <f t="shared" si="170"/>
        <v>78</v>
      </c>
      <c r="C2685" s="37" t="s">
        <v>4816</v>
      </c>
      <c r="D2685" s="38" t="s">
        <v>4817</v>
      </c>
      <c r="E2685" s="39" t="s">
        <v>4967</v>
      </c>
      <c r="F2685" s="40" t="s">
        <v>4968</v>
      </c>
      <c r="G2685" s="122" t="str">
        <f t="shared" si="172"/>
        <v>2506103</v>
      </c>
    </row>
    <row r="2686" spans="1:7">
      <c r="A2686" s="67" t="str">
        <f t="shared" si="171"/>
        <v>PB_79</v>
      </c>
      <c r="B2686" s="5">
        <f t="shared" si="170"/>
        <v>79</v>
      </c>
      <c r="C2686" s="37" t="s">
        <v>4816</v>
      </c>
      <c r="D2686" s="38" t="s">
        <v>4817</v>
      </c>
      <c r="E2686" s="39" t="s">
        <v>4969</v>
      </c>
      <c r="F2686" s="40" t="s">
        <v>4970</v>
      </c>
      <c r="G2686" s="122" t="str">
        <f t="shared" si="172"/>
        <v>2506202</v>
      </c>
    </row>
    <row r="2687" spans="1:7">
      <c r="A2687" s="67" t="str">
        <f t="shared" si="171"/>
        <v>PB_80</v>
      </c>
      <c r="B2687" s="5">
        <f t="shared" si="170"/>
        <v>80</v>
      </c>
      <c r="C2687" s="37" t="s">
        <v>4816</v>
      </c>
      <c r="D2687" s="38" t="s">
        <v>4817</v>
      </c>
      <c r="E2687" s="39" t="s">
        <v>4971</v>
      </c>
      <c r="F2687" s="40" t="s">
        <v>4972</v>
      </c>
      <c r="G2687" s="122" t="str">
        <f t="shared" si="172"/>
        <v>2506251</v>
      </c>
    </row>
    <row r="2688" spans="1:7">
      <c r="A2688" s="67" t="str">
        <f t="shared" si="171"/>
        <v>PB_81</v>
      </c>
      <c r="B2688" s="5">
        <f t="shared" si="170"/>
        <v>81</v>
      </c>
      <c r="C2688" s="37" t="s">
        <v>4816</v>
      </c>
      <c r="D2688" s="38" t="s">
        <v>4817</v>
      </c>
      <c r="E2688" s="39" t="s">
        <v>4973</v>
      </c>
      <c r="F2688" s="40" t="s">
        <v>4974</v>
      </c>
      <c r="G2688" s="122" t="str">
        <f t="shared" si="172"/>
        <v>2506301</v>
      </c>
    </row>
    <row r="2689" spans="1:7">
      <c r="A2689" s="67" t="str">
        <f t="shared" si="171"/>
        <v>PB_82</v>
      </c>
      <c r="B2689" s="5">
        <f t="shared" si="170"/>
        <v>82</v>
      </c>
      <c r="C2689" s="37" t="s">
        <v>4816</v>
      </c>
      <c r="D2689" s="38" t="s">
        <v>4817</v>
      </c>
      <c r="E2689" s="39" t="s">
        <v>4975</v>
      </c>
      <c r="F2689" s="40" t="s">
        <v>4976</v>
      </c>
      <c r="G2689" s="122" t="str">
        <f t="shared" si="172"/>
        <v>2506400</v>
      </c>
    </row>
    <row r="2690" spans="1:7">
      <c r="A2690" s="67" t="str">
        <f t="shared" si="171"/>
        <v>PB_83</v>
      </c>
      <c r="B2690" s="5">
        <f t="shared" si="170"/>
        <v>83</v>
      </c>
      <c r="C2690" s="37" t="s">
        <v>4816</v>
      </c>
      <c r="D2690" s="38" t="s">
        <v>4817</v>
      </c>
      <c r="E2690" s="39" t="s">
        <v>4977</v>
      </c>
      <c r="F2690" s="40" t="s">
        <v>4978</v>
      </c>
      <c r="G2690" s="122" t="str">
        <f t="shared" si="172"/>
        <v>2506509</v>
      </c>
    </row>
    <row r="2691" spans="1:7">
      <c r="A2691" s="67" t="str">
        <f t="shared" si="171"/>
        <v>PB_84</v>
      </c>
      <c r="B2691" s="5">
        <f t="shared" si="170"/>
        <v>84</v>
      </c>
      <c r="C2691" s="37" t="s">
        <v>4816</v>
      </c>
      <c r="D2691" s="38" t="s">
        <v>4817</v>
      </c>
      <c r="E2691" s="39" t="s">
        <v>4979</v>
      </c>
      <c r="F2691" s="40" t="s">
        <v>4980</v>
      </c>
      <c r="G2691" s="122" t="str">
        <f t="shared" si="172"/>
        <v>2506608</v>
      </c>
    </row>
    <row r="2692" spans="1:7">
      <c r="A2692" s="67" t="str">
        <f t="shared" si="171"/>
        <v>PB_85</v>
      </c>
      <c r="B2692" s="5">
        <f t="shared" si="170"/>
        <v>85</v>
      </c>
      <c r="C2692" s="37" t="s">
        <v>4816</v>
      </c>
      <c r="D2692" s="38" t="s">
        <v>4817</v>
      </c>
      <c r="E2692" s="39" t="s">
        <v>4981</v>
      </c>
      <c r="F2692" s="40" t="s">
        <v>4982</v>
      </c>
      <c r="G2692" s="122" t="str">
        <f t="shared" si="172"/>
        <v>2502607</v>
      </c>
    </row>
    <row r="2693" spans="1:7">
      <c r="A2693" s="67" t="str">
        <f t="shared" si="171"/>
        <v>PB_86</v>
      </c>
      <c r="B2693" s="5">
        <f t="shared" si="170"/>
        <v>86</v>
      </c>
      <c r="C2693" s="37" t="s">
        <v>4816</v>
      </c>
      <c r="D2693" s="38" t="s">
        <v>4817</v>
      </c>
      <c r="E2693" s="39" t="s">
        <v>4983</v>
      </c>
      <c r="F2693" s="40" t="s">
        <v>4984</v>
      </c>
      <c r="G2693" s="122" t="str">
        <f t="shared" si="172"/>
        <v>2506707</v>
      </c>
    </row>
    <row r="2694" spans="1:7">
      <c r="A2694" s="67" t="str">
        <f t="shared" si="171"/>
        <v>PB_87</v>
      </c>
      <c r="B2694" s="5">
        <f t="shared" si="170"/>
        <v>87</v>
      </c>
      <c r="C2694" s="37" t="s">
        <v>4816</v>
      </c>
      <c r="D2694" s="38" t="s">
        <v>4817</v>
      </c>
      <c r="E2694" s="39" t="s">
        <v>4985</v>
      </c>
      <c r="F2694" s="40" t="s">
        <v>4986</v>
      </c>
      <c r="G2694" s="122" t="str">
        <f t="shared" si="172"/>
        <v>2506806</v>
      </c>
    </row>
    <row r="2695" spans="1:7">
      <c r="A2695" s="67" t="str">
        <f t="shared" si="171"/>
        <v>PB_88</v>
      </c>
      <c r="B2695" s="5">
        <f t="shared" si="170"/>
        <v>88</v>
      </c>
      <c r="C2695" s="37" t="s">
        <v>4816</v>
      </c>
      <c r="D2695" s="38" t="s">
        <v>4817</v>
      </c>
      <c r="E2695" s="39" t="s">
        <v>4987</v>
      </c>
      <c r="F2695" s="40" t="s">
        <v>4988</v>
      </c>
      <c r="G2695" s="122" t="str">
        <f t="shared" si="172"/>
        <v>2506905</v>
      </c>
    </row>
    <row r="2696" spans="1:7">
      <c r="A2696" s="67" t="str">
        <f t="shared" si="171"/>
        <v>PB_89</v>
      </c>
      <c r="B2696" s="5">
        <f t="shared" si="170"/>
        <v>89</v>
      </c>
      <c r="C2696" s="37" t="s">
        <v>4816</v>
      </c>
      <c r="D2696" s="38" t="s">
        <v>4817</v>
      </c>
      <c r="E2696" s="39" t="s">
        <v>4989</v>
      </c>
      <c r="F2696" s="40" t="s">
        <v>4990</v>
      </c>
      <c r="G2696" s="122" t="str">
        <f t="shared" si="172"/>
        <v>2507002</v>
      </c>
    </row>
    <row r="2697" spans="1:7">
      <c r="A2697" s="67" t="str">
        <f t="shared" si="171"/>
        <v>PB_90</v>
      </c>
      <c r="B2697" s="5">
        <f t="shared" si="170"/>
        <v>90</v>
      </c>
      <c r="C2697" s="37" t="s">
        <v>4816</v>
      </c>
      <c r="D2697" s="38" t="s">
        <v>4817</v>
      </c>
      <c r="E2697" s="39" t="s">
        <v>4991</v>
      </c>
      <c r="F2697" s="40" t="s">
        <v>4992</v>
      </c>
      <c r="G2697" s="122" t="str">
        <f t="shared" si="172"/>
        <v>2507101</v>
      </c>
    </row>
    <row r="2698" spans="1:7">
      <c r="A2698" s="67" t="str">
        <f t="shared" si="171"/>
        <v>PB_91</v>
      </c>
      <c r="B2698" s="5">
        <f t="shared" si="170"/>
        <v>91</v>
      </c>
      <c r="C2698" s="37" t="s">
        <v>4816</v>
      </c>
      <c r="D2698" s="38" t="s">
        <v>4817</v>
      </c>
      <c r="E2698" s="39" t="s">
        <v>4993</v>
      </c>
      <c r="F2698" s="40" t="s">
        <v>4994</v>
      </c>
      <c r="G2698" s="122" t="str">
        <f t="shared" si="172"/>
        <v>2507200</v>
      </c>
    </row>
    <row r="2699" spans="1:7">
      <c r="A2699" s="67" t="str">
        <f t="shared" si="171"/>
        <v>PB_92</v>
      </c>
      <c r="B2699" s="5">
        <f t="shared" si="170"/>
        <v>92</v>
      </c>
      <c r="C2699" s="37" t="s">
        <v>4816</v>
      </c>
      <c r="D2699" s="38" t="s">
        <v>4817</v>
      </c>
      <c r="E2699" s="39" t="s">
        <v>4995</v>
      </c>
      <c r="F2699" s="40" t="s">
        <v>4996</v>
      </c>
      <c r="G2699" s="122" t="str">
        <f t="shared" si="172"/>
        <v>2507309</v>
      </c>
    </row>
    <row r="2700" spans="1:7">
      <c r="A2700" s="67" t="str">
        <f t="shared" si="171"/>
        <v>PB_93</v>
      </c>
      <c r="B2700" s="5">
        <f t="shared" si="170"/>
        <v>93</v>
      </c>
      <c r="C2700" s="37" t="s">
        <v>4816</v>
      </c>
      <c r="D2700" s="38" t="s">
        <v>4817</v>
      </c>
      <c r="E2700" s="39" t="s">
        <v>4997</v>
      </c>
      <c r="F2700" s="40" t="s">
        <v>4998</v>
      </c>
      <c r="G2700" s="122" t="str">
        <f t="shared" si="172"/>
        <v>2507408</v>
      </c>
    </row>
    <row r="2701" spans="1:7">
      <c r="A2701" s="67" t="str">
        <f t="shared" si="171"/>
        <v>PB_94</v>
      </c>
      <c r="B2701" s="5">
        <f t="shared" si="170"/>
        <v>94</v>
      </c>
      <c r="C2701" s="37" t="s">
        <v>4816</v>
      </c>
      <c r="D2701" s="38" t="s">
        <v>4817</v>
      </c>
      <c r="E2701" s="39" t="s">
        <v>4999</v>
      </c>
      <c r="F2701" s="40" t="s">
        <v>5000</v>
      </c>
      <c r="G2701" s="122" t="str">
        <f t="shared" si="172"/>
        <v>2507507</v>
      </c>
    </row>
    <row r="2702" spans="1:7">
      <c r="A2702" s="67" t="str">
        <f t="shared" si="171"/>
        <v>PB_95</v>
      </c>
      <c r="B2702" s="5">
        <f t="shared" si="170"/>
        <v>95</v>
      </c>
      <c r="C2702" s="37" t="s">
        <v>4816</v>
      </c>
      <c r="D2702" s="38" t="s">
        <v>4817</v>
      </c>
      <c r="E2702" s="39" t="s">
        <v>5001</v>
      </c>
      <c r="F2702" s="40" t="s">
        <v>5002</v>
      </c>
      <c r="G2702" s="122" t="str">
        <f t="shared" si="172"/>
        <v>2507606</v>
      </c>
    </row>
    <row r="2703" spans="1:7">
      <c r="A2703" s="67" t="str">
        <f t="shared" si="171"/>
        <v>PB_96</v>
      </c>
      <c r="B2703" s="5">
        <f t="shared" si="170"/>
        <v>96</v>
      </c>
      <c r="C2703" s="37" t="s">
        <v>4816</v>
      </c>
      <c r="D2703" s="38" t="s">
        <v>4817</v>
      </c>
      <c r="E2703" s="39" t="s">
        <v>5003</v>
      </c>
      <c r="F2703" s="40" t="s">
        <v>5004</v>
      </c>
      <c r="G2703" s="122" t="str">
        <f t="shared" si="172"/>
        <v>2507705</v>
      </c>
    </row>
    <row r="2704" spans="1:7">
      <c r="A2704" s="67" t="str">
        <f t="shared" si="171"/>
        <v>PB_97</v>
      </c>
      <c r="B2704" s="5">
        <f t="shared" si="170"/>
        <v>97</v>
      </c>
      <c r="C2704" s="37" t="s">
        <v>4816</v>
      </c>
      <c r="D2704" s="38" t="s">
        <v>4817</v>
      </c>
      <c r="E2704" s="39" t="s">
        <v>5005</v>
      </c>
      <c r="F2704" s="40" t="s">
        <v>5006</v>
      </c>
      <c r="G2704" s="122" t="str">
        <f t="shared" si="172"/>
        <v>2507804</v>
      </c>
    </row>
    <row r="2705" spans="1:7">
      <c r="A2705" s="67" t="str">
        <f t="shared" si="171"/>
        <v>PB_98</v>
      </c>
      <c r="B2705" s="5">
        <f t="shared" si="170"/>
        <v>98</v>
      </c>
      <c r="C2705" s="37" t="s">
        <v>4816</v>
      </c>
      <c r="D2705" s="38" t="s">
        <v>4817</v>
      </c>
      <c r="E2705" s="39" t="s">
        <v>5007</v>
      </c>
      <c r="F2705" s="40" t="s">
        <v>5008</v>
      </c>
      <c r="G2705" s="122" t="str">
        <f t="shared" si="172"/>
        <v>2507903</v>
      </c>
    </row>
    <row r="2706" spans="1:7">
      <c r="A2706" s="67" t="str">
        <f t="shared" si="171"/>
        <v>PB_99</v>
      </c>
      <c r="B2706" s="5">
        <f t="shared" ref="B2706:B2769" si="173">B2705+1</f>
        <v>99</v>
      </c>
      <c r="C2706" s="37" t="s">
        <v>4816</v>
      </c>
      <c r="D2706" s="38" t="s">
        <v>4817</v>
      </c>
      <c r="E2706" s="39" t="s">
        <v>5009</v>
      </c>
      <c r="F2706" s="40" t="s">
        <v>5010</v>
      </c>
      <c r="G2706" s="122" t="str">
        <f t="shared" si="172"/>
        <v>2508000</v>
      </c>
    </row>
    <row r="2707" spans="1:7">
      <c r="A2707" s="67" t="str">
        <f t="shared" si="171"/>
        <v>PB_100</v>
      </c>
      <c r="B2707" s="5">
        <f t="shared" si="173"/>
        <v>100</v>
      </c>
      <c r="C2707" s="37" t="s">
        <v>4816</v>
      </c>
      <c r="D2707" s="38" t="s">
        <v>4817</v>
      </c>
      <c r="E2707" s="39" t="s">
        <v>5011</v>
      </c>
      <c r="F2707" s="40" t="s">
        <v>5012</v>
      </c>
      <c r="G2707" s="122" t="str">
        <f t="shared" si="172"/>
        <v>2508109</v>
      </c>
    </row>
    <row r="2708" spans="1:7">
      <c r="A2708" s="67" t="str">
        <f t="shared" si="171"/>
        <v>PB_101</v>
      </c>
      <c r="B2708" s="5">
        <f t="shared" si="173"/>
        <v>101</v>
      </c>
      <c r="C2708" s="37" t="s">
        <v>4816</v>
      </c>
      <c r="D2708" s="38" t="s">
        <v>4817</v>
      </c>
      <c r="E2708" s="39" t="s">
        <v>5013</v>
      </c>
      <c r="F2708" s="40" t="s">
        <v>5014</v>
      </c>
      <c r="G2708" s="122" t="str">
        <f t="shared" si="172"/>
        <v>2508208</v>
      </c>
    </row>
    <row r="2709" spans="1:7">
      <c r="A2709" s="67" t="str">
        <f t="shared" si="171"/>
        <v>PB_102</v>
      </c>
      <c r="B2709" s="5">
        <f t="shared" si="173"/>
        <v>102</v>
      </c>
      <c r="C2709" s="37" t="s">
        <v>4816</v>
      </c>
      <c r="D2709" s="38" t="s">
        <v>4817</v>
      </c>
      <c r="E2709" s="39" t="s">
        <v>5015</v>
      </c>
      <c r="F2709" s="40" t="s">
        <v>5016</v>
      </c>
      <c r="G2709" s="122" t="str">
        <f t="shared" si="172"/>
        <v>2508307</v>
      </c>
    </row>
    <row r="2710" spans="1:7">
      <c r="A2710" s="67" t="str">
        <f t="shared" si="171"/>
        <v>PB_103</v>
      </c>
      <c r="B2710" s="5">
        <f t="shared" si="173"/>
        <v>103</v>
      </c>
      <c r="C2710" s="37" t="s">
        <v>4816</v>
      </c>
      <c r="D2710" s="38" t="s">
        <v>4817</v>
      </c>
      <c r="E2710" s="39" t="s">
        <v>5017</v>
      </c>
      <c r="F2710" s="40" t="s">
        <v>5018</v>
      </c>
      <c r="G2710" s="122" t="str">
        <f t="shared" si="172"/>
        <v>2508406</v>
      </c>
    </row>
    <row r="2711" spans="1:7">
      <c r="A2711" s="67" t="str">
        <f t="shared" si="171"/>
        <v>PB_104</v>
      </c>
      <c r="B2711" s="5">
        <f t="shared" si="173"/>
        <v>104</v>
      </c>
      <c r="C2711" s="37" t="s">
        <v>4816</v>
      </c>
      <c r="D2711" s="38" t="s">
        <v>4817</v>
      </c>
      <c r="E2711" s="39" t="s">
        <v>5019</v>
      </c>
      <c r="F2711" s="40" t="s">
        <v>5020</v>
      </c>
      <c r="G2711" s="122" t="str">
        <f t="shared" si="172"/>
        <v>2508505</v>
      </c>
    </row>
    <row r="2712" spans="1:7">
      <c r="A2712" s="67" t="str">
        <f t="shared" si="171"/>
        <v>PB_105</v>
      </c>
      <c r="B2712" s="5">
        <f t="shared" si="173"/>
        <v>105</v>
      </c>
      <c r="C2712" s="37" t="s">
        <v>4816</v>
      </c>
      <c r="D2712" s="38" t="s">
        <v>4817</v>
      </c>
      <c r="E2712" s="39" t="s">
        <v>5021</v>
      </c>
      <c r="F2712" s="40" t="s">
        <v>5022</v>
      </c>
      <c r="G2712" s="122" t="str">
        <f t="shared" si="172"/>
        <v>2508554</v>
      </c>
    </row>
    <row r="2713" spans="1:7">
      <c r="A2713" s="67" t="str">
        <f t="shared" si="171"/>
        <v>PB_106</v>
      </c>
      <c r="B2713" s="5">
        <f t="shared" si="173"/>
        <v>106</v>
      </c>
      <c r="C2713" s="37" t="s">
        <v>4816</v>
      </c>
      <c r="D2713" s="38" t="s">
        <v>4817</v>
      </c>
      <c r="E2713" s="39" t="s">
        <v>5023</v>
      </c>
      <c r="F2713" s="40" t="s">
        <v>5024</v>
      </c>
      <c r="G2713" s="122" t="str">
        <f t="shared" si="172"/>
        <v>2508604</v>
      </c>
    </row>
    <row r="2714" spans="1:7">
      <c r="A2714" s="67" t="str">
        <f t="shared" si="171"/>
        <v>PB_107</v>
      </c>
      <c r="B2714" s="5">
        <f t="shared" si="173"/>
        <v>107</v>
      </c>
      <c r="C2714" s="37" t="s">
        <v>4816</v>
      </c>
      <c r="D2714" s="38" t="s">
        <v>4817</v>
      </c>
      <c r="E2714" s="39" t="s">
        <v>5025</v>
      </c>
      <c r="F2714" s="40" t="s">
        <v>5026</v>
      </c>
      <c r="G2714" s="122" t="str">
        <f t="shared" si="172"/>
        <v>2508703</v>
      </c>
    </row>
    <row r="2715" spans="1:7">
      <c r="A2715" s="67" t="str">
        <f t="shared" si="171"/>
        <v>PB_108</v>
      </c>
      <c r="B2715" s="5">
        <f t="shared" si="173"/>
        <v>108</v>
      </c>
      <c r="C2715" s="37" t="s">
        <v>4816</v>
      </c>
      <c r="D2715" s="38" t="s">
        <v>4817</v>
      </c>
      <c r="E2715" s="39" t="s">
        <v>5027</v>
      </c>
      <c r="F2715" s="40" t="s">
        <v>5028</v>
      </c>
      <c r="G2715" s="122" t="str">
        <f t="shared" si="172"/>
        <v>2508802</v>
      </c>
    </row>
    <row r="2716" spans="1:7">
      <c r="A2716" s="67" t="str">
        <f t="shared" si="171"/>
        <v>PB_109</v>
      </c>
      <c r="B2716" s="5">
        <f t="shared" si="173"/>
        <v>109</v>
      </c>
      <c r="C2716" s="37" t="s">
        <v>4816</v>
      </c>
      <c r="D2716" s="38" t="s">
        <v>4817</v>
      </c>
      <c r="E2716" s="39" t="s">
        <v>5029</v>
      </c>
      <c r="F2716" s="40" t="s">
        <v>5030</v>
      </c>
      <c r="G2716" s="122" t="str">
        <f t="shared" si="172"/>
        <v>2508901</v>
      </c>
    </row>
    <row r="2717" spans="1:7">
      <c r="A2717" s="67" t="str">
        <f t="shared" si="171"/>
        <v>PB_110</v>
      </c>
      <c r="B2717" s="5">
        <f t="shared" si="173"/>
        <v>110</v>
      </c>
      <c r="C2717" s="37" t="s">
        <v>4816</v>
      </c>
      <c r="D2717" s="38" t="s">
        <v>4817</v>
      </c>
      <c r="E2717" s="39" t="s">
        <v>5031</v>
      </c>
      <c r="F2717" s="40" t="s">
        <v>5032</v>
      </c>
      <c r="G2717" s="122" t="str">
        <f t="shared" si="172"/>
        <v>2509008</v>
      </c>
    </row>
    <row r="2718" spans="1:7">
      <c r="A2718" s="67" t="str">
        <f t="shared" si="171"/>
        <v>PB_111</v>
      </c>
      <c r="B2718" s="5">
        <f t="shared" si="173"/>
        <v>111</v>
      </c>
      <c r="C2718" s="37" t="s">
        <v>4816</v>
      </c>
      <c r="D2718" s="38" t="s">
        <v>4817</v>
      </c>
      <c r="E2718" s="39" t="s">
        <v>5033</v>
      </c>
      <c r="F2718" s="40" t="s">
        <v>5034</v>
      </c>
      <c r="G2718" s="122" t="str">
        <f t="shared" si="172"/>
        <v>2509057</v>
      </c>
    </row>
    <row r="2719" spans="1:7">
      <c r="A2719" s="67" t="str">
        <f t="shared" si="171"/>
        <v>PB_112</v>
      </c>
      <c r="B2719" s="5">
        <f t="shared" si="173"/>
        <v>112</v>
      </c>
      <c r="C2719" s="37" t="s">
        <v>4816</v>
      </c>
      <c r="D2719" s="38" t="s">
        <v>4817</v>
      </c>
      <c r="E2719" s="39" t="s">
        <v>5035</v>
      </c>
      <c r="F2719" s="40" t="s">
        <v>5036</v>
      </c>
      <c r="G2719" s="122" t="str">
        <f t="shared" si="172"/>
        <v>2509107</v>
      </c>
    </row>
    <row r="2720" spans="1:7">
      <c r="A2720" s="67" t="str">
        <f t="shared" si="171"/>
        <v>PB_113</v>
      </c>
      <c r="B2720" s="5">
        <f t="shared" si="173"/>
        <v>113</v>
      </c>
      <c r="C2720" s="37" t="s">
        <v>4816</v>
      </c>
      <c r="D2720" s="38" t="s">
        <v>4817</v>
      </c>
      <c r="E2720" s="39" t="s">
        <v>5037</v>
      </c>
      <c r="F2720" s="40" t="s">
        <v>5038</v>
      </c>
      <c r="G2720" s="122" t="str">
        <f t="shared" si="172"/>
        <v>2509156</v>
      </c>
    </row>
    <row r="2721" spans="1:7">
      <c r="A2721" s="67" t="str">
        <f t="shared" si="171"/>
        <v>PB_114</v>
      </c>
      <c r="B2721" s="5">
        <f t="shared" si="173"/>
        <v>114</v>
      </c>
      <c r="C2721" s="37" t="s">
        <v>4816</v>
      </c>
      <c r="D2721" s="38" t="s">
        <v>4817</v>
      </c>
      <c r="E2721" s="39" t="s">
        <v>5039</v>
      </c>
      <c r="F2721" s="40" t="s">
        <v>5040</v>
      </c>
      <c r="G2721" s="122" t="str">
        <f t="shared" si="172"/>
        <v>2509206</v>
      </c>
    </row>
    <row r="2722" spans="1:7">
      <c r="A2722" s="67" t="str">
        <f t="shared" si="171"/>
        <v>PB_115</v>
      </c>
      <c r="B2722" s="5">
        <f t="shared" si="173"/>
        <v>115</v>
      </c>
      <c r="C2722" s="37" t="s">
        <v>4816</v>
      </c>
      <c r="D2722" s="38" t="s">
        <v>4817</v>
      </c>
      <c r="E2722" s="39" t="s">
        <v>5041</v>
      </c>
      <c r="F2722" s="40" t="s">
        <v>5042</v>
      </c>
      <c r="G2722" s="122" t="str">
        <f t="shared" si="172"/>
        <v>2509305</v>
      </c>
    </row>
    <row r="2723" spans="1:7">
      <c r="A2723" s="67" t="str">
        <f t="shared" ref="A2723:A2786" si="174">C2723&amp;"_"&amp;B2723</f>
        <v>PB_116</v>
      </c>
      <c r="B2723" s="5">
        <f t="shared" si="173"/>
        <v>116</v>
      </c>
      <c r="C2723" s="37" t="s">
        <v>4816</v>
      </c>
      <c r="D2723" s="38" t="s">
        <v>4817</v>
      </c>
      <c r="E2723" s="39" t="s">
        <v>5043</v>
      </c>
      <c r="F2723" s="40" t="s">
        <v>5044</v>
      </c>
      <c r="G2723" s="122" t="str">
        <f t="shared" ref="G2723:G2786" si="175">IF(E2723="","",E2723)</f>
        <v>2509339</v>
      </c>
    </row>
    <row r="2724" spans="1:7">
      <c r="A2724" s="67" t="str">
        <f t="shared" si="174"/>
        <v>PB_117</v>
      </c>
      <c r="B2724" s="5">
        <f t="shared" si="173"/>
        <v>117</v>
      </c>
      <c r="C2724" s="37" t="s">
        <v>4816</v>
      </c>
      <c r="D2724" s="38" t="s">
        <v>4817</v>
      </c>
      <c r="E2724" s="39" t="s">
        <v>5045</v>
      </c>
      <c r="F2724" s="40" t="s">
        <v>6893</v>
      </c>
      <c r="G2724" s="122" t="str">
        <f t="shared" si="175"/>
        <v>2509370</v>
      </c>
    </row>
    <row r="2725" spans="1:7">
      <c r="A2725" s="67" t="str">
        <f t="shared" si="174"/>
        <v>PB_118</v>
      </c>
      <c r="B2725" s="5">
        <f t="shared" si="173"/>
        <v>118</v>
      </c>
      <c r="C2725" s="37" t="s">
        <v>4816</v>
      </c>
      <c r="D2725" s="38" t="s">
        <v>4817</v>
      </c>
      <c r="E2725" s="39" t="s">
        <v>5046</v>
      </c>
      <c r="F2725" s="40" t="s">
        <v>5047</v>
      </c>
      <c r="G2725" s="122" t="str">
        <f t="shared" si="175"/>
        <v>2509396</v>
      </c>
    </row>
    <row r="2726" spans="1:7">
      <c r="A2726" s="67" t="str">
        <f t="shared" si="174"/>
        <v>PB_119</v>
      </c>
      <c r="B2726" s="5">
        <f t="shared" si="173"/>
        <v>119</v>
      </c>
      <c r="C2726" s="37" t="s">
        <v>4816</v>
      </c>
      <c r="D2726" s="38" t="s">
        <v>4817</v>
      </c>
      <c r="E2726" s="39" t="s">
        <v>5048</v>
      </c>
      <c r="F2726" s="40" t="s">
        <v>5049</v>
      </c>
      <c r="G2726" s="122" t="str">
        <f t="shared" si="175"/>
        <v>2509404</v>
      </c>
    </row>
    <row r="2727" spans="1:7">
      <c r="A2727" s="67" t="str">
        <f t="shared" si="174"/>
        <v>PB_120</v>
      </c>
      <c r="B2727" s="5">
        <f t="shared" si="173"/>
        <v>120</v>
      </c>
      <c r="C2727" s="37" t="s">
        <v>4816</v>
      </c>
      <c r="D2727" s="38" t="s">
        <v>4817</v>
      </c>
      <c r="E2727" s="39" t="s">
        <v>5050</v>
      </c>
      <c r="F2727" s="40" t="s">
        <v>5051</v>
      </c>
      <c r="G2727" s="122" t="str">
        <f t="shared" si="175"/>
        <v>2509503</v>
      </c>
    </row>
    <row r="2728" spans="1:7">
      <c r="A2728" s="67" t="str">
        <f t="shared" si="174"/>
        <v>PB_121</v>
      </c>
      <c r="B2728" s="5">
        <f t="shared" si="173"/>
        <v>121</v>
      </c>
      <c r="C2728" s="37" t="s">
        <v>4816</v>
      </c>
      <c r="D2728" s="38" t="s">
        <v>4817</v>
      </c>
      <c r="E2728" s="39" t="s">
        <v>5052</v>
      </c>
      <c r="F2728" s="40" t="s">
        <v>5053</v>
      </c>
      <c r="G2728" s="122" t="str">
        <f t="shared" si="175"/>
        <v>2509602</v>
      </c>
    </row>
    <row r="2729" spans="1:7">
      <c r="A2729" s="67" t="str">
        <f t="shared" si="174"/>
        <v>PB_122</v>
      </c>
      <c r="B2729" s="5">
        <f t="shared" si="173"/>
        <v>122</v>
      </c>
      <c r="C2729" s="37" t="s">
        <v>4816</v>
      </c>
      <c r="D2729" s="38" t="s">
        <v>4817</v>
      </c>
      <c r="E2729" s="39" t="s">
        <v>5054</v>
      </c>
      <c r="F2729" s="40" t="s">
        <v>5055</v>
      </c>
      <c r="G2729" s="122" t="str">
        <f t="shared" si="175"/>
        <v>2509701</v>
      </c>
    </row>
    <row r="2730" spans="1:7">
      <c r="A2730" s="67" t="str">
        <f t="shared" si="174"/>
        <v>PB_123</v>
      </c>
      <c r="B2730" s="5">
        <f t="shared" si="173"/>
        <v>123</v>
      </c>
      <c r="C2730" s="37" t="s">
        <v>4816</v>
      </c>
      <c r="D2730" s="38" t="s">
        <v>4817</v>
      </c>
      <c r="E2730" s="39" t="s">
        <v>5056</v>
      </c>
      <c r="F2730" s="40" t="s">
        <v>10258</v>
      </c>
      <c r="G2730" s="122" t="str">
        <f t="shared" si="175"/>
        <v>2509800</v>
      </c>
    </row>
    <row r="2731" spans="1:7">
      <c r="A2731" s="67" t="str">
        <f t="shared" si="174"/>
        <v>PB_124</v>
      </c>
      <c r="B2731" s="5">
        <f t="shared" si="173"/>
        <v>124</v>
      </c>
      <c r="C2731" s="37" t="s">
        <v>4816</v>
      </c>
      <c r="D2731" s="38" t="s">
        <v>4817</v>
      </c>
      <c r="E2731" s="39" t="s">
        <v>5057</v>
      </c>
      <c r="F2731" s="40" t="s">
        <v>5058</v>
      </c>
      <c r="G2731" s="122" t="str">
        <f t="shared" si="175"/>
        <v>2509909</v>
      </c>
    </row>
    <row r="2732" spans="1:7">
      <c r="A2732" s="67" t="str">
        <f t="shared" si="174"/>
        <v>PB_125</v>
      </c>
      <c r="B2732" s="5">
        <f t="shared" si="173"/>
        <v>125</v>
      </c>
      <c r="C2732" s="37" t="s">
        <v>4816</v>
      </c>
      <c r="D2732" s="38" t="s">
        <v>4817</v>
      </c>
      <c r="E2732" s="39" t="s">
        <v>5059</v>
      </c>
      <c r="F2732" s="40" t="s">
        <v>5060</v>
      </c>
      <c r="G2732" s="122" t="str">
        <f t="shared" si="175"/>
        <v>2510006</v>
      </c>
    </row>
    <row r="2733" spans="1:7">
      <c r="A2733" s="67" t="str">
        <f t="shared" si="174"/>
        <v>PB_126</v>
      </c>
      <c r="B2733" s="5">
        <f t="shared" si="173"/>
        <v>126</v>
      </c>
      <c r="C2733" s="37" t="s">
        <v>4816</v>
      </c>
      <c r="D2733" s="38" t="s">
        <v>4817</v>
      </c>
      <c r="E2733" s="39" t="s">
        <v>5061</v>
      </c>
      <c r="F2733" s="40" t="s">
        <v>5062</v>
      </c>
      <c r="G2733" s="122" t="str">
        <f t="shared" si="175"/>
        <v>2510105</v>
      </c>
    </row>
    <row r="2734" spans="1:7">
      <c r="A2734" s="67" t="str">
        <f t="shared" si="174"/>
        <v>PB_127</v>
      </c>
      <c r="B2734" s="5">
        <f t="shared" si="173"/>
        <v>127</v>
      </c>
      <c r="C2734" s="37" t="s">
        <v>4816</v>
      </c>
      <c r="D2734" s="38" t="s">
        <v>4817</v>
      </c>
      <c r="E2734" s="39" t="s">
        <v>5063</v>
      </c>
      <c r="F2734" s="40" t="s">
        <v>10260</v>
      </c>
      <c r="G2734" s="122" t="str">
        <f t="shared" si="175"/>
        <v>2510204</v>
      </c>
    </row>
    <row r="2735" spans="1:7">
      <c r="A2735" s="67" t="str">
        <f t="shared" si="174"/>
        <v>PB_128</v>
      </c>
      <c r="B2735" s="5">
        <f t="shared" si="173"/>
        <v>128</v>
      </c>
      <c r="C2735" s="37" t="s">
        <v>4816</v>
      </c>
      <c r="D2735" s="38" t="s">
        <v>4817</v>
      </c>
      <c r="E2735" s="39" t="s">
        <v>5064</v>
      </c>
      <c r="F2735" s="40" t="s">
        <v>5065</v>
      </c>
      <c r="G2735" s="122" t="str">
        <f t="shared" si="175"/>
        <v>2510303</v>
      </c>
    </row>
    <row r="2736" spans="1:7">
      <c r="A2736" s="67" t="str">
        <f t="shared" si="174"/>
        <v>PB_129</v>
      </c>
      <c r="B2736" s="5">
        <f t="shared" si="173"/>
        <v>129</v>
      </c>
      <c r="C2736" s="37" t="s">
        <v>4816</v>
      </c>
      <c r="D2736" s="38" t="s">
        <v>4817</v>
      </c>
      <c r="E2736" s="39" t="s">
        <v>5066</v>
      </c>
      <c r="F2736" s="40" t="s">
        <v>5067</v>
      </c>
      <c r="G2736" s="122" t="str">
        <f t="shared" si="175"/>
        <v>2510402</v>
      </c>
    </row>
    <row r="2737" spans="1:7">
      <c r="A2737" s="67" t="str">
        <f t="shared" si="174"/>
        <v>PB_130</v>
      </c>
      <c r="B2737" s="5">
        <f t="shared" si="173"/>
        <v>130</v>
      </c>
      <c r="C2737" s="37" t="s">
        <v>4816</v>
      </c>
      <c r="D2737" s="38" t="s">
        <v>4817</v>
      </c>
      <c r="E2737" s="39" t="s">
        <v>5068</v>
      </c>
      <c r="F2737" s="40" t="s">
        <v>5069</v>
      </c>
      <c r="G2737" s="122" t="str">
        <f t="shared" si="175"/>
        <v>2510501</v>
      </c>
    </row>
    <row r="2738" spans="1:7">
      <c r="A2738" s="67" t="str">
        <f t="shared" si="174"/>
        <v>PB_131</v>
      </c>
      <c r="B2738" s="5">
        <f t="shared" si="173"/>
        <v>131</v>
      </c>
      <c r="C2738" s="37" t="s">
        <v>4816</v>
      </c>
      <c r="D2738" s="38" t="s">
        <v>4817</v>
      </c>
      <c r="E2738" s="39" t="s">
        <v>5070</v>
      </c>
      <c r="F2738" s="40" t="s">
        <v>5071</v>
      </c>
      <c r="G2738" s="122" t="str">
        <f t="shared" si="175"/>
        <v>2510600</v>
      </c>
    </row>
    <row r="2739" spans="1:7">
      <c r="A2739" s="67" t="str">
        <f t="shared" si="174"/>
        <v>PB_132</v>
      </c>
      <c r="B2739" s="5">
        <f t="shared" si="173"/>
        <v>132</v>
      </c>
      <c r="C2739" s="37" t="s">
        <v>4816</v>
      </c>
      <c r="D2739" s="38" t="s">
        <v>4817</v>
      </c>
      <c r="E2739" s="39" t="s">
        <v>5072</v>
      </c>
      <c r="F2739" s="40" t="s">
        <v>5073</v>
      </c>
      <c r="G2739" s="122" t="str">
        <f t="shared" si="175"/>
        <v>2510659</v>
      </c>
    </row>
    <row r="2740" spans="1:7">
      <c r="A2740" s="67" t="str">
        <f t="shared" si="174"/>
        <v>PB_133</v>
      </c>
      <c r="B2740" s="5">
        <f t="shared" si="173"/>
        <v>133</v>
      </c>
      <c r="C2740" s="37" t="s">
        <v>4816</v>
      </c>
      <c r="D2740" s="38" t="s">
        <v>4817</v>
      </c>
      <c r="E2740" s="39" t="s">
        <v>5074</v>
      </c>
      <c r="F2740" s="40" t="s">
        <v>5075</v>
      </c>
      <c r="G2740" s="122" t="str">
        <f t="shared" si="175"/>
        <v>2510709</v>
      </c>
    </row>
    <row r="2741" spans="1:7">
      <c r="A2741" s="67" t="str">
        <f t="shared" si="174"/>
        <v>PB_134</v>
      </c>
      <c r="B2741" s="5">
        <f t="shared" si="173"/>
        <v>134</v>
      </c>
      <c r="C2741" s="37" t="s">
        <v>4816</v>
      </c>
      <c r="D2741" s="38" t="s">
        <v>4817</v>
      </c>
      <c r="E2741" s="39" t="s">
        <v>5076</v>
      </c>
      <c r="F2741" s="40" t="s">
        <v>5077</v>
      </c>
      <c r="G2741" s="122" t="str">
        <f t="shared" si="175"/>
        <v>2510808</v>
      </c>
    </row>
    <row r="2742" spans="1:7">
      <c r="A2742" s="67" t="str">
        <f t="shared" si="174"/>
        <v>PB_135</v>
      </c>
      <c r="B2742" s="5">
        <f t="shared" si="173"/>
        <v>135</v>
      </c>
      <c r="C2742" s="37" t="s">
        <v>4816</v>
      </c>
      <c r="D2742" s="38" t="s">
        <v>4817</v>
      </c>
      <c r="E2742" s="39" t="s">
        <v>5078</v>
      </c>
      <c r="F2742" s="40" t="s">
        <v>5079</v>
      </c>
      <c r="G2742" s="122" t="str">
        <f t="shared" si="175"/>
        <v>2510907</v>
      </c>
    </row>
    <row r="2743" spans="1:7">
      <c r="A2743" s="67" t="str">
        <f t="shared" si="174"/>
        <v>PB_136</v>
      </c>
      <c r="B2743" s="5">
        <f t="shared" si="173"/>
        <v>136</v>
      </c>
      <c r="C2743" s="37" t="s">
        <v>4816</v>
      </c>
      <c r="D2743" s="38" t="s">
        <v>4817</v>
      </c>
      <c r="E2743" s="39" t="s">
        <v>5080</v>
      </c>
      <c r="F2743" s="40" t="s">
        <v>10290</v>
      </c>
      <c r="G2743" s="122" t="str">
        <f t="shared" si="175"/>
        <v>2511004</v>
      </c>
    </row>
    <row r="2744" spans="1:7">
      <c r="A2744" s="67" t="str">
        <f t="shared" si="174"/>
        <v>PB_137</v>
      </c>
      <c r="B2744" s="5">
        <f t="shared" si="173"/>
        <v>137</v>
      </c>
      <c r="C2744" s="37" t="s">
        <v>4816</v>
      </c>
      <c r="D2744" s="38" t="s">
        <v>4817</v>
      </c>
      <c r="E2744" s="39" t="s">
        <v>5081</v>
      </c>
      <c r="F2744" s="40" t="s">
        <v>5082</v>
      </c>
      <c r="G2744" s="122" t="str">
        <f t="shared" si="175"/>
        <v>2511103</v>
      </c>
    </row>
    <row r="2745" spans="1:7">
      <c r="A2745" s="67" t="str">
        <f t="shared" si="174"/>
        <v>PB_138</v>
      </c>
      <c r="B2745" s="5">
        <f t="shared" si="173"/>
        <v>138</v>
      </c>
      <c r="C2745" s="37" t="s">
        <v>4816</v>
      </c>
      <c r="D2745" s="38" t="s">
        <v>4817</v>
      </c>
      <c r="E2745" s="39" t="s">
        <v>5083</v>
      </c>
      <c r="F2745" s="40" t="s">
        <v>5084</v>
      </c>
      <c r="G2745" s="122" t="str">
        <f t="shared" si="175"/>
        <v>2511202</v>
      </c>
    </row>
    <row r="2746" spans="1:7">
      <c r="A2746" s="67" t="str">
        <f t="shared" si="174"/>
        <v>PB_139</v>
      </c>
      <c r="B2746" s="5">
        <f t="shared" si="173"/>
        <v>139</v>
      </c>
      <c r="C2746" s="37" t="s">
        <v>4816</v>
      </c>
      <c r="D2746" s="38" t="s">
        <v>4817</v>
      </c>
      <c r="E2746" s="39" t="s">
        <v>5085</v>
      </c>
      <c r="F2746" s="40" t="s">
        <v>5086</v>
      </c>
      <c r="G2746" s="122" t="str">
        <f t="shared" si="175"/>
        <v>2512721</v>
      </c>
    </row>
    <row r="2747" spans="1:7">
      <c r="A2747" s="67" t="str">
        <f t="shared" si="174"/>
        <v>PB_140</v>
      </c>
      <c r="B2747" s="5">
        <f t="shared" si="173"/>
        <v>140</v>
      </c>
      <c r="C2747" s="37" t="s">
        <v>4816</v>
      </c>
      <c r="D2747" s="38" t="s">
        <v>4817</v>
      </c>
      <c r="E2747" s="39" t="s">
        <v>5087</v>
      </c>
      <c r="F2747" s="40" t="s">
        <v>5088</v>
      </c>
      <c r="G2747" s="122" t="str">
        <f t="shared" si="175"/>
        <v>2511301</v>
      </c>
    </row>
    <row r="2748" spans="1:7">
      <c r="A2748" s="67" t="str">
        <f t="shared" si="174"/>
        <v>PB_141</v>
      </c>
      <c r="B2748" s="5">
        <f t="shared" si="173"/>
        <v>141</v>
      </c>
      <c r="C2748" s="37" t="s">
        <v>4816</v>
      </c>
      <c r="D2748" s="38" t="s">
        <v>4817</v>
      </c>
      <c r="E2748" s="39" t="s">
        <v>5089</v>
      </c>
      <c r="F2748" s="40" t="s">
        <v>5090</v>
      </c>
      <c r="G2748" s="122" t="str">
        <f t="shared" si="175"/>
        <v>2511400</v>
      </c>
    </row>
    <row r="2749" spans="1:7">
      <c r="A2749" s="67" t="str">
        <f t="shared" si="174"/>
        <v>PB_142</v>
      </c>
      <c r="B2749" s="5">
        <f t="shared" si="173"/>
        <v>142</v>
      </c>
      <c r="C2749" s="37" t="s">
        <v>4816</v>
      </c>
      <c r="D2749" s="38" t="s">
        <v>4817</v>
      </c>
      <c r="E2749" s="39" t="s">
        <v>5091</v>
      </c>
      <c r="F2749" s="40" t="s">
        <v>8968</v>
      </c>
      <c r="G2749" s="122" t="str">
        <f t="shared" si="175"/>
        <v>2511509</v>
      </c>
    </row>
    <row r="2750" spans="1:7">
      <c r="A2750" s="67" t="str">
        <f t="shared" si="174"/>
        <v>PB_143</v>
      </c>
      <c r="B2750" s="5">
        <f t="shared" si="173"/>
        <v>143</v>
      </c>
      <c r="C2750" s="37" t="s">
        <v>4816</v>
      </c>
      <c r="D2750" s="38" t="s">
        <v>4817</v>
      </c>
      <c r="E2750" s="39" t="s">
        <v>5092</v>
      </c>
      <c r="F2750" s="40" t="s">
        <v>5093</v>
      </c>
      <c r="G2750" s="122" t="str">
        <f t="shared" si="175"/>
        <v>2511608</v>
      </c>
    </row>
    <row r="2751" spans="1:7">
      <c r="A2751" s="67" t="str">
        <f t="shared" si="174"/>
        <v>PB_144</v>
      </c>
      <c r="B2751" s="5">
        <f t="shared" si="173"/>
        <v>144</v>
      </c>
      <c r="C2751" s="37" t="s">
        <v>4816</v>
      </c>
      <c r="D2751" s="38" t="s">
        <v>4817</v>
      </c>
      <c r="E2751" s="39" t="s">
        <v>5094</v>
      </c>
      <c r="F2751" s="40" t="s">
        <v>5095</v>
      </c>
      <c r="G2751" s="122" t="str">
        <f t="shared" si="175"/>
        <v>2511707</v>
      </c>
    </row>
    <row r="2752" spans="1:7">
      <c r="A2752" s="67" t="str">
        <f t="shared" si="174"/>
        <v>PB_145</v>
      </c>
      <c r="B2752" s="5">
        <f t="shared" si="173"/>
        <v>145</v>
      </c>
      <c r="C2752" s="37" t="s">
        <v>4816</v>
      </c>
      <c r="D2752" s="38" t="s">
        <v>4817</v>
      </c>
      <c r="E2752" s="39" t="s">
        <v>5096</v>
      </c>
      <c r="F2752" s="40" t="s">
        <v>5097</v>
      </c>
      <c r="G2752" s="122" t="str">
        <f t="shared" si="175"/>
        <v>2511806</v>
      </c>
    </row>
    <row r="2753" spans="1:7">
      <c r="A2753" s="67" t="str">
        <f t="shared" si="174"/>
        <v>PB_146</v>
      </c>
      <c r="B2753" s="5">
        <f t="shared" si="173"/>
        <v>146</v>
      </c>
      <c r="C2753" s="37" t="s">
        <v>4816</v>
      </c>
      <c r="D2753" s="38" t="s">
        <v>4817</v>
      </c>
      <c r="E2753" s="39" t="s">
        <v>5098</v>
      </c>
      <c r="F2753" s="40" t="s">
        <v>5099</v>
      </c>
      <c r="G2753" s="122" t="str">
        <f t="shared" si="175"/>
        <v>2511905</v>
      </c>
    </row>
    <row r="2754" spans="1:7">
      <c r="A2754" s="67" t="str">
        <f t="shared" si="174"/>
        <v>PB_147</v>
      </c>
      <c r="B2754" s="5">
        <f t="shared" si="173"/>
        <v>147</v>
      </c>
      <c r="C2754" s="37" t="s">
        <v>4816</v>
      </c>
      <c r="D2754" s="38" t="s">
        <v>4817</v>
      </c>
      <c r="E2754" s="39" t="s">
        <v>5100</v>
      </c>
      <c r="F2754" s="40" t="s">
        <v>5101</v>
      </c>
      <c r="G2754" s="122" t="str">
        <f t="shared" si="175"/>
        <v>2512002</v>
      </c>
    </row>
    <row r="2755" spans="1:7">
      <c r="A2755" s="67" t="str">
        <f t="shared" si="174"/>
        <v>PB_148</v>
      </c>
      <c r="B2755" s="5">
        <f t="shared" si="173"/>
        <v>148</v>
      </c>
      <c r="C2755" s="37" t="s">
        <v>4816</v>
      </c>
      <c r="D2755" s="38" t="s">
        <v>4817</v>
      </c>
      <c r="E2755" s="39" t="s">
        <v>5102</v>
      </c>
      <c r="F2755" s="40" t="s">
        <v>5103</v>
      </c>
      <c r="G2755" s="122" t="str">
        <f t="shared" si="175"/>
        <v>2512036</v>
      </c>
    </row>
    <row r="2756" spans="1:7">
      <c r="A2756" s="67" t="str">
        <f t="shared" si="174"/>
        <v>PB_149</v>
      </c>
      <c r="B2756" s="5">
        <f t="shared" si="173"/>
        <v>149</v>
      </c>
      <c r="C2756" s="37" t="s">
        <v>4816</v>
      </c>
      <c r="D2756" s="38" t="s">
        <v>4817</v>
      </c>
      <c r="E2756" s="39" t="s">
        <v>5104</v>
      </c>
      <c r="F2756" s="40" t="s">
        <v>5105</v>
      </c>
      <c r="G2756" s="122" t="str">
        <f t="shared" si="175"/>
        <v>2512077</v>
      </c>
    </row>
    <row r="2757" spans="1:7">
      <c r="A2757" s="67" t="str">
        <f t="shared" si="174"/>
        <v>PB_150</v>
      </c>
      <c r="B2757" s="5">
        <f t="shared" si="173"/>
        <v>150</v>
      </c>
      <c r="C2757" s="37" t="s">
        <v>4816</v>
      </c>
      <c r="D2757" s="38" t="s">
        <v>4817</v>
      </c>
      <c r="E2757" s="39" t="s">
        <v>5106</v>
      </c>
      <c r="F2757" s="40" t="s">
        <v>5107</v>
      </c>
      <c r="G2757" s="122" t="str">
        <f t="shared" si="175"/>
        <v>2512101</v>
      </c>
    </row>
    <row r="2758" spans="1:7">
      <c r="A2758" s="67" t="str">
        <f t="shared" si="174"/>
        <v>PB_151</v>
      </c>
      <c r="B2758" s="5">
        <f t="shared" si="173"/>
        <v>151</v>
      </c>
      <c r="C2758" s="37" t="s">
        <v>4816</v>
      </c>
      <c r="D2758" s="38" t="s">
        <v>4817</v>
      </c>
      <c r="E2758" s="39" t="s">
        <v>5108</v>
      </c>
      <c r="F2758" s="40" t="s">
        <v>8556</v>
      </c>
      <c r="G2758" s="122" t="str">
        <f t="shared" si="175"/>
        <v>2512200</v>
      </c>
    </row>
    <row r="2759" spans="1:7">
      <c r="A2759" s="67" t="str">
        <f t="shared" si="174"/>
        <v>PB_152</v>
      </c>
      <c r="B2759" s="5">
        <f t="shared" si="173"/>
        <v>152</v>
      </c>
      <c r="C2759" s="37" t="s">
        <v>4816</v>
      </c>
      <c r="D2759" s="38" t="s">
        <v>4817</v>
      </c>
      <c r="E2759" s="39" t="s">
        <v>5109</v>
      </c>
      <c r="F2759" s="40" t="s">
        <v>5110</v>
      </c>
      <c r="G2759" s="122" t="str">
        <f t="shared" si="175"/>
        <v>2512309</v>
      </c>
    </row>
    <row r="2760" spans="1:7">
      <c r="A2760" s="67" t="str">
        <f t="shared" si="174"/>
        <v>PB_153</v>
      </c>
      <c r="B2760" s="5">
        <f t="shared" si="173"/>
        <v>153</v>
      </c>
      <c r="C2760" s="37" t="s">
        <v>4816</v>
      </c>
      <c r="D2760" s="38" t="s">
        <v>4817</v>
      </c>
      <c r="E2760" s="39" t="s">
        <v>5111</v>
      </c>
      <c r="F2760" s="40" t="s">
        <v>5112</v>
      </c>
      <c r="G2760" s="122" t="str">
        <f t="shared" si="175"/>
        <v>2512408</v>
      </c>
    </row>
    <row r="2761" spans="1:7">
      <c r="A2761" s="67" t="str">
        <f t="shared" si="174"/>
        <v>PB_154</v>
      </c>
      <c r="B2761" s="5">
        <f t="shared" si="173"/>
        <v>154</v>
      </c>
      <c r="C2761" s="37" t="s">
        <v>4816</v>
      </c>
      <c r="D2761" s="38" t="s">
        <v>4817</v>
      </c>
      <c r="E2761" s="39" t="s">
        <v>5113</v>
      </c>
      <c r="F2761" s="40" t="s">
        <v>9816</v>
      </c>
      <c r="G2761" s="122" t="str">
        <f t="shared" si="175"/>
        <v>2512507</v>
      </c>
    </row>
    <row r="2762" spans="1:7">
      <c r="A2762" s="67" t="str">
        <f t="shared" si="174"/>
        <v>PB_155</v>
      </c>
      <c r="B2762" s="5">
        <f t="shared" si="173"/>
        <v>155</v>
      </c>
      <c r="C2762" s="37" t="s">
        <v>4816</v>
      </c>
      <c r="D2762" s="38" t="s">
        <v>4817</v>
      </c>
      <c r="E2762" s="39" t="s">
        <v>5114</v>
      </c>
      <c r="F2762" s="40" t="s">
        <v>5115</v>
      </c>
      <c r="G2762" s="122" t="str">
        <f t="shared" si="175"/>
        <v>2512606</v>
      </c>
    </row>
    <row r="2763" spans="1:7">
      <c r="A2763" s="67" t="str">
        <f t="shared" si="174"/>
        <v>PB_156</v>
      </c>
      <c r="B2763" s="5">
        <f t="shared" si="173"/>
        <v>156</v>
      </c>
      <c r="C2763" s="37" t="s">
        <v>4816</v>
      </c>
      <c r="D2763" s="38" t="s">
        <v>4817</v>
      </c>
      <c r="E2763" s="39" t="s">
        <v>5116</v>
      </c>
      <c r="F2763" s="40" t="s">
        <v>5117</v>
      </c>
      <c r="G2763" s="122" t="str">
        <f t="shared" si="175"/>
        <v>2512705</v>
      </c>
    </row>
    <row r="2764" spans="1:7">
      <c r="A2764" s="67" t="str">
        <f t="shared" si="174"/>
        <v>PB_157</v>
      </c>
      <c r="B2764" s="5">
        <f t="shared" si="173"/>
        <v>157</v>
      </c>
      <c r="C2764" s="37" t="s">
        <v>4816</v>
      </c>
      <c r="D2764" s="38" t="s">
        <v>4817</v>
      </c>
      <c r="E2764" s="39" t="s">
        <v>5118</v>
      </c>
      <c r="F2764" s="40" t="s">
        <v>6774</v>
      </c>
      <c r="G2764" s="122" t="str">
        <f t="shared" si="175"/>
        <v>2512747</v>
      </c>
    </row>
    <row r="2765" spans="1:7">
      <c r="A2765" s="67" t="str">
        <f t="shared" si="174"/>
        <v>PB_158</v>
      </c>
      <c r="B2765" s="5">
        <f t="shared" si="173"/>
        <v>158</v>
      </c>
      <c r="C2765" s="37" t="s">
        <v>4816</v>
      </c>
      <c r="D2765" s="38" t="s">
        <v>4817</v>
      </c>
      <c r="E2765" s="39" t="s">
        <v>5119</v>
      </c>
      <c r="F2765" s="40" t="s">
        <v>5120</v>
      </c>
      <c r="G2765" s="122" t="str">
        <f t="shared" si="175"/>
        <v>2512754</v>
      </c>
    </row>
    <row r="2766" spans="1:7">
      <c r="A2766" s="67" t="str">
        <f t="shared" si="174"/>
        <v>PB_159</v>
      </c>
      <c r="B2766" s="5">
        <f t="shared" si="173"/>
        <v>159</v>
      </c>
      <c r="C2766" s="37" t="s">
        <v>4816</v>
      </c>
      <c r="D2766" s="38" t="s">
        <v>4817</v>
      </c>
      <c r="E2766" s="39" t="s">
        <v>5121</v>
      </c>
      <c r="F2766" s="40" t="s">
        <v>5122</v>
      </c>
      <c r="G2766" s="122" t="str">
        <f t="shared" si="175"/>
        <v>2512762</v>
      </c>
    </row>
    <row r="2767" spans="1:7">
      <c r="A2767" s="67" t="str">
        <f t="shared" si="174"/>
        <v>PB_160</v>
      </c>
      <c r="B2767" s="5">
        <f t="shared" si="173"/>
        <v>160</v>
      </c>
      <c r="C2767" s="37" t="s">
        <v>4816</v>
      </c>
      <c r="D2767" s="38" t="s">
        <v>4817</v>
      </c>
      <c r="E2767" s="39" t="s">
        <v>5123</v>
      </c>
      <c r="F2767" s="40" t="s">
        <v>5124</v>
      </c>
      <c r="G2767" s="122" t="str">
        <f t="shared" si="175"/>
        <v>2512788</v>
      </c>
    </row>
    <row r="2768" spans="1:7">
      <c r="A2768" s="67" t="str">
        <f t="shared" si="174"/>
        <v>PB_161</v>
      </c>
      <c r="B2768" s="5">
        <f t="shared" si="173"/>
        <v>161</v>
      </c>
      <c r="C2768" s="37" t="s">
        <v>4816</v>
      </c>
      <c r="D2768" s="38" t="s">
        <v>4817</v>
      </c>
      <c r="E2768" s="39" t="s">
        <v>5125</v>
      </c>
      <c r="F2768" s="40" t="s">
        <v>5126</v>
      </c>
      <c r="G2768" s="122" t="str">
        <f t="shared" si="175"/>
        <v>2512804</v>
      </c>
    </row>
    <row r="2769" spans="1:7">
      <c r="A2769" s="67" t="str">
        <f t="shared" si="174"/>
        <v>PB_162</v>
      </c>
      <c r="B2769" s="5">
        <f t="shared" si="173"/>
        <v>162</v>
      </c>
      <c r="C2769" s="37" t="s">
        <v>4816</v>
      </c>
      <c r="D2769" s="38" t="s">
        <v>4817</v>
      </c>
      <c r="E2769" s="39" t="s">
        <v>5127</v>
      </c>
      <c r="F2769" s="40" t="s">
        <v>5128</v>
      </c>
      <c r="G2769" s="122" t="str">
        <f t="shared" si="175"/>
        <v>2512903</v>
      </c>
    </row>
    <row r="2770" spans="1:7">
      <c r="A2770" s="67" t="str">
        <f t="shared" si="174"/>
        <v>PB_163</v>
      </c>
      <c r="B2770" s="5">
        <f t="shared" ref="B2770:B2833" si="176">B2769+1</f>
        <v>163</v>
      </c>
      <c r="C2770" s="37" t="s">
        <v>4816</v>
      </c>
      <c r="D2770" s="38" t="s">
        <v>4817</v>
      </c>
      <c r="E2770" s="39" t="s">
        <v>5129</v>
      </c>
      <c r="F2770" s="40" t="s">
        <v>5130</v>
      </c>
      <c r="G2770" s="122" t="str">
        <f t="shared" si="175"/>
        <v>2513000</v>
      </c>
    </row>
    <row r="2771" spans="1:7">
      <c r="A2771" s="67" t="str">
        <f t="shared" si="174"/>
        <v>PB_164</v>
      </c>
      <c r="B2771" s="5">
        <f t="shared" si="176"/>
        <v>164</v>
      </c>
      <c r="C2771" s="37" t="s">
        <v>4816</v>
      </c>
      <c r="D2771" s="38" t="s">
        <v>4817</v>
      </c>
      <c r="E2771" s="39" t="s">
        <v>5131</v>
      </c>
      <c r="F2771" s="40" t="s">
        <v>5132</v>
      </c>
      <c r="G2771" s="122" t="str">
        <f t="shared" si="175"/>
        <v>2513109</v>
      </c>
    </row>
    <row r="2772" spans="1:7">
      <c r="A2772" s="67" t="str">
        <f t="shared" si="174"/>
        <v>PB_165</v>
      </c>
      <c r="B2772" s="5">
        <f t="shared" si="176"/>
        <v>165</v>
      </c>
      <c r="C2772" s="37" t="s">
        <v>4816</v>
      </c>
      <c r="D2772" s="38" t="s">
        <v>4817</v>
      </c>
      <c r="E2772" s="39" t="s">
        <v>5133</v>
      </c>
      <c r="F2772" s="40" t="s">
        <v>5134</v>
      </c>
      <c r="G2772" s="122" t="str">
        <f t="shared" si="175"/>
        <v>2513158</v>
      </c>
    </row>
    <row r="2773" spans="1:7">
      <c r="A2773" s="67" t="str">
        <f t="shared" si="174"/>
        <v>PB_166</v>
      </c>
      <c r="B2773" s="5">
        <f t="shared" si="176"/>
        <v>166</v>
      </c>
      <c r="C2773" s="37" t="s">
        <v>4816</v>
      </c>
      <c r="D2773" s="38" t="s">
        <v>4817</v>
      </c>
      <c r="E2773" s="39" t="s">
        <v>5135</v>
      </c>
      <c r="F2773" s="40" t="s">
        <v>5136</v>
      </c>
      <c r="G2773" s="122" t="str">
        <f t="shared" si="175"/>
        <v>2513208</v>
      </c>
    </row>
    <row r="2774" spans="1:7">
      <c r="A2774" s="67" t="str">
        <f t="shared" si="174"/>
        <v>PB_167</v>
      </c>
      <c r="B2774" s="5">
        <f t="shared" si="176"/>
        <v>167</v>
      </c>
      <c r="C2774" s="37" t="s">
        <v>4816</v>
      </c>
      <c r="D2774" s="38" t="s">
        <v>4817</v>
      </c>
      <c r="E2774" s="39" t="s">
        <v>5137</v>
      </c>
      <c r="F2774" s="40" t="s">
        <v>6784</v>
      </c>
      <c r="G2774" s="122" t="str">
        <f t="shared" si="175"/>
        <v>2513307</v>
      </c>
    </row>
    <row r="2775" spans="1:7">
      <c r="A2775" s="67" t="str">
        <f t="shared" si="174"/>
        <v>PB_168</v>
      </c>
      <c r="B2775" s="5">
        <f t="shared" si="176"/>
        <v>168</v>
      </c>
      <c r="C2775" s="37" t="s">
        <v>4816</v>
      </c>
      <c r="D2775" s="38" t="s">
        <v>4817</v>
      </c>
      <c r="E2775" s="39" t="s">
        <v>5138</v>
      </c>
      <c r="F2775" s="40" t="s">
        <v>9864</v>
      </c>
      <c r="G2775" s="122" t="str">
        <f t="shared" si="175"/>
        <v>2513356</v>
      </c>
    </row>
    <row r="2776" spans="1:7">
      <c r="A2776" s="67" t="str">
        <f t="shared" si="174"/>
        <v>PB_169</v>
      </c>
      <c r="B2776" s="5">
        <f t="shared" si="176"/>
        <v>169</v>
      </c>
      <c r="C2776" s="37" t="s">
        <v>4816</v>
      </c>
      <c r="D2776" s="38" t="s">
        <v>4817</v>
      </c>
      <c r="E2776" s="39" t="s">
        <v>5139</v>
      </c>
      <c r="F2776" s="40" t="s">
        <v>9866</v>
      </c>
      <c r="G2776" s="122" t="str">
        <f t="shared" si="175"/>
        <v>2513406</v>
      </c>
    </row>
    <row r="2777" spans="1:7">
      <c r="A2777" s="67" t="str">
        <f t="shared" si="174"/>
        <v>PB_170</v>
      </c>
      <c r="B2777" s="5">
        <f t="shared" si="176"/>
        <v>170</v>
      </c>
      <c r="C2777" s="37" t="s">
        <v>4816</v>
      </c>
      <c r="D2777" s="38" t="s">
        <v>4817</v>
      </c>
      <c r="E2777" s="39" t="s">
        <v>5140</v>
      </c>
      <c r="F2777" s="40" t="s">
        <v>6792</v>
      </c>
      <c r="G2777" s="122" t="str">
        <f t="shared" si="175"/>
        <v>2513703</v>
      </c>
    </row>
    <row r="2778" spans="1:7">
      <c r="A2778" s="67" t="str">
        <f t="shared" si="174"/>
        <v>PB_171</v>
      </c>
      <c r="B2778" s="5">
        <f t="shared" si="176"/>
        <v>171</v>
      </c>
      <c r="C2778" s="37" t="s">
        <v>4816</v>
      </c>
      <c r="D2778" s="38" t="s">
        <v>4817</v>
      </c>
      <c r="E2778" s="39" t="s">
        <v>5141</v>
      </c>
      <c r="F2778" s="40" t="s">
        <v>9872</v>
      </c>
      <c r="G2778" s="122" t="str">
        <f t="shared" si="175"/>
        <v>2513802</v>
      </c>
    </row>
    <row r="2779" spans="1:7">
      <c r="A2779" s="67" t="str">
        <f t="shared" si="174"/>
        <v>PB_172</v>
      </c>
      <c r="B2779" s="5">
        <f t="shared" si="176"/>
        <v>172</v>
      </c>
      <c r="C2779" s="37" t="s">
        <v>4816</v>
      </c>
      <c r="D2779" s="38" t="s">
        <v>4817</v>
      </c>
      <c r="E2779" s="39" t="s">
        <v>5142</v>
      </c>
      <c r="F2779" s="40" t="s">
        <v>5143</v>
      </c>
      <c r="G2779" s="122" t="str">
        <f t="shared" si="175"/>
        <v>2513505</v>
      </c>
    </row>
    <row r="2780" spans="1:7">
      <c r="A2780" s="67" t="str">
        <f t="shared" si="174"/>
        <v>PB_173</v>
      </c>
      <c r="B2780" s="5">
        <f t="shared" si="176"/>
        <v>173</v>
      </c>
      <c r="C2780" s="37" t="s">
        <v>4816</v>
      </c>
      <c r="D2780" s="38" t="s">
        <v>4817</v>
      </c>
      <c r="E2780" s="39" t="s">
        <v>5144</v>
      </c>
      <c r="F2780" s="40" t="s">
        <v>5145</v>
      </c>
      <c r="G2780" s="122" t="str">
        <f t="shared" si="175"/>
        <v>2513604</v>
      </c>
    </row>
    <row r="2781" spans="1:7">
      <c r="A2781" s="67" t="str">
        <f t="shared" si="174"/>
        <v>PB_174</v>
      </c>
      <c r="B2781" s="5">
        <f t="shared" si="176"/>
        <v>174</v>
      </c>
      <c r="C2781" s="37" t="s">
        <v>4816</v>
      </c>
      <c r="D2781" s="38" t="s">
        <v>4817</v>
      </c>
      <c r="E2781" s="39" t="s">
        <v>5146</v>
      </c>
      <c r="F2781" s="40" t="s">
        <v>4755</v>
      </c>
      <c r="G2781" s="122" t="str">
        <f t="shared" si="175"/>
        <v>2513653</v>
      </c>
    </row>
    <row r="2782" spans="1:7">
      <c r="A2782" s="67" t="str">
        <f t="shared" si="174"/>
        <v>PB_175</v>
      </c>
      <c r="B2782" s="5">
        <f t="shared" si="176"/>
        <v>175</v>
      </c>
      <c r="C2782" s="37" t="s">
        <v>4816</v>
      </c>
      <c r="D2782" s="38" t="s">
        <v>4817</v>
      </c>
      <c r="E2782" s="39" t="s">
        <v>5147</v>
      </c>
      <c r="F2782" s="40" t="s">
        <v>5148</v>
      </c>
      <c r="G2782" s="122" t="str">
        <f t="shared" si="175"/>
        <v>2513851</v>
      </c>
    </row>
    <row r="2783" spans="1:7">
      <c r="A2783" s="67" t="str">
        <f t="shared" si="174"/>
        <v>PB_176</v>
      </c>
      <c r="B2783" s="5">
        <f t="shared" si="176"/>
        <v>176</v>
      </c>
      <c r="C2783" s="37" t="s">
        <v>4816</v>
      </c>
      <c r="D2783" s="38" t="s">
        <v>4817</v>
      </c>
      <c r="E2783" s="39" t="s">
        <v>5149</v>
      </c>
      <c r="F2783" s="40" t="s">
        <v>5150</v>
      </c>
      <c r="G2783" s="122" t="str">
        <f t="shared" si="175"/>
        <v>2513927</v>
      </c>
    </row>
    <row r="2784" spans="1:7">
      <c r="A2784" s="67" t="str">
        <f t="shared" si="174"/>
        <v>PB_177</v>
      </c>
      <c r="B2784" s="5">
        <f t="shared" si="176"/>
        <v>177</v>
      </c>
      <c r="C2784" s="37" t="s">
        <v>4816</v>
      </c>
      <c r="D2784" s="38" t="s">
        <v>4817</v>
      </c>
      <c r="E2784" s="39" t="s">
        <v>5151</v>
      </c>
      <c r="F2784" s="40" t="s">
        <v>6802</v>
      </c>
      <c r="G2784" s="122" t="str">
        <f t="shared" si="175"/>
        <v>2513901</v>
      </c>
    </row>
    <row r="2785" spans="1:7">
      <c r="A2785" s="67" t="str">
        <f t="shared" si="174"/>
        <v>PB_178</v>
      </c>
      <c r="B2785" s="5">
        <f t="shared" si="176"/>
        <v>178</v>
      </c>
      <c r="C2785" s="37" t="s">
        <v>4816</v>
      </c>
      <c r="D2785" s="38" t="s">
        <v>4817</v>
      </c>
      <c r="E2785" s="39" t="s">
        <v>5152</v>
      </c>
      <c r="F2785" s="40" t="s">
        <v>9887</v>
      </c>
      <c r="G2785" s="122" t="str">
        <f t="shared" si="175"/>
        <v>2513968</v>
      </c>
    </row>
    <row r="2786" spans="1:7">
      <c r="A2786" s="67" t="str">
        <f t="shared" si="174"/>
        <v>PB_179</v>
      </c>
      <c r="B2786" s="5">
        <f t="shared" si="176"/>
        <v>179</v>
      </c>
      <c r="C2786" s="37" t="s">
        <v>4816</v>
      </c>
      <c r="D2786" s="38" t="s">
        <v>4817</v>
      </c>
      <c r="E2786" s="39" t="s">
        <v>5153</v>
      </c>
      <c r="F2786" s="40" t="s">
        <v>5154</v>
      </c>
      <c r="G2786" s="122" t="str">
        <f t="shared" si="175"/>
        <v>2513943</v>
      </c>
    </row>
    <row r="2787" spans="1:7">
      <c r="A2787" s="67" t="str">
        <f t="shared" ref="A2787:A2850" si="177">C2787&amp;"_"&amp;B2787</f>
        <v>PB_180</v>
      </c>
      <c r="B2787" s="5">
        <f t="shared" si="176"/>
        <v>180</v>
      </c>
      <c r="C2787" s="37" t="s">
        <v>4816</v>
      </c>
      <c r="D2787" s="38" t="s">
        <v>4817</v>
      </c>
      <c r="E2787" s="39" t="s">
        <v>5155</v>
      </c>
      <c r="F2787" s="40" t="s">
        <v>8743</v>
      </c>
      <c r="G2787" s="122" t="str">
        <f t="shared" ref="G2787:G2850" si="178">IF(E2787="","",E2787)</f>
        <v>2513984</v>
      </c>
    </row>
    <row r="2788" spans="1:7">
      <c r="A2788" s="67" t="str">
        <f t="shared" si="177"/>
        <v>PB_181</v>
      </c>
      <c r="B2788" s="5">
        <f t="shared" si="176"/>
        <v>181</v>
      </c>
      <c r="C2788" s="37" t="s">
        <v>4816</v>
      </c>
      <c r="D2788" s="38" t="s">
        <v>4817</v>
      </c>
      <c r="E2788" s="39" t="s">
        <v>5156</v>
      </c>
      <c r="F2788" s="40" t="s">
        <v>5157</v>
      </c>
      <c r="G2788" s="122" t="str">
        <f t="shared" si="178"/>
        <v>2514008</v>
      </c>
    </row>
    <row r="2789" spans="1:7">
      <c r="A2789" s="67" t="str">
        <f t="shared" si="177"/>
        <v>PB_182</v>
      </c>
      <c r="B2789" s="5">
        <f t="shared" si="176"/>
        <v>182</v>
      </c>
      <c r="C2789" s="37" t="s">
        <v>4816</v>
      </c>
      <c r="D2789" s="38" t="s">
        <v>4817</v>
      </c>
      <c r="E2789" s="39" t="s">
        <v>5158</v>
      </c>
      <c r="F2789" s="40" t="s">
        <v>5159</v>
      </c>
      <c r="G2789" s="122" t="str">
        <f t="shared" si="178"/>
        <v>2500700</v>
      </c>
    </row>
    <row r="2790" spans="1:7">
      <c r="A2790" s="67" t="str">
        <f t="shared" si="177"/>
        <v>PB_183</v>
      </c>
      <c r="B2790" s="5">
        <f t="shared" si="176"/>
        <v>183</v>
      </c>
      <c r="C2790" s="37" t="s">
        <v>4816</v>
      </c>
      <c r="D2790" s="38" t="s">
        <v>4817</v>
      </c>
      <c r="E2790" s="39" t="s">
        <v>5160</v>
      </c>
      <c r="F2790" s="40" t="s">
        <v>5161</v>
      </c>
      <c r="G2790" s="122" t="str">
        <f t="shared" si="178"/>
        <v>2514107</v>
      </c>
    </row>
    <row r="2791" spans="1:7">
      <c r="A2791" s="67" t="str">
        <f t="shared" si="177"/>
        <v>PB_184</v>
      </c>
      <c r="B2791" s="5">
        <f t="shared" si="176"/>
        <v>184</v>
      </c>
      <c r="C2791" s="37" t="s">
        <v>4816</v>
      </c>
      <c r="D2791" s="38" t="s">
        <v>4817</v>
      </c>
      <c r="E2791" s="39" t="s">
        <v>5162</v>
      </c>
      <c r="F2791" s="40" t="s">
        <v>5163</v>
      </c>
      <c r="G2791" s="122" t="str">
        <f t="shared" si="178"/>
        <v>2514206</v>
      </c>
    </row>
    <row r="2792" spans="1:7">
      <c r="A2792" s="67" t="str">
        <f t="shared" si="177"/>
        <v>PB_185</v>
      </c>
      <c r="B2792" s="5">
        <f t="shared" si="176"/>
        <v>185</v>
      </c>
      <c r="C2792" s="37" t="s">
        <v>4816</v>
      </c>
      <c r="D2792" s="38" t="s">
        <v>4817</v>
      </c>
      <c r="E2792" s="39" t="s">
        <v>5164</v>
      </c>
      <c r="F2792" s="40" t="s">
        <v>5165</v>
      </c>
      <c r="G2792" s="122" t="str">
        <f t="shared" si="178"/>
        <v>2514305</v>
      </c>
    </row>
    <row r="2793" spans="1:7">
      <c r="A2793" s="67" t="str">
        <f t="shared" si="177"/>
        <v>PB_186</v>
      </c>
      <c r="B2793" s="5">
        <f t="shared" si="176"/>
        <v>186</v>
      </c>
      <c r="C2793" s="37" t="s">
        <v>4816</v>
      </c>
      <c r="D2793" s="38" t="s">
        <v>4817</v>
      </c>
      <c r="E2793" s="39" t="s">
        <v>5166</v>
      </c>
      <c r="F2793" s="40" t="s">
        <v>5167</v>
      </c>
      <c r="G2793" s="122" t="str">
        <f t="shared" si="178"/>
        <v>2514404</v>
      </c>
    </row>
    <row r="2794" spans="1:7">
      <c r="A2794" s="67" t="str">
        <f t="shared" si="177"/>
        <v>PB_187</v>
      </c>
      <c r="B2794" s="5">
        <f t="shared" si="176"/>
        <v>187</v>
      </c>
      <c r="C2794" s="37" t="s">
        <v>4816</v>
      </c>
      <c r="D2794" s="38" t="s">
        <v>4817</v>
      </c>
      <c r="E2794" s="39" t="s">
        <v>5168</v>
      </c>
      <c r="F2794" s="40" t="s">
        <v>5169</v>
      </c>
      <c r="G2794" s="122" t="str">
        <f t="shared" si="178"/>
        <v>2514503</v>
      </c>
    </row>
    <row r="2795" spans="1:7">
      <c r="A2795" s="67" t="str">
        <f t="shared" si="177"/>
        <v>PB_188</v>
      </c>
      <c r="B2795" s="5">
        <f t="shared" si="176"/>
        <v>188</v>
      </c>
      <c r="C2795" s="37" t="s">
        <v>4816</v>
      </c>
      <c r="D2795" s="38" t="s">
        <v>4817</v>
      </c>
      <c r="E2795" s="39" t="s">
        <v>5170</v>
      </c>
      <c r="F2795" s="40" t="s">
        <v>5171</v>
      </c>
      <c r="G2795" s="122" t="str">
        <f t="shared" si="178"/>
        <v>2514552</v>
      </c>
    </row>
    <row r="2796" spans="1:7">
      <c r="A2796" s="67" t="str">
        <f t="shared" si="177"/>
        <v>PB_189</v>
      </c>
      <c r="B2796" s="5">
        <f t="shared" si="176"/>
        <v>189</v>
      </c>
      <c r="C2796" s="37" t="s">
        <v>4816</v>
      </c>
      <c r="D2796" s="38" t="s">
        <v>4817</v>
      </c>
      <c r="E2796" s="39" t="s">
        <v>5172</v>
      </c>
      <c r="F2796" s="40" t="s">
        <v>5173</v>
      </c>
      <c r="G2796" s="122" t="str">
        <f t="shared" si="178"/>
        <v>2514602</v>
      </c>
    </row>
    <row r="2797" spans="1:7">
      <c r="A2797" s="67" t="str">
        <f t="shared" si="177"/>
        <v>PB_190</v>
      </c>
      <c r="B2797" s="5">
        <f t="shared" si="176"/>
        <v>190</v>
      </c>
      <c r="C2797" s="37" t="s">
        <v>4816</v>
      </c>
      <c r="D2797" s="38" t="s">
        <v>4817</v>
      </c>
      <c r="E2797" s="39" t="s">
        <v>5174</v>
      </c>
      <c r="F2797" s="40" t="s">
        <v>5175</v>
      </c>
      <c r="G2797" s="122" t="str">
        <f t="shared" si="178"/>
        <v>2514651</v>
      </c>
    </row>
    <row r="2798" spans="1:7">
      <c r="A2798" s="67" t="str">
        <f t="shared" si="177"/>
        <v>PB_191</v>
      </c>
      <c r="B2798" s="5">
        <f t="shared" si="176"/>
        <v>191</v>
      </c>
      <c r="C2798" s="37" t="s">
        <v>4816</v>
      </c>
      <c r="D2798" s="38" t="s">
        <v>4817</v>
      </c>
      <c r="E2798" s="39" t="s">
        <v>5176</v>
      </c>
      <c r="F2798" s="40" t="s">
        <v>5177</v>
      </c>
      <c r="G2798" s="122" t="str">
        <f t="shared" si="178"/>
        <v>2514701</v>
      </c>
    </row>
    <row r="2799" spans="1:7">
      <c r="A2799" s="67" t="str">
        <f t="shared" si="177"/>
        <v>PB_192</v>
      </c>
      <c r="B2799" s="5">
        <f t="shared" si="176"/>
        <v>192</v>
      </c>
      <c r="C2799" s="37" t="s">
        <v>4816</v>
      </c>
      <c r="D2799" s="38" t="s">
        <v>4817</v>
      </c>
      <c r="E2799" s="39" t="s">
        <v>5178</v>
      </c>
      <c r="F2799" s="40" t="s">
        <v>5179</v>
      </c>
      <c r="G2799" s="122" t="str">
        <f t="shared" si="178"/>
        <v>2514800</v>
      </c>
    </row>
    <row r="2800" spans="1:7">
      <c r="A2800" s="67" t="str">
        <f t="shared" si="177"/>
        <v>PB_193</v>
      </c>
      <c r="B2800" s="5">
        <f t="shared" si="176"/>
        <v>193</v>
      </c>
      <c r="C2800" s="37" t="s">
        <v>4816</v>
      </c>
      <c r="D2800" s="38" t="s">
        <v>4817</v>
      </c>
      <c r="E2800" s="39" t="s">
        <v>5180</v>
      </c>
      <c r="F2800" s="40" t="s">
        <v>5181</v>
      </c>
      <c r="G2800" s="122" t="str">
        <f t="shared" si="178"/>
        <v>2514453</v>
      </c>
    </row>
    <row r="2801" spans="1:7">
      <c r="A2801" s="67" t="str">
        <f t="shared" si="177"/>
        <v>PB_194</v>
      </c>
      <c r="B2801" s="5">
        <f t="shared" si="176"/>
        <v>194</v>
      </c>
      <c r="C2801" s="37" t="s">
        <v>4816</v>
      </c>
      <c r="D2801" s="38" t="s">
        <v>4817</v>
      </c>
      <c r="E2801" s="39" t="s">
        <v>5182</v>
      </c>
      <c r="F2801" s="40" t="s">
        <v>5183</v>
      </c>
      <c r="G2801" s="122" t="str">
        <f t="shared" si="178"/>
        <v>2514909</v>
      </c>
    </row>
    <row r="2802" spans="1:7">
      <c r="A2802" s="67" t="str">
        <f t="shared" si="177"/>
        <v>PB_195</v>
      </c>
      <c r="B2802" s="5">
        <f t="shared" si="176"/>
        <v>195</v>
      </c>
      <c r="C2802" s="37" t="s">
        <v>4816</v>
      </c>
      <c r="D2802" s="38" t="s">
        <v>4817</v>
      </c>
      <c r="E2802" s="39" t="s">
        <v>5184</v>
      </c>
      <c r="F2802" s="40" t="s">
        <v>5185</v>
      </c>
      <c r="G2802" s="122" t="str">
        <f t="shared" si="178"/>
        <v>2515005</v>
      </c>
    </row>
    <row r="2803" spans="1:7">
      <c r="A2803" s="67" t="str">
        <f t="shared" si="177"/>
        <v>PB_196</v>
      </c>
      <c r="B2803" s="5">
        <f t="shared" si="176"/>
        <v>196</v>
      </c>
      <c r="C2803" s="37" t="s">
        <v>4816</v>
      </c>
      <c r="D2803" s="38" t="s">
        <v>4817</v>
      </c>
      <c r="E2803" s="39" t="s">
        <v>5186</v>
      </c>
      <c r="F2803" s="40" t="s">
        <v>5187</v>
      </c>
      <c r="G2803" s="122" t="str">
        <f t="shared" si="178"/>
        <v>2515104</v>
      </c>
    </row>
    <row r="2804" spans="1:7">
      <c r="A2804" s="67" t="str">
        <f t="shared" si="177"/>
        <v>PB_197</v>
      </c>
      <c r="B2804" s="5">
        <f t="shared" si="176"/>
        <v>197</v>
      </c>
      <c r="C2804" s="37" t="s">
        <v>4816</v>
      </c>
      <c r="D2804" s="38" t="s">
        <v>4817</v>
      </c>
      <c r="E2804" s="39" t="s">
        <v>5188</v>
      </c>
      <c r="F2804" s="40" t="s">
        <v>5189</v>
      </c>
      <c r="G2804" s="122" t="str">
        <f t="shared" si="178"/>
        <v>2515203</v>
      </c>
    </row>
    <row r="2805" spans="1:7">
      <c r="A2805" s="67" t="str">
        <f t="shared" si="177"/>
        <v>PB_198</v>
      </c>
      <c r="B2805" s="5">
        <f t="shared" si="176"/>
        <v>198</v>
      </c>
      <c r="C2805" s="37" t="s">
        <v>4816</v>
      </c>
      <c r="D2805" s="38" t="s">
        <v>4817</v>
      </c>
      <c r="E2805" s="39" t="s">
        <v>5190</v>
      </c>
      <c r="F2805" s="40" t="s">
        <v>5191</v>
      </c>
      <c r="G2805" s="122" t="str">
        <f t="shared" si="178"/>
        <v>2515302</v>
      </c>
    </row>
    <row r="2806" spans="1:7">
      <c r="A2806" s="67" t="str">
        <f t="shared" si="177"/>
        <v>PB_199</v>
      </c>
      <c r="B2806" s="5">
        <f t="shared" si="176"/>
        <v>199</v>
      </c>
      <c r="C2806" s="37" t="s">
        <v>4816</v>
      </c>
      <c r="D2806" s="38" t="s">
        <v>4817</v>
      </c>
      <c r="E2806" s="39" t="s">
        <v>5192</v>
      </c>
      <c r="F2806" s="40" t="s">
        <v>5193</v>
      </c>
      <c r="G2806" s="122" t="str">
        <f t="shared" si="178"/>
        <v>2515401</v>
      </c>
    </row>
    <row r="2807" spans="1:7">
      <c r="A2807" s="67" t="str">
        <f t="shared" si="177"/>
        <v>PB_200</v>
      </c>
      <c r="B2807" s="5">
        <f t="shared" si="176"/>
        <v>200</v>
      </c>
      <c r="C2807" s="37" t="s">
        <v>4816</v>
      </c>
      <c r="D2807" s="38" t="s">
        <v>4817</v>
      </c>
      <c r="E2807" s="39" t="s">
        <v>5194</v>
      </c>
      <c r="F2807" s="40" t="s">
        <v>5195</v>
      </c>
      <c r="G2807" s="122" t="str">
        <f t="shared" si="178"/>
        <v>2515500</v>
      </c>
    </row>
    <row r="2808" spans="1:7">
      <c r="A2808" s="67" t="str">
        <f t="shared" si="177"/>
        <v>PB_201</v>
      </c>
      <c r="B2808" s="5">
        <f t="shared" si="176"/>
        <v>201</v>
      </c>
      <c r="C2808" s="37" t="s">
        <v>4816</v>
      </c>
      <c r="D2808" s="38" t="s">
        <v>4817</v>
      </c>
      <c r="E2808" s="39" t="s">
        <v>5196</v>
      </c>
      <c r="F2808" s="40" t="s">
        <v>5197</v>
      </c>
      <c r="G2808" s="122" t="str">
        <f t="shared" si="178"/>
        <v>2515609</v>
      </c>
    </row>
    <row r="2809" spans="1:7">
      <c r="A2809" s="67" t="str">
        <f t="shared" si="177"/>
        <v>PB_202</v>
      </c>
      <c r="B2809" s="5">
        <f t="shared" si="176"/>
        <v>202</v>
      </c>
      <c r="C2809" s="37" t="s">
        <v>4816</v>
      </c>
      <c r="D2809" s="38" t="s">
        <v>4817</v>
      </c>
      <c r="E2809" s="39" t="s">
        <v>5198</v>
      </c>
      <c r="F2809" s="40" t="s">
        <v>5199</v>
      </c>
      <c r="G2809" s="122" t="str">
        <f t="shared" si="178"/>
        <v>2515708</v>
      </c>
    </row>
    <row r="2810" spans="1:7">
      <c r="A2810" s="67" t="str">
        <f t="shared" si="177"/>
        <v>PB_203</v>
      </c>
      <c r="B2810" s="5">
        <f t="shared" si="176"/>
        <v>203</v>
      </c>
      <c r="C2810" s="37" t="s">
        <v>4816</v>
      </c>
      <c r="D2810" s="38" t="s">
        <v>4817</v>
      </c>
      <c r="E2810" s="39" t="s">
        <v>5200</v>
      </c>
      <c r="F2810" s="40" t="s">
        <v>5201</v>
      </c>
      <c r="G2810" s="122" t="str">
        <f t="shared" si="178"/>
        <v>2515807</v>
      </c>
    </row>
    <row r="2811" spans="1:7">
      <c r="A2811" s="67" t="str">
        <f t="shared" si="177"/>
        <v>PB_204</v>
      </c>
      <c r="B2811" s="5">
        <f t="shared" si="176"/>
        <v>204</v>
      </c>
      <c r="C2811" s="37" t="s">
        <v>4816</v>
      </c>
      <c r="D2811" s="38" t="s">
        <v>4817</v>
      </c>
      <c r="E2811" s="39" t="s">
        <v>5202</v>
      </c>
      <c r="F2811" s="40" t="s">
        <v>5203</v>
      </c>
      <c r="G2811" s="122" t="str">
        <f t="shared" si="178"/>
        <v>2515906</v>
      </c>
    </row>
    <row r="2812" spans="1:7">
      <c r="A2812" s="67" t="str">
        <f t="shared" si="177"/>
        <v>PB_205</v>
      </c>
      <c r="B2812" s="5">
        <f t="shared" si="176"/>
        <v>205</v>
      </c>
      <c r="C2812" s="37" t="s">
        <v>4816</v>
      </c>
      <c r="D2812" s="38" t="s">
        <v>4817</v>
      </c>
      <c r="E2812" s="39" t="s">
        <v>5204</v>
      </c>
      <c r="F2812" s="40" t="s">
        <v>5205</v>
      </c>
      <c r="G2812" s="122" t="str">
        <f t="shared" si="178"/>
        <v>2515930</v>
      </c>
    </row>
    <row r="2813" spans="1:7">
      <c r="A2813" s="67" t="str">
        <f t="shared" si="177"/>
        <v>PB_206</v>
      </c>
      <c r="B2813" s="5">
        <f t="shared" si="176"/>
        <v>206</v>
      </c>
      <c r="C2813" s="37" t="s">
        <v>4816</v>
      </c>
      <c r="D2813" s="38" t="s">
        <v>4817</v>
      </c>
      <c r="E2813" s="39" t="s">
        <v>5206</v>
      </c>
      <c r="F2813" s="40" t="s">
        <v>5207</v>
      </c>
      <c r="G2813" s="122" t="str">
        <f t="shared" si="178"/>
        <v>2515971</v>
      </c>
    </row>
    <row r="2814" spans="1:7">
      <c r="A2814" s="67" t="str">
        <f t="shared" si="177"/>
        <v>PB_207</v>
      </c>
      <c r="B2814" s="5">
        <f t="shared" si="176"/>
        <v>207</v>
      </c>
      <c r="C2814" s="37" t="s">
        <v>4816</v>
      </c>
      <c r="D2814" s="38" t="s">
        <v>4817</v>
      </c>
      <c r="E2814" s="39" t="s">
        <v>5208</v>
      </c>
      <c r="F2814" s="40" t="s">
        <v>5209</v>
      </c>
      <c r="G2814" s="122" t="str">
        <f t="shared" si="178"/>
        <v>2516003</v>
      </c>
    </row>
    <row r="2815" spans="1:7">
      <c r="A2815" s="67" t="str">
        <f t="shared" si="177"/>
        <v>PB_208</v>
      </c>
      <c r="B2815" s="5">
        <f t="shared" si="176"/>
        <v>208</v>
      </c>
      <c r="C2815" s="37" t="s">
        <v>4816</v>
      </c>
      <c r="D2815" s="38" t="s">
        <v>4817</v>
      </c>
      <c r="E2815" s="39" t="s">
        <v>5210</v>
      </c>
      <c r="F2815" s="40" t="s">
        <v>5211</v>
      </c>
      <c r="G2815" s="122" t="str">
        <f t="shared" si="178"/>
        <v>2516102</v>
      </c>
    </row>
    <row r="2816" spans="1:7">
      <c r="A2816" s="67" t="str">
        <f t="shared" si="177"/>
        <v>PB_209</v>
      </c>
      <c r="B2816" s="5">
        <f t="shared" si="176"/>
        <v>209</v>
      </c>
      <c r="C2816" s="37" t="s">
        <v>4816</v>
      </c>
      <c r="D2816" s="38" t="s">
        <v>4817</v>
      </c>
      <c r="E2816" s="39" t="s">
        <v>5212</v>
      </c>
      <c r="F2816" s="40" t="s">
        <v>5213</v>
      </c>
      <c r="G2816" s="122" t="str">
        <f t="shared" si="178"/>
        <v>2516151</v>
      </c>
    </row>
    <row r="2817" spans="1:7">
      <c r="A2817" s="67" t="str">
        <f t="shared" si="177"/>
        <v>PB_210</v>
      </c>
      <c r="B2817" s="5">
        <f t="shared" si="176"/>
        <v>210</v>
      </c>
      <c r="C2817" s="37" t="s">
        <v>4816</v>
      </c>
      <c r="D2817" s="38" t="s">
        <v>4817</v>
      </c>
      <c r="E2817" s="39" t="s">
        <v>5214</v>
      </c>
      <c r="F2817" s="40" t="s">
        <v>5215</v>
      </c>
      <c r="G2817" s="122" t="str">
        <f t="shared" si="178"/>
        <v>2516201</v>
      </c>
    </row>
    <row r="2818" spans="1:7">
      <c r="A2818" s="67" t="str">
        <f t="shared" si="177"/>
        <v>PB_211</v>
      </c>
      <c r="B2818" s="5">
        <f t="shared" si="176"/>
        <v>211</v>
      </c>
      <c r="C2818" s="37" t="s">
        <v>4816</v>
      </c>
      <c r="D2818" s="38" t="s">
        <v>4817</v>
      </c>
      <c r="E2818" s="39" t="s">
        <v>5216</v>
      </c>
      <c r="F2818" s="40" t="s">
        <v>5217</v>
      </c>
      <c r="G2818" s="122" t="str">
        <f t="shared" si="178"/>
        <v>2516300</v>
      </c>
    </row>
    <row r="2819" spans="1:7">
      <c r="A2819" s="67" t="str">
        <f t="shared" si="177"/>
        <v>PB_212</v>
      </c>
      <c r="B2819" s="5">
        <f t="shared" si="176"/>
        <v>212</v>
      </c>
      <c r="C2819" s="37" t="s">
        <v>4816</v>
      </c>
      <c r="D2819" s="38" t="s">
        <v>4817</v>
      </c>
      <c r="E2819" s="39" t="s">
        <v>5218</v>
      </c>
      <c r="F2819" s="40" t="s">
        <v>5219</v>
      </c>
      <c r="G2819" s="122" t="str">
        <f t="shared" si="178"/>
        <v>2516409</v>
      </c>
    </row>
    <row r="2820" spans="1:7">
      <c r="A2820" s="67" t="str">
        <f t="shared" si="177"/>
        <v>PB_213</v>
      </c>
      <c r="B2820" s="5">
        <f t="shared" si="176"/>
        <v>213</v>
      </c>
      <c r="C2820" s="37" t="s">
        <v>4816</v>
      </c>
      <c r="D2820" s="38" t="s">
        <v>4817</v>
      </c>
      <c r="E2820" s="39" t="s">
        <v>5220</v>
      </c>
      <c r="F2820" s="40" t="s">
        <v>9953</v>
      </c>
      <c r="G2820" s="122" t="str">
        <f t="shared" si="178"/>
        <v>2516508</v>
      </c>
    </row>
    <row r="2821" spans="1:7">
      <c r="A2821" s="67" t="str">
        <f t="shared" si="177"/>
        <v>PB_214</v>
      </c>
      <c r="B2821" s="5">
        <f t="shared" si="176"/>
        <v>214</v>
      </c>
      <c r="C2821" s="37" t="s">
        <v>4816</v>
      </c>
      <c r="D2821" s="38" t="s">
        <v>4817</v>
      </c>
      <c r="E2821" s="39" t="s">
        <v>5221</v>
      </c>
      <c r="F2821" s="40" t="s">
        <v>5222</v>
      </c>
      <c r="G2821" s="122" t="str">
        <f t="shared" si="178"/>
        <v>2516607</v>
      </c>
    </row>
    <row r="2822" spans="1:7">
      <c r="A2822" s="67" t="str">
        <f t="shared" si="177"/>
        <v>PB_215</v>
      </c>
      <c r="B2822" s="5">
        <f t="shared" si="176"/>
        <v>215</v>
      </c>
      <c r="C2822" s="37" t="s">
        <v>4816</v>
      </c>
      <c r="D2822" s="38" t="s">
        <v>4817</v>
      </c>
      <c r="E2822" s="39" t="s">
        <v>5223</v>
      </c>
      <c r="F2822" s="40" t="s">
        <v>5224</v>
      </c>
      <c r="G2822" s="122" t="str">
        <f t="shared" si="178"/>
        <v>2516706</v>
      </c>
    </row>
    <row r="2823" spans="1:7">
      <c r="A2823" s="67" t="str">
        <f t="shared" si="177"/>
        <v>PB_216</v>
      </c>
      <c r="B2823" s="5">
        <f t="shared" si="176"/>
        <v>216</v>
      </c>
      <c r="C2823" s="37" t="s">
        <v>4816</v>
      </c>
      <c r="D2823" s="38" t="s">
        <v>4817</v>
      </c>
      <c r="E2823" s="39" t="s">
        <v>5225</v>
      </c>
      <c r="F2823" s="40" t="s">
        <v>5226</v>
      </c>
      <c r="G2823" s="122" t="str">
        <f t="shared" si="178"/>
        <v>2516755</v>
      </c>
    </row>
    <row r="2824" spans="1:7">
      <c r="A2824" s="67" t="str">
        <f t="shared" si="177"/>
        <v>PB_217</v>
      </c>
      <c r="B2824" s="5">
        <f t="shared" si="176"/>
        <v>217</v>
      </c>
      <c r="C2824" s="37" t="s">
        <v>4816</v>
      </c>
      <c r="D2824" s="38" t="s">
        <v>4817</v>
      </c>
      <c r="E2824" s="39" t="s">
        <v>5227</v>
      </c>
      <c r="F2824" s="40" t="s">
        <v>5228</v>
      </c>
      <c r="G2824" s="122" t="str">
        <f t="shared" si="178"/>
        <v>2516805</v>
      </c>
    </row>
    <row r="2825" spans="1:7">
      <c r="A2825" s="67" t="str">
        <f t="shared" si="177"/>
        <v>PB_218</v>
      </c>
      <c r="B2825" s="5">
        <f t="shared" si="176"/>
        <v>218</v>
      </c>
      <c r="C2825" s="37" t="s">
        <v>4816</v>
      </c>
      <c r="D2825" s="38" t="s">
        <v>4817</v>
      </c>
      <c r="E2825" s="39" t="s">
        <v>5229</v>
      </c>
      <c r="F2825" s="40" t="s">
        <v>5230</v>
      </c>
      <c r="G2825" s="122" t="str">
        <f t="shared" si="178"/>
        <v>2516904</v>
      </c>
    </row>
    <row r="2826" spans="1:7">
      <c r="A2826" s="67" t="str">
        <f t="shared" si="177"/>
        <v>PB_219</v>
      </c>
      <c r="B2826" s="5">
        <f t="shared" si="176"/>
        <v>219</v>
      </c>
      <c r="C2826" s="37" t="s">
        <v>4816</v>
      </c>
      <c r="D2826" s="38" t="s">
        <v>4817</v>
      </c>
      <c r="E2826" s="39" t="s">
        <v>5231</v>
      </c>
      <c r="F2826" s="40" t="s">
        <v>5232</v>
      </c>
      <c r="G2826" s="122" t="str">
        <f t="shared" si="178"/>
        <v>2517001</v>
      </c>
    </row>
    <row r="2827" spans="1:7">
      <c r="A2827" s="67" t="str">
        <f t="shared" si="177"/>
        <v>PB_220</v>
      </c>
      <c r="B2827" s="5">
        <f t="shared" si="176"/>
        <v>220</v>
      </c>
      <c r="C2827" s="37" t="s">
        <v>4816</v>
      </c>
      <c r="D2827" s="38" t="s">
        <v>4817</v>
      </c>
      <c r="E2827" s="39" t="s">
        <v>5233</v>
      </c>
      <c r="F2827" s="40" t="s">
        <v>5234</v>
      </c>
      <c r="G2827" s="122" t="str">
        <f t="shared" si="178"/>
        <v>2517100</v>
      </c>
    </row>
    <row r="2828" spans="1:7">
      <c r="A2828" s="67" t="str">
        <f t="shared" si="177"/>
        <v>PB_221</v>
      </c>
      <c r="B2828" s="5">
        <f t="shared" si="176"/>
        <v>221</v>
      </c>
      <c r="C2828" s="37" t="s">
        <v>4816</v>
      </c>
      <c r="D2828" s="38" t="s">
        <v>4817</v>
      </c>
      <c r="E2828" s="39" t="s">
        <v>5235</v>
      </c>
      <c r="F2828" s="40" t="s">
        <v>5236</v>
      </c>
      <c r="G2828" s="122" t="str">
        <f t="shared" si="178"/>
        <v>2517209</v>
      </c>
    </row>
    <row r="2829" spans="1:7">
      <c r="A2829" s="67" t="str">
        <f t="shared" si="177"/>
        <v>PB_222</v>
      </c>
      <c r="B2829" s="5">
        <f t="shared" si="176"/>
        <v>222</v>
      </c>
      <c r="C2829" s="37" t="s">
        <v>4816</v>
      </c>
      <c r="D2829" s="38" t="s">
        <v>4817</v>
      </c>
      <c r="E2829" s="39" t="s">
        <v>5237</v>
      </c>
      <c r="F2829" s="40" t="s">
        <v>5238</v>
      </c>
      <c r="G2829" s="122" t="str">
        <f t="shared" si="178"/>
        <v>2505501</v>
      </c>
    </row>
    <row r="2830" spans="1:7">
      <c r="A2830" s="67" t="str">
        <f t="shared" si="177"/>
        <v>PB_223</v>
      </c>
      <c r="B2830" s="5">
        <f t="shared" si="176"/>
        <v>223</v>
      </c>
      <c r="C2830" s="41" t="s">
        <v>4816</v>
      </c>
      <c r="D2830" s="42" t="s">
        <v>4817</v>
      </c>
      <c r="E2830" s="43" t="s">
        <v>5239</v>
      </c>
      <c r="F2830" s="44" t="s">
        <v>5240</v>
      </c>
      <c r="G2830" s="122" t="str">
        <f t="shared" si="178"/>
        <v>2517407</v>
      </c>
    </row>
    <row r="2831" spans="1:7">
      <c r="A2831" s="67" t="str">
        <f t="shared" si="177"/>
        <v>_</v>
      </c>
      <c r="C2831" s="45"/>
      <c r="D2831" s="46"/>
      <c r="E2831" s="47"/>
      <c r="F2831" s="48"/>
      <c r="G2831" s="122" t="str">
        <f t="shared" si="178"/>
        <v/>
      </c>
    </row>
    <row r="2832" spans="1:7">
      <c r="A2832" s="67" t="str">
        <f t="shared" si="177"/>
        <v>PR_1</v>
      </c>
      <c r="B2832" s="5">
        <f t="shared" si="176"/>
        <v>1</v>
      </c>
      <c r="C2832" s="49" t="s">
        <v>5241</v>
      </c>
      <c r="D2832" s="50" t="s">
        <v>5242</v>
      </c>
      <c r="E2832" s="51" t="s">
        <v>5243</v>
      </c>
      <c r="F2832" s="52" t="s">
        <v>5244</v>
      </c>
      <c r="G2832" s="122" t="str">
        <f t="shared" si="178"/>
        <v>4100103</v>
      </c>
    </row>
    <row r="2833" spans="1:7">
      <c r="A2833" s="67" t="str">
        <f t="shared" si="177"/>
        <v>PR_2</v>
      </c>
      <c r="B2833" s="5">
        <f t="shared" si="176"/>
        <v>2</v>
      </c>
      <c r="C2833" s="37" t="s">
        <v>5241</v>
      </c>
      <c r="D2833" s="38" t="s">
        <v>5242</v>
      </c>
      <c r="E2833" s="39" t="s">
        <v>5245</v>
      </c>
      <c r="F2833" s="40" t="s">
        <v>5246</v>
      </c>
      <c r="G2833" s="122" t="str">
        <f t="shared" si="178"/>
        <v>4100202</v>
      </c>
    </row>
    <row r="2834" spans="1:7">
      <c r="A2834" s="67" t="str">
        <f t="shared" si="177"/>
        <v>PR_3</v>
      </c>
      <c r="B2834" s="5">
        <f t="shared" ref="B2834:B2897" si="179">B2833+1</f>
        <v>3</v>
      </c>
      <c r="C2834" s="37" t="s">
        <v>5241</v>
      </c>
      <c r="D2834" s="38" t="s">
        <v>5242</v>
      </c>
      <c r="E2834" s="39" t="s">
        <v>5247</v>
      </c>
      <c r="F2834" s="40" t="s">
        <v>5248</v>
      </c>
      <c r="G2834" s="122" t="str">
        <f t="shared" si="178"/>
        <v>4100301</v>
      </c>
    </row>
    <row r="2835" spans="1:7">
      <c r="A2835" s="67" t="str">
        <f t="shared" si="177"/>
        <v>PR_4</v>
      </c>
      <c r="B2835" s="5">
        <f t="shared" si="179"/>
        <v>4</v>
      </c>
      <c r="C2835" s="37" t="s">
        <v>5241</v>
      </c>
      <c r="D2835" s="38" t="s">
        <v>5242</v>
      </c>
      <c r="E2835" s="39" t="s">
        <v>5249</v>
      </c>
      <c r="F2835" s="40" t="s">
        <v>5250</v>
      </c>
      <c r="G2835" s="122" t="str">
        <f t="shared" si="178"/>
        <v>4100400</v>
      </c>
    </row>
    <row r="2836" spans="1:7">
      <c r="A2836" s="67" t="str">
        <f t="shared" si="177"/>
        <v>PR_5</v>
      </c>
      <c r="B2836" s="5">
        <f t="shared" si="179"/>
        <v>5</v>
      </c>
      <c r="C2836" s="37" t="s">
        <v>5241</v>
      </c>
      <c r="D2836" s="38" t="s">
        <v>5242</v>
      </c>
      <c r="E2836" s="39" t="s">
        <v>5251</v>
      </c>
      <c r="F2836" s="40" t="s">
        <v>5252</v>
      </c>
      <c r="G2836" s="122" t="str">
        <f t="shared" si="178"/>
        <v>4100459</v>
      </c>
    </row>
    <row r="2837" spans="1:7">
      <c r="A2837" s="67" t="str">
        <f t="shared" si="177"/>
        <v>PR_6</v>
      </c>
      <c r="B2837" s="5">
        <f t="shared" si="179"/>
        <v>6</v>
      </c>
      <c r="C2837" s="37" t="s">
        <v>5241</v>
      </c>
      <c r="D2837" s="38" t="s">
        <v>5242</v>
      </c>
      <c r="E2837" s="39" t="s">
        <v>5253</v>
      </c>
      <c r="F2837" s="40" t="s">
        <v>5254</v>
      </c>
      <c r="G2837" s="122" t="str">
        <f t="shared" si="178"/>
        <v>4128625</v>
      </c>
    </row>
    <row r="2838" spans="1:7">
      <c r="A2838" s="67" t="str">
        <f t="shared" si="177"/>
        <v>PR_7</v>
      </c>
      <c r="B2838" s="5">
        <f t="shared" si="179"/>
        <v>7</v>
      </c>
      <c r="C2838" s="37" t="s">
        <v>5241</v>
      </c>
      <c r="D2838" s="38" t="s">
        <v>5242</v>
      </c>
      <c r="E2838" s="39" t="s">
        <v>5255</v>
      </c>
      <c r="F2838" s="40" t="s">
        <v>5256</v>
      </c>
      <c r="G2838" s="122" t="str">
        <f t="shared" si="178"/>
        <v>4100608</v>
      </c>
    </row>
    <row r="2839" spans="1:7">
      <c r="A2839" s="67" t="str">
        <f t="shared" si="177"/>
        <v>PR_8</v>
      </c>
      <c r="B2839" s="5">
        <f t="shared" si="179"/>
        <v>8</v>
      </c>
      <c r="C2839" s="37" t="s">
        <v>5241</v>
      </c>
      <c r="D2839" s="38" t="s">
        <v>5242</v>
      </c>
      <c r="E2839" s="39" t="s">
        <v>5257</v>
      </c>
      <c r="F2839" s="40" t="s">
        <v>5258</v>
      </c>
      <c r="G2839" s="122" t="str">
        <f t="shared" si="178"/>
        <v>4100707</v>
      </c>
    </row>
    <row r="2840" spans="1:7">
      <c r="A2840" s="67" t="str">
        <f t="shared" si="177"/>
        <v>PR_9</v>
      </c>
      <c r="B2840" s="5">
        <f t="shared" si="179"/>
        <v>9</v>
      </c>
      <c r="C2840" s="37" t="s">
        <v>5241</v>
      </c>
      <c r="D2840" s="38" t="s">
        <v>5242</v>
      </c>
      <c r="E2840" s="39" t="s">
        <v>5259</v>
      </c>
      <c r="F2840" s="40" t="s">
        <v>5260</v>
      </c>
      <c r="G2840" s="122" t="str">
        <f t="shared" si="178"/>
        <v>4100509</v>
      </c>
    </row>
    <row r="2841" spans="1:7">
      <c r="A2841" s="67" t="str">
        <f t="shared" si="177"/>
        <v>PR_10</v>
      </c>
      <c r="B2841" s="5">
        <f t="shared" si="179"/>
        <v>10</v>
      </c>
      <c r="C2841" s="37" t="s">
        <v>5241</v>
      </c>
      <c r="D2841" s="38" t="s">
        <v>5242</v>
      </c>
      <c r="E2841" s="39" t="s">
        <v>5261</v>
      </c>
      <c r="F2841" s="40" t="s">
        <v>5262</v>
      </c>
      <c r="G2841" s="122" t="str">
        <f t="shared" si="178"/>
        <v>4100806</v>
      </c>
    </row>
    <row r="2842" spans="1:7">
      <c r="A2842" s="67" t="str">
        <f t="shared" si="177"/>
        <v>PR_11</v>
      </c>
      <c r="B2842" s="5">
        <f t="shared" si="179"/>
        <v>11</v>
      </c>
      <c r="C2842" s="37" t="s">
        <v>5241</v>
      </c>
      <c r="D2842" s="38" t="s">
        <v>5242</v>
      </c>
      <c r="E2842" s="39" t="s">
        <v>5263</v>
      </c>
      <c r="F2842" s="40" t="s">
        <v>5264</v>
      </c>
      <c r="G2842" s="122" t="str">
        <f t="shared" si="178"/>
        <v>4100905</v>
      </c>
    </row>
    <row r="2843" spans="1:7">
      <c r="A2843" s="67" t="str">
        <f t="shared" si="177"/>
        <v>PR_12</v>
      </c>
      <c r="B2843" s="5">
        <f t="shared" si="179"/>
        <v>12</v>
      </c>
      <c r="C2843" s="37" t="s">
        <v>5241</v>
      </c>
      <c r="D2843" s="38" t="s">
        <v>5242</v>
      </c>
      <c r="E2843" s="39" t="s">
        <v>5265</v>
      </c>
      <c r="F2843" s="40" t="s">
        <v>5266</v>
      </c>
      <c r="G2843" s="122" t="str">
        <f t="shared" si="178"/>
        <v>4101002</v>
      </c>
    </row>
    <row r="2844" spans="1:7">
      <c r="A2844" s="67" t="str">
        <f t="shared" si="177"/>
        <v>PR_13</v>
      </c>
      <c r="B2844" s="5">
        <f t="shared" si="179"/>
        <v>13</v>
      </c>
      <c r="C2844" s="37" t="s">
        <v>5241</v>
      </c>
      <c r="D2844" s="38" t="s">
        <v>5242</v>
      </c>
      <c r="E2844" s="39" t="s">
        <v>5267</v>
      </c>
      <c r="F2844" s="40" t="s">
        <v>5268</v>
      </c>
      <c r="G2844" s="122" t="str">
        <f t="shared" si="178"/>
        <v>4101051</v>
      </c>
    </row>
    <row r="2845" spans="1:7">
      <c r="A2845" s="67" t="str">
        <f t="shared" si="177"/>
        <v>PR_14</v>
      </c>
      <c r="B2845" s="5">
        <f t="shared" si="179"/>
        <v>14</v>
      </c>
      <c r="C2845" s="37" t="s">
        <v>5241</v>
      </c>
      <c r="D2845" s="38" t="s">
        <v>5242</v>
      </c>
      <c r="E2845" s="39" t="s">
        <v>5269</v>
      </c>
      <c r="F2845" s="40" t="s">
        <v>5270</v>
      </c>
      <c r="G2845" s="122" t="str">
        <f t="shared" si="178"/>
        <v>4101101</v>
      </c>
    </row>
    <row r="2846" spans="1:7">
      <c r="A2846" s="67" t="str">
        <f t="shared" si="177"/>
        <v>PR_15</v>
      </c>
      <c r="B2846" s="5">
        <f t="shared" si="179"/>
        <v>15</v>
      </c>
      <c r="C2846" s="37" t="s">
        <v>5241</v>
      </c>
      <c r="D2846" s="38" t="s">
        <v>5242</v>
      </c>
      <c r="E2846" s="39" t="s">
        <v>5271</v>
      </c>
      <c r="F2846" s="40" t="s">
        <v>5272</v>
      </c>
      <c r="G2846" s="122" t="str">
        <f t="shared" si="178"/>
        <v>4101150</v>
      </c>
    </row>
    <row r="2847" spans="1:7">
      <c r="A2847" s="67" t="str">
        <f t="shared" si="177"/>
        <v>PR_16</v>
      </c>
      <c r="B2847" s="5">
        <f t="shared" si="179"/>
        <v>16</v>
      </c>
      <c r="C2847" s="37" t="s">
        <v>5241</v>
      </c>
      <c r="D2847" s="38" t="s">
        <v>5242</v>
      </c>
      <c r="E2847" s="39" t="s">
        <v>5273</v>
      </c>
      <c r="F2847" s="40" t="s">
        <v>5274</v>
      </c>
      <c r="G2847" s="122" t="str">
        <f t="shared" si="178"/>
        <v>4101200</v>
      </c>
    </row>
    <row r="2848" spans="1:7">
      <c r="A2848" s="67" t="str">
        <f t="shared" si="177"/>
        <v>PR_17</v>
      </c>
      <c r="B2848" s="5">
        <f t="shared" si="179"/>
        <v>17</v>
      </c>
      <c r="C2848" s="37" t="s">
        <v>5241</v>
      </c>
      <c r="D2848" s="38" t="s">
        <v>5242</v>
      </c>
      <c r="E2848" s="39" t="s">
        <v>5275</v>
      </c>
      <c r="F2848" s="40" t="s">
        <v>5276</v>
      </c>
      <c r="G2848" s="122" t="str">
        <f t="shared" si="178"/>
        <v>4101309</v>
      </c>
    </row>
    <row r="2849" spans="1:7">
      <c r="A2849" s="67" t="str">
        <f t="shared" si="177"/>
        <v>PR_18</v>
      </c>
      <c r="B2849" s="5">
        <f t="shared" si="179"/>
        <v>18</v>
      </c>
      <c r="C2849" s="37" t="s">
        <v>5241</v>
      </c>
      <c r="D2849" s="38" t="s">
        <v>5242</v>
      </c>
      <c r="E2849" s="39" t="s">
        <v>5277</v>
      </c>
      <c r="F2849" s="40" t="s">
        <v>5278</v>
      </c>
      <c r="G2849" s="122" t="str">
        <f t="shared" si="178"/>
        <v>4101408</v>
      </c>
    </row>
    <row r="2850" spans="1:7">
      <c r="A2850" s="67" t="str">
        <f t="shared" si="177"/>
        <v>PR_19</v>
      </c>
      <c r="B2850" s="5">
        <f t="shared" si="179"/>
        <v>19</v>
      </c>
      <c r="C2850" s="37" t="s">
        <v>5241</v>
      </c>
      <c r="D2850" s="38" t="s">
        <v>5242</v>
      </c>
      <c r="E2850" s="39" t="s">
        <v>5279</v>
      </c>
      <c r="F2850" s="40" t="s">
        <v>5280</v>
      </c>
      <c r="G2850" s="122" t="str">
        <f t="shared" si="178"/>
        <v>4101507</v>
      </c>
    </row>
    <row r="2851" spans="1:7">
      <c r="A2851" s="67" t="str">
        <f t="shared" ref="A2851:A2914" si="180">C2851&amp;"_"&amp;B2851</f>
        <v>PR_20</v>
      </c>
      <c r="B2851" s="5">
        <f t="shared" si="179"/>
        <v>20</v>
      </c>
      <c r="C2851" s="37" t="s">
        <v>5241</v>
      </c>
      <c r="D2851" s="38" t="s">
        <v>5242</v>
      </c>
      <c r="E2851" s="39" t="s">
        <v>5281</v>
      </c>
      <c r="F2851" s="40" t="s">
        <v>5282</v>
      </c>
      <c r="G2851" s="122" t="str">
        <f t="shared" ref="G2851:G2914" si="181">IF(E2851="","",E2851)</f>
        <v>4101606</v>
      </c>
    </row>
    <row r="2852" spans="1:7">
      <c r="A2852" s="67" t="str">
        <f t="shared" si="180"/>
        <v>PR_21</v>
      </c>
      <c r="B2852" s="5">
        <f t="shared" si="179"/>
        <v>21</v>
      </c>
      <c r="C2852" s="37" t="s">
        <v>5241</v>
      </c>
      <c r="D2852" s="38" t="s">
        <v>5242</v>
      </c>
      <c r="E2852" s="39" t="s">
        <v>5283</v>
      </c>
      <c r="F2852" s="40" t="s">
        <v>5284</v>
      </c>
      <c r="G2852" s="122" t="str">
        <f t="shared" si="181"/>
        <v>4101655</v>
      </c>
    </row>
    <row r="2853" spans="1:7">
      <c r="A2853" s="67" t="str">
        <f t="shared" si="180"/>
        <v>PR_22</v>
      </c>
      <c r="B2853" s="5">
        <f t="shared" si="179"/>
        <v>22</v>
      </c>
      <c r="C2853" s="37" t="s">
        <v>5241</v>
      </c>
      <c r="D2853" s="38" t="s">
        <v>5242</v>
      </c>
      <c r="E2853" s="39" t="s">
        <v>5285</v>
      </c>
      <c r="F2853" s="40" t="s">
        <v>4842</v>
      </c>
      <c r="G2853" s="122" t="str">
        <f t="shared" si="181"/>
        <v>4101705</v>
      </c>
    </row>
    <row r="2854" spans="1:7">
      <c r="A2854" s="67" t="str">
        <f t="shared" si="180"/>
        <v>PR_23</v>
      </c>
      <c r="B2854" s="5">
        <f t="shared" si="179"/>
        <v>23</v>
      </c>
      <c r="C2854" s="37" t="s">
        <v>5241</v>
      </c>
      <c r="D2854" s="38" t="s">
        <v>5242</v>
      </c>
      <c r="E2854" s="39" t="s">
        <v>5286</v>
      </c>
      <c r="F2854" s="40" t="s">
        <v>5287</v>
      </c>
      <c r="G2854" s="122" t="str">
        <f t="shared" si="181"/>
        <v>4101804</v>
      </c>
    </row>
    <row r="2855" spans="1:7">
      <c r="A2855" s="67" t="str">
        <f t="shared" si="180"/>
        <v>PR_24</v>
      </c>
      <c r="B2855" s="5">
        <f t="shared" si="179"/>
        <v>24</v>
      </c>
      <c r="C2855" s="37" t="s">
        <v>5241</v>
      </c>
      <c r="D2855" s="38" t="s">
        <v>5242</v>
      </c>
      <c r="E2855" s="39" t="s">
        <v>5288</v>
      </c>
      <c r="F2855" s="40" t="s">
        <v>5289</v>
      </c>
      <c r="G2855" s="122" t="str">
        <f t="shared" si="181"/>
        <v>4101853</v>
      </c>
    </row>
    <row r="2856" spans="1:7">
      <c r="A2856" s="67" t="str">
        <f t="shared" si="180"/>
        <v>PR_25</v>
      </c>
      <c r="B2856" s="5">
        <f t="shared" si="179"/>
        <v>25</v>
      </c>
      <c r="C2856" s="37" t="s">
        <v>5241</v>
      </c>
      <c r="D2856" s="38" t="s">
        <v>5242</v>
      </c>
      <c r="E2856" s="39" t="s">
        <v>5290</v>
      </c>
      <c r="F2856" s="40" t="s">
        <v>5291</v>
      </c>
      <c r="G2856" s="122" t="str">
        <f t="shared" si="181"/>
        <v>4101903</v>
      </c>
    </row>
    <row r="2857" spans="1:7">
      <c r="A2857" s="67" t="str">
        <f t="shared" si="180"/>
        <v>PR_26</v>
      </c>
      <c r="B2857" s="5">
        <f t="shared" si="179"/>
        <v>26</v>
      </c>
      <c r="C2857" s="37" t="s">
        <v>5241</v>
      </c>
      <c r="D2857" s="38" t="s">
        <v>5242</v>
      </c>
      <c r="E2857" s="39" t="s">
        <v>5292</v>
      </c>
      <c r="F2857" s="40" t="s">
        <v>5293</v>
      </c>
      <c r="G2857" s="122" t="str">
        <f t="shared" si="181"/>
        <v>4102000</v>
      </c>
    </row>
    <row r="2858" spans="1:7">
      <c r="A2858" s="67" t="str">
        <f t="shared" si="180"/>
        <v>PR_27</v>
      </c>
      <c r="B2858" s="5">
        <f t="shared" si="179"/>
        <v>27</v>
      </c>
      <c r="C2858" s="37" t="s">
        <v>5241</v>
      </c>
      <c r="D2858" s="38" t="s">
        <v>5242</v>
      </c>
      <c r="E2858" s="39" t="s">
        <v>5294</v>
      </c>
      <c r="F2858" s="40" t="s">
        <v>5295</v>
      </c>
      <c r="G2858" s="122" t="str">
        <f t="shared" si="181"/>
        <v>4102109</v>
      </c>
    </row>
    <row r="2859" spans="1:7">
      <c r="A2859" s="67" t="str">
        <f t="shared" si="180"/>
        <v>PR_28</v>
      </c>
      <c r="B2859" s="5">
        <f t="shared" si="179"/>
        <v>28</v>
      </c>
      <c r="C2859" s="37" t="s">
        <v>5241</v>
      </c>
      <c r="D2859" s="38" t="s">
        <v>5242</v>
      </c>
      <c r="E2859" s="39" t="s">
        <v>5296</v>
      </c>
      <c r="F2859" s="40" t="s">
        <v>8826</v>
      </c>
      <c r="G2859" s="122" t="str">
        <f t="shared" si="181"/>
        <v>4102208</v>
      </c>
    </row>
    <row r="2860" spans="1:7">
      <c r="A2860" s="67" t="str">
        <f t="shared" si="180"/>
        <v>PR_29</v>
      </c>
      <c r="B2860" s="5">
        <f t="shared" si="179"/>
        <v>29</v>
      </c>
      <c r="C2860" s="37" t="s">
        <v>5241</v>
      </c>
      <c r="D2860" s="38" t="s">
        <v>5242</v>
      </c>
      <c r="E2860" s="39" t="s">
        <v>5297</v>
      </c>
      <c r="F2860" s="40" t="s">
        <v>5298</v>
      </c>
      <c r="G2860" s="122" t="str">
        <f t="shared" si="181"/>
        <v>4102307</v>
      </c>
    </row>
    <row r="2861" spans="1:7">
      <c r="A2861" s="67" t="str">
        <f t="shared" si="180"/>
        <v>PR_30</v>
      </c>
      <c r="B2861" s="5">
        <f t="shared" si="179"/>
        <v>30</v>
      </c>
      <c r="C2861" s="37" t="s">
        <v>5241</v>
      </c>
      <c r="D2861" s="38" t="s">
        <v>5242</v>
      </c>
      <c r="E2861" s="39" t="s">
        <v>5299</v>
      </c>
      <c r="F2861" s="40" t="s">
        <v>7197</v>
      </c>
      <c r="G2861" s="122" t="str">
        <f t="shared" si="181"/>
        <v>4102406</v>
      </c>
    </row>
    <row r="2862" spans="1:7">
      <c r="A2862" s="67" t="str">
        <f t="shared" si="180"/>
        <v>PR_31</v>
      </c>
      <c r="B2862" s="5">
        <f t="shared" si="179"/>
        <v>31</v>
      </c>
      <c r="C2862" s="37" t="s">
        <v>5241</v>
      </c>
      <c r="D2862" s="38" t="s">
        <v>5242</v>
      </c>
      <c r="E2862" s="39" t="s">
        <v>5300</v>
      </c>
      <c r="F2862" s="40" t="s">
        <v>5301</v>
      </c>
      <c r="G2862" s="122" t="str">
        <f t="shared" si="181"/>
        <v>4102505</v>
      </c>
    </row>
    <row r="2863" spans="1:7">
      <c r="A2863" s="67" t="str">
        <f t="shared" si="180"/>
        <v>PR_32</v>
      </c>
      <c r="B2863" s="5">
        <f t="shared" si="179"/>
        <v>32</v>
      </c>
      <c r="C2863" s="37" t="s">
        <v>5241</v>
      </c>
      <c r="D2863" s="38" t="s">
        <v>5242</v>
      </c>
      <c r="E2863" s="39" t="s">
        <v>5302</v>
      </c>
      <c r="F2863" s="40" t="s">
        <v>5303</v>
      </c>
      <c r="G2863" s="122" t="str">
        <f t="shared" si="181"/>
        <v>4102703</v>
      </c>
    </row>
    <row r="2864" spans="1:7">
      <c r="A2864" s="67" t="str">
        <f t="shared" si="180"/>
        <v>PR_33</v>
      </c>
      <c r="B2864" s="5">
        <f t="shared" si="179"/>
        <v>33</v>
      </c>
      <c r="C2864" s="37" t="s">
        <v>5241</v>
      </c>
      <c r="D2864" s="38" t="s">
        <v>5242</v>
      </c>
      <c r="E2864" s="39" t="s">
        <v>5304</v>
      </c>
      <c r="F2864" s="40" t="s">
        <v>5305</v>
      </c>
      <c r="G2864" s="122" t="str">
        <f t="shared" si="181"/>
        <v>4102604</v>
      </c>
    </row>
    <row r="2865" spans="1:7">
      <c r="A2865" s="67" t="str">
        <f t="shared" si="180"/>
        <v>PR_34</v>
      </c>
      <c r="B2865" s="5">
        <f t="shared" si="179"/>
        <v>34</v>
      </c>
      <c r="C2865" s="37" t="s">
        <v>5241</v>
      </c>
      <c r="D2865" s="38" t="s">
        <v>5242</v>
      </c>
      <c r="E2865" s="39" t="s">
        <v>5306</v>
      </c>
      <c r="F2865" s="40" t="s">
        <v>5307</v>
      </c>
      <c r="G2865" s="122" t="str">
        <f t="shared" si="181"/>
        <v>4102752</v>
      </c>
    </row>
    <row r="2866" spans="1:7">
      <c r="A2866" s="67" t="str">
        <f t="shared" si="180"/>
        <v>PR_35</v>
      </c>
      <c r="B2866" s="5">
        <f t="shared" si="179"/>
        <v>35</v>
      </c>
      <c r="C2866" s="37" t="s">
        <v>5241</v>
      </c>
      <c r="D2866" s="38" t="s">
        <v>5242</v>
      </c>
      <c r="E2866" s="39" t="s">
        <v>5308</v>
      </c>
      <c r="F2866" s="40" t="s">
        <v>5309</v>
      </c>
      <c r="G2866" s="122" t="str">
        <f t="shared" si="181"/>
        <v>4102802</v>
      </c>
    </row>
    <row r="2867" spans="1:7">
      <c r="A2867" s="67" t="str">
        <f t="shared" si="180"/>
        <v>PR_36</v>
      </c>
      <c r="B2867" s="5">
        <f t="shared" si="179"/>
        <v>36</v>
      </c>
      <c r="C2867" s="37" t="s">
        <v>5241</v>
      </c>
      <c r="D2867" s="38" t="s">
        <v>5242</v>
      </c>
      <c r="E2867" s="39" t="s">
        <v>5310</v>
      </c>
      <c r="F2867" s="40" t="s">
        <v>5311</v>
      </c>
      <c r="G2867" s="122" t="str">
        <f t="shared" si="181"/>
        <v>4102901</v>
      </c>
    </row>
    <row r="2868" spans="1:7">
      <c r="A2868" s="67" t="str">
        <f t="shared" si="180"/>
        <v>PR_37</v>
      </c>
      <c r="B2868" s="5">
        <f t="shared" si="179"/>
        <v>37</v>
      </c>
      <c r="C2868" s="37" t="s">
        <v>5241</v>
      </c>
      <c r="D2868" s="38" t="s">
        <v>5242</v>
      </c>
      <c r="E2868" s="39" t="s">
        <v>5312</v>
      </c>
      <c r="F2868" s="40" t="s">
        <v>10416</v>
      </c>
      <c r="G2868" s="122" t="str">
        <f t="shared" si="181"/>
        <v>4103008</v>
      </c>
    </row>
    <row r="2869" spans="1:7">
      <c r="A2869" s="67" t="str">
        <f t="shared" si="180"/>
        <v>PR_38</v>
      </c>
      <c r="B2869" s="5">
        <f t="shared" si="179"/>
        <v>38</v>
      </c>
      <c r="C2869" s="37" t="s">
        <v>5241</v>
      </c>
      <c r="D2869" s="38" t="s">
        <v>5242</v>
      </c>
      <c r="E2869" s="39" t="s">
        <v>5313</v>
      </c>
      <c r="F2869" s="40" t="s">
        <v>5314</v>
      </c>
      <c r="G2869" s="122" t="str">
        <f t="shared" si="181"/>
        <v>4103024</v>
      </c>
    </row>
    <row r="2870" spans="1:7">
      <c r="A2870" s="67" t="str">
        <f t="shared" si="180"/>
        <v>PR_39</v>
      </c>
      <c r="B2870" s="5">
        <f t="shared" si="179"/>
        <v>39</v>
      </c>
      <c r="C2870" s="37" t="s">
        <v>5241</v>
      </c>
      <c r="D2870" s="38" t="s">
        <v>5242</v>
      </c>
      <c r="E2870" s="39" t="s">
        <v>5315</v>
      </c>
      <c r="F2870" s="40" t="s">
        <v>5316</v>
      </c>
      <c r="G2870" s="122" t="str">
        <f t="shared" si="181"/>
        <v>4103040</v>
      </c>
    </row>
    <row r="2871" spans="1:7">
      <c r="A2871" s="67" t="str">
        <f t="shared" si="180"/>
        <v>PR_40</v>
      </c>
      <c r="B2871" s="5">
        <f t="shared" si="179"/>
        <v>40</v>
      </c>
      <c r="C2871" s="37" t="s">
        <v>5241</v>
      </c>
      <c r="D2871" s="38" t="s">
        <v>5242</v>
      </c>
      <c r="E2871" s="39" t="s">
        <v>5317</v>
      </c>
      <c r="F2871" s="40" t="s">
        <v>5318</v>
      </c>
      <c r="G2871" s="122" t="str">
        <f t="shared" si="181"/>
        <v>4103057</v>
      </c>
    </row>
    <row r="2872" spans="1:7">
      <c r="A2872" s="67" t="str">
        <f t="shared" si="180"/>
        <v>PR_41</v>
      </c>
      <c r="B2872" s="5">
        <f t="shared" si="179"/>
        <v>41</v>
      </c>
      <c r="C2872" s="37" t="s">
        <v>5241</v>
      </c>
      <c r="D2872" s="38" t="s">
        <v>5242</v>
      </c>
      <c r="E2872" s="39" t="s">
        <v>5319</v>
      </c>
      <c r="F2872" s="40" t="s">
        <v>5320</v>
      </c>
      <c r="G2872" s="122" t="str">
        <f t="shared" si="181"/>
        <v>4103107</v>
      </c>
    </row>
    <row r="2873" spans="1:7">
      <c r="A2873" s="67" t="str">
        <f t="shared" si="180"/>
        <v>PR_42</v>
      </c>
      <c r="B2873" s="5">
        <f t="shared" si="179"/>
        <v>42</v>
      </c>
      <c r="C2873" s="37" t="s">
        <v>5241</v>
      </c>
      <c r="D2873" s="38" t="s">
        <v>5242</v>
      </c>
      <c r="E2873" s="39" t="s">
        <v>5321</v>
      </c>
      <c r="F2873" s="40" t="s">
        <v>5322</v>
      </c>
      <c r="G2873" s="122" t="str">
        <f t="shared" si="181"/>
        <v>4103156</v>
      </c>
    </row>
    <row r="2874" spans="1:7">
      <c r="A2874" s="67" t="str">
        <f t="shared" si="180"/>
        <v>PR_43</v>
      </c>
      <c r="B2874" s="5">
        <f t="shared" si="179"/>
        <v>43</v>
      </c>
      <c r="C2874" s="37" t="s">
        <v>5241</v>
      </c>
      <c r="D2874" s="38" t="s">
        <v>5242</v>
      </c>
      <c r="E2874" s="39" t="s">
        <v>5323</v>
      </c>
      <c r="F2874" s="40" t="s">
        <v>7497</v>
      </c>
      <c r="G2874" s="122" t="str">
        <f t="shared" si="181"/>
        <v>4103206</v>
      </c>
    </row>
    <row r="2875" spans="1:7">
      <c r="A2875" s="67" t="str">
        <f t="shared" si="180"/>
        <v>PR_44</v>
      </c>
      <c r="B2875" s="5">
        <f t="shared" si="179"/>
        <v>44</v>
      </c>
      <c r="C2875" s="37" t="s">
        <v>5241</v>
      </c>
      <c r="D2875" s="38" t="s">
        <v>5242</v>
      </c>
      <c r="E2875" s="39" t="s">
        <v>5324</v>
      </c>
      <c r="F2875" s="40" t="s">
        <v>5325</v>
      </c>
      <c r="G2875" s="122" t="str">
        <f t="shared" si="181"/>
        <v>4103222</v>
      </c>
    </row>
    <row r="2876" spans="1:7">
      <c r="A2876" s="67" t="str">
        <f t="shared" si="180"/>
        <v>PR_45</v>
      </c>
      <c r="B2876" s="5">
        <f t="shared" si="179"/>
        <v>45</v>
      </c>
      <c r="C2876" s="37" t="s">
        <v>5241</v>
      </c>
      <c r="D2876" s="38" t="s">
        <v>5242</v>
      </c>
      <c r="E2876" s="39" t="s">
        <v>5326</v>
      </c>
      <c r="F2876" s="40" t="s">
        <v>5327</v>
      </c>
      <c r="G2876" s="122" t="str">
        <f t="shared" si="181"/>
        <v>4103305</v>
      </c>
    </row>
    <row r="2877" spans="1:7">
      <c r="A2877" s="67" t="str">
        <f t="shared" si="180"/>
        <v>PR_46</v>
      </c>
      <c r="B2877" s="5">
        <f t="shared" si="179"/>
        <v>46</v>
      </c>
      <c r="C2877" s="37" t="s">
        <v>5241</v>
      </c>
      <c r="D2877" s="38" t="s">
        <v>5242</v>
      </c>
      <c r="E2877" s="39" t="s">
        <v>5328</v>
      </c>
      <c r="F2877" s="40" t="s">
        <v>5329</v>
      </c>
      <c r="G2877" s="122" t="str">
        <f t="shared" si="181"/>
        <v>4103354</v>
      </c>
    </row>
    <row r="2878" spans="1:7">
      <c r="A2878" s="67" t="str">
        <f t="shared" si="180"/>
        <v>PR_47</v>
      </c>
      <c r="B2878" s="5">
        <f t="shared" si="179"/>
        <v>47</v>
      </c>
      <c r="C2878" s="37" t="s">
        <v>5241</v>
      </c>
      <c r="D2878" s="38" t="s">
        <v>5242</v>
      </c>
      <c r="E2878" s="39" t="s">
        <v>5330</v>
      </c>
      <c r="F2878" s="40" t="s">
        <v>5331</v>
      </c>
      <c r="G2878" s="122" t="str">
        <f t="shared" si="181"/>
        <v>4103370</v>
      </c>
    </row>
    <row r="2879" spans="1:7">
      <c r="A2879" s="67" t="str">
        <f t="shared" si="180"/>
        <v>PR_48</v>
      </c>
      <c r="B2879" s="5">
        <f t="shared" si="179"/>
        <v>48</v>
      </c>
      <c r="C2879" s="37" t="s">
        <v>5241</v>
      </c>
      <c r="D2879" s="38" t="s">
        <v>5242</v>
      </c>
      <c r="E2879" s="39" t="s">
        <v>5332</v>
      </c>
      <c r="F2879" s="40" t="s">
        <v>5333</v>
      </c>
      <c r="G2879" s="122" t="str">
        <f t="shared" si="181"/>
        <v>4103404</v>
      </c>
    </row>
    <row r="2880" spans="1:7">
      <c r="A2880" s="67" t="str">
        <f t="shared" si="180"/>
        <v>PR_49</v>
      </c>
      <c r="B2880" s="5">
        <f t="shared" si="179"/>
        <v>49</v>
      </c>
      <c r="C2880" s="37" t="s">
        <v>5241</v>
      </c>
      <c r="D2880" s="38" t="s">
        <v>5242</v>
      </c>
      <c r="E2880" s="39" t="s">
        <v>5334</v>
      </c>
      <c r="F2880" s="40" t="s">
        <v>5335</v>
      </c>
      <c r="G2880" s="122" t="str">
        <f t="shared" si="181"/>
        <v>4103453</v>
      </c>
    </row>
    <row r="2881" spans="1:7">
      <c r="A2881" s="67" t="str">
        <f t="shared" si="180"/>
        <v>PR_50</v>
      </c>
      <c r="B2881" s="5">
        <f t="shared" si="179"/>
        <v>50</v>
      </c>
      <c r="C2881" s="37" t="s">
        <v>5241</v>
      </c>
      <c r="D2881" s="38" t="s">
        <v>5242</v>
      </c>
      <c r="E2881" s="39" t="s">
        <v>5336</v>
      </c>
      <c r="F2881" s="40" t="s">
        <v>5337</v>
      </c>
      <c r="G2881" s="122" t="str">
        <f t="shared" si="181"/>
        <v>4103479</v>
      </c>
    </row>
    <row r="2882" spans="1:7">
      <c r="A2882" s="67" t="str">
        <f t="shared" si="180"/>
        <v>PR_51</v>
      </c>
      <c r="B2882" s="5">
        <f t="shared" si="179"/>
        <v>51</v>
      </c>
      <c r="C2882" s="37" t="s">
        <v>5241</v>
      </c>
      <c r="D2882" s="38" t="s">
        <v>5242</v>
      </c>
      <c r="E2882" s="39" t="s">
        <v>5338</v>
      </c>
      <c r="F2882" s="40" t="s">
        <v>5339</v>
      </c>
      <c r="G2882" s="122" t="str">
        <f t="shared" si="181"/>
        <v>4103503</v>
      </c>
    </row>
    <row r="2883" spans="1:7">
      <c r="A2883" s="67" t="str">
        <f t="shared" si="180"/>
        <v>PR_52</v>
      </c>
      <c r="B2883" s="5">
        <f t="shared" si="179"/>
        <v>52</v>
      </c>
      <c r="C2883" s="37" t="s">
        <v>5241</v>
      </c>
      <c r="D2883" s="38" t="s">
        <v>5242</v>
      </c>
      <c r="E2883" s="39" t="s">
        <v>5340</v>
      </c>
      <c r="F2883" s="40" t="s">
        <v>5341</v>
      </c>
      <c r="G2883" s="122" t="str">
        <f t="shared" si="181"/>
        <v>4103602</v>
      </c>
    </row>
    <row r="2884" spans="1:7">
      <c r="A2884" s="67" t="str">
        <f t="shared" si="180"/>
        <v>PR_53</v>
      </c>
      <c r="B2884" s="5">
        <f t="shared" si="179"/>
        <v>53</v>
      </c>
      <c r="C2884" s="37" t="s">
        <v>5241</v>
      </c>
      <c r="D2884" s="38" t="s">
        <v>5242</v>
      </c>
      <c r="E2884" s="39" t="s">
        <v>5342</v>
      </c>
      <c r="F2884" s="40" t="s">
        <v>5343</v>
      </c>
      <c r="G2884" s="122" t="str">
        <f t="shared" si="181"/>
        <v>4103701</v>
      </c>
    </row>
    <row r="2885" spans="1:7">
      <c r="A2885" s="67" t="str">
        <f t="shared" si="180"/>
        <v>PR_54</v>
      </c>
      <c r="B2885" s="5">
        <f t="shared" si="179"/>
        <v>54</v>
      </c>
      <c r="C2885" s="37" t="s">
        <v>5241</v>
      </c>
      <c r="D2885" s="38" t="s">
        <v>5242</v>
      </c>
      <c r="E2885" s="39" t="s">
        <v>5344</v>
      </c>
      <c r="F2885" s="40" t="s">
        <v>5345</v>
      </c>
      <c r="G2885" s="122" t="str">
        <f t="shared" si="181"/>
        <v>4103800</v>
      </c>
    </row>
    <row r="2886" spans="1:7">
      <c r="A2886" s="67" t="str">
        <f t="shared" si="180"/>
        <v>PR_55</v>
      </c>
      <c r="B2886" s="5">
        <f t="shared" si="179"/>
        <v>55</v>
      </c>
      <c r="C2886" s="37" t="s">
        <v>5241</v>
      </c>
      <c r="D2886" s="38" t="s">
        <v>5242</v>
      </c>
      <c r="E2886" s="39" t="s">
        <v>5346</v>
      </c>
      <c r="F2886" s="40" t="s">
        <v>5347</v>
      </c>
      <c r="G2886" s="122" t="str">
        <f t="shared" si="181"/>
        <v>4103909</v>
      </c>
    </row>
    <row r="2887" spans="1:7">
      <c r="A2887" s="67" t="str">
        <f t="shared" si="180"/>
        <v>PR_56</v>
      </c>
      <c r="B2887" s="5">
        <f t="shared" si="179"/>
        <v>56</v>
      </c>
      <c r="C2887" s="37" t="s">
        <v>5241</v>
      </c>
      <c r="D2887" s="38" t="s">
        <v>5242</v>
      </c>
      <c r="E2887" s="39" t="s">
        <v>5348</v>
      </c>
      <c r="F2887" s="40" t="s">
        <v>5349</v>
      </c>
      <c r="G2887" s="122" t="str">
        <f t="shared" si="181"/>
        <v>4103958</v>
      </c>
    </row>
    <row r="2888" spans="1:7">
      <c r="A2888" s="67" t="str">
        <f t="shared" si="180"/>
        <v>PR_57</v>
      </c>
      <c r="B2888" s="5">
        <f t="shared" si="179"/>
        <v>57</v>
      </c>
      <c r="C2888" s="37" t="s">
        <v>5241</v>
      </c>
      <c r="D2888" s="38" t="s">
        <v>5242</v>
      </c>
      <c r="E2888" s="39" t="s">
        <v>5350</v>
      </c>
      <c r="F2888" s="40" t="s">
        <v>5351</v>
      </c>
      <c r="G2888" s="122" t="str">
        <f t="shared" si="181"/>
        <v>4104006</v>
      </c>
    </row>
    <row r="2889" spans="1:7">
      <c r="A2889" s="67" t="str">
        <f t="shared" si="180"/>
        <v>PR_58</v>
      </c>
      <c r="B2889" s="5">
        <f t="shared" si="179"/>
        <v>58</v>
      </c>
      <c r="C2889" s="37" t="s">
        <v>5241</v>
      </c>
      <c r="D2889" s="38" t="s">
        <v>5242</v>
      </c>
      <c r="E2889" s="39" t="s">
        <v>5352</v>
      </c>
      <c r="F2889" s="40" t="s">
        <v>5353</v>
      </c>
      <c r="G2889" s="122" t="str">
        <f t="shared" si="181"/>
        <v>4104055</v>
      </c>
    </row>
    <row r="2890" spans="1:7">
      <c r="A2890" s="67" t="str">
        <f t="shared" si="180"/>
        <v>PR_59</v>
      </c>
      <c r="B2890" s="5">
        <f t="shared" si="179"/>
        <v>59</v>
      </c>
      <c r="C2890" s="37" t="s">
        <v>5241</v>
      </c>
      <c r="D2890" s="38" t="s">
        <v>5242</v>
      </c>
      <c r="E2890" s="39" t="s">
        <v>5354</v>
      </c>
      <c r="F2890" s="40" t="s">
        <v>5355</v>
      </c>
      <c r="G2890" s="122" t="str">
        <f t="shared" si="181"/>
        <v>4104105</v>
      </c>
    </row>
    <row r="2891" spans="1:7">
      <c r="A2891" s="67" t="str">
        <f t="shared" si="180"/>
        <v>PR_60</v>
      </c>
      <c r="B2891" s="5">
        <f t="shared" si="179"/>
        <v>60</v>
      </c>
      <c r="C2891" s="37" t="s">
        <v>5241</v>
      </c>
      <c r="D2891" s="38" t="s">
        <v>5242</v>
      </c>
      <c r="E2891" s="39" t="s">
        <v>5356</v>
      </c>
      <c r="F2891" s="40" t="s">
        <v>5357</v>
      </c>
      <c r="G2891" s="122" t="str">
        <f t="shared" si="181"/>
        <v>4104204</v>
      </c>
    </row>
    <row r="2892" spans="1:7">
      <c r="A2892" s="67" t="str">
        <f t="shared" si="180"/>
        <v>PR_61</v>
      </c>
      <c r="B2892" s="5">
        <f t="shared" si="179"/>
        <v>61</v>
      </c>
      <c r="C2892" s="37" t="s">
        <v>5241</v>
      </c>
      <c r="D2892" s="38" t="s">
        <v>5242</v>
      </c>
      <c r="E2892" s="39" t="s">
        <v>5358</v>
      </c>
      <c r="F2892" s="40" t="s">
        <v>5359</v>
      </c>
      <c r="G2892" s="122" t="str">
        <f t="shared" si="181"/>
        <v>4104253</v>
      </c>
    </row>
    <row r="2893" spans="1:7">
      <c r="A2893" s="67" t="str">
        <f t="shared" si="180"/>
        <v>PR_62</v>
      </c>
      <c r="B2893" s="5">
        <f t="shared" si="179"/>
        <v>62</v>
      </c>
      <c r="C2893" s="37" t="s">
        <v>5241</v>
      </c>
      <c r="D2893" s="38" t="s">
        <v>5242</v>
      </c>
      <c r="E2893" s="39" t="s">
        <v>5360</v>
      </c>
      <c r="F2893" s="40" t="s">
        <v>5361</v>
      </c>
      <c r="G2893" s="122" t="str">
        <f t="shared" si="181"/>
        <v>4104303</v>
      </c>
    </row>
    <row r="2894" spans="1:7">
      <c r="A2894" s="67" t="str">
        <f t="shared" si="180"/>
        <v>PR_63</v>
      </c>
      <c r="B2894" s="5">
        <f t="shared" si="179"/>
        <v>63</v>
      </c>
      <c r="C2894" s="37" t="s">
        <v>5241</v>
      </c>
      <c r="D2894" s="38" t="s">
        <v>5242</v>
      </c>
      <c r="E2894" s="39" t="s">
        <v>5362</v>
      </c>
      <c r="F2894" s="40" t="s">
        <v>5363</v>
      </c>
      <c r="G2894" s="122" t="str">
        <f t="shared" si="181"/>
        <v>4104402</v>
      </c>
    </row>
    <row r="2895" spans="1:7">
      <c r="A2895" s="67" t="str">
        <f t="shared" si="180"/>
        <v>PR_64</v>
      </c>
      <c r="B2895" s="5">
        <f t="shared" si="179"/>
        <v>64</v>
      </c>
      <c r="C2895" s="37" t="s">
        <v>5241</v>
      </c>
      <c r="D2895" s="38" t="s">
        <v>5242</v>
      </c>
      <c r="E2895" s="39" t="s">
        <v>5364</v>
      </c>
      <c r="F2895" s="40" t="s">
        <v>5365</v>
      </c>
      <c r="G2895" s="122" t="str">
        <f t="shared" si="181"/>
        <v>4104428</v>
      </c>
    </row>
    <row r="2896" spans="1:7">
      <c r="A2896" s="67" t="str">
        <f t="shared" si="180"/>
        <v>PR_65</v>
      </c>
      <c r="B2896" s="5">
        <f t="shared" si="179"/>
        <v>65</v>
      </c>
      <c r="C2896" s="37" t="s">
        <v>5241</v>
      </c>
      <c r="D2896" s="38" t="s">
        <v>5242</v>
      </c>
      <c r="E2896" s="39" t="s">
        <v>5366</v>
      </c>
      <c r="F2896" s="40" t="s">
        <v>7587</v>
      </c>
      <c r="G2896" s="122" t="str">
        <f t="shared" si="181"/>
        <v>4104451</v>
      </c>
    </row>
    <row r="2897" spans="1:7">
      <c r="A2897" s="67" t="str">
        <f t="shared" si="180"/>
        <v>PR_66</v>
      </c>
      <c r="B2897" s="5">
        <f t="shared" si="179"/>
        <v>66</v>
      </c>
      <c r="C2897" s="37" t="s">
        <v>5241</v>
      </c>
      <c r="D2897" s="38" t="s">
        <v>5242</v>
      </c>
      <c r="E2897" s="39" t="s">
        <v>5367</v>
      </c>
      <c r="F2897" s="40" t="s">
        <v>4598</v>
      </c>
      <c r="G2897" s="122" t="str">
        <f t="shared" si="181"/>
        <v>4104501</v>
      </c>
    </row>
    <row r="2898" spans="1:7">
      <c r="A2898" s="67" t="str">
        <f t="shared" si="180"/>
        <v>PR_67</v>
      </c>
      <c r="B2898" s="5">
        <f t="shared" ref="B2898:B2961" si="182">B2897+1</f>
        <v>67</v>
      </c>
      <c r="C2898" s="37" t="s">
        <v>5241</v>
      </c>
      <c r="D2898" s="38" t="s">
        <v>5242</v>
      </c>
      <c r="E2898" s="39" t="s">
        <v>5368</v>
      </c>
      <c r="F2898" s="40" t="s">
        <v>5369</v>
      </c>
      <c r="G2898" s="122" t="str">
        <f t="shared" si="181"/>
        <v>4104600</v>
      </c>
    </row>
    <row r="2899" spans="1:7">
      <c r="A2899" s="67" t="str">
        <f t="shared" si="180"/>
        <v>PR_68</v>
      </c>
      <c r="B2899" s="5">
        <f t="shared" si="182"/>
        <v>68</v>
      </c>
      <c r="C2899" s="37" t="s">
        <v>5241</v>
      </c>
      <c r="D2899" s="38" t="s">
        <v>5242</v>
      </c>
      <c r="E2899" s="39" t="s">
        <v>5370</v>
      </c>
      <c r="F2899" s="40" t="s">
        <v>5371</v>
      </c>
      <c r="G2899" s="122" t="str">
        <f t="shared" si="181"/>
        <v>4104659</v>
      </c>
    </row>
    <row r="2900" spans="1:7">
      <c r="A2900" s="67" t="str">
        <f t="shared" si="180"/>
        <v>PR_69</v>
      </c>
      <c r="B2900" s="5">
        <f t="shared" si="182"/>
        <v>69</v>
      </c>
      <c r="C2900" s="37" t="s">
        <v>5241</v>
      </c>
      <c r="D2900" s="38" t="s">
        <v>5242</v>
      </c>
      <c r="E2900" s="39" t="s">
        <v>5372</v>
      </c>
      <c r="F2900" s="40" t="s">
        <v>5373</v>
      </c>
      <c r="G2900" s="122" t="str">
        <f t="shared" si="181"/>
        <v>4104709</v>
      </c>
    </row>
    <row r="2901" spans="1:7">
      <c r="A2901" s="67" t="str">
        <f t="shared" si="180"/>
        <v>PR_70</v>
      </c>
      <c r="B2901" s="5">
        <f t="shared" si="182"/>
        <v>70</v>
      </c>
      <c r="C2901" s="37" t="s">
        <v>5241</v>
      </c>
      <c r="D2901" s="38" t="s">
        <v>5242</v>
      </c>
      <c r="E2901" s="39" t="s">
        <v>5374</v>
      </c>
      <c r="F2901" s="40" t="s">
        <v>10099</v>
      </c>
      <c r="G2901" s="122" t="str">
        <f t="shared" si="181"/>
        <v>4104808</v>
      </c>
    </row>
    <row r="2902" spans="1:7">
      <c r="A2902" s="67" t="str">
        <f t="shared" si="180"/>
        <v>PR_71</v>
      </c>
      <c r="B2902" s="5">
        <f t="shared" si="182"/>
        <v>71</v>
      </c>
      <c r="C2902" s="37" t="s">
        <v>5241</v>
      </c>
      <c r="D2902" s="38" t="s">
        <v>5242</v>
      </c>
      <c r="E2902" s="39" t="s">
        <v>5375</v>
      </c>
      <c r="F2902" s="40" t="s">
        <v>5376</v>
      </c>
      <c r="G2902" s="122" t="str">
        <f t="shared" si="181"/>
        <v>4104907</v>
      </c>
    </row>
    <row r="2903" spans="1:7">
      <c r="A2903" s="67" t="str">
        <f t="shared" si="180"/>
        <v>PR_72</v>
      </c>
      <c r="B2903" s="5">
        <f t="shared" si="182"/>
        <v>72</v>
      </c>
      <c r="C2903" s="37" t="s">
        <v>5241</v>
      </c>
      <c r="D2903" s="38" t="s">
        <v>5242</v>
      </c>
      <c r="E2903" s="39" t="s">
        <v>5377</v>
      </c>
      <c r="F2903" s="40" t="s">
        <v>5378</v>
      </c>
      <c r="G2903" s="122" t="str">
        <f t="shared" si="181"/>
        <v>4105003</v>
      </c>
    </row>
    <row r="2904" spans="1:7">
      <c r="A2904" s="67" t="str">
        <f t="shared" si="180"/>
        <v>PR_73</v>
      </c>
      <c r="B2904" s="5">
        <f t="shared" si="182"/>
        <v>73</v>
      </c>
      <c r="C2904" s="37" t="s">
        <v>5241</v>
      </c>
      <c r="D2904" s="38" t="s">
        <v>5242</v>
      </c>
      <c r="E2904" s="39" t="s">
        <v>5379</v>
      </c>
      <c r="F2904" s="40" t="s">
        <v>5380</v>
      </c>
      <c r="G2904" s="122" t="str">
        <f t="shared" si="181"/>
        <v>4105102</v>
      </c>
    </row>
    <row r="2905" spans="1:7">
      <c r="A2905" s="67" t="str">
        <f t="shared" si="180"/>
        <v>PR_74</v>
      </c>
      <c r="B2905" s="5">
        <f t="shared" si="182"/>
        <v>74</v>
      </c>
      <c r="C2905" s="37" t="s">
        <v>5241</v>
      </c>
      <c r="D2905" s="38" t="s">
        <v>5242</v>
      </c>
      <c r="E2905" s="39" t="s">
        <v>5381</v>
      </c>
      <c r="F2905" s="40" t="s">
        <v>5382</v>
      </c>
      <c r="G2905" s="122" t="str">
        <f t="shared" si="181"/>
        <v>4105201</v>
      </c>
    </row>
    <row r="2906" spans="1:7">
      <c r="A2906" s="67" t="str">
        <f t="shared" si="180"/>
        <v>PR_75</v>
      </c>
      <c r="B2906" s="5">
        <f t="shared" si="182"/>
        <v>75</v>
      </c>
      <c r="C2906" s="37" t="s">
        <v>5241</v>
      </c>
      <c r="D2906" s="38" t="s">
        <v>5242</v>
      </c>
      <c r="E2906" s="39" t="s">
        <v>5383</v>
      </c>
      <c r="F2906" s="40" t="s">
        <v>5384</v>
      </c>
      <c r="G2906" s="122" t="str">
        <f t="shared" si="181"/>
        <v>4105300</v>
      </c>
    </row>
    <row r="2907" spans="1:7">
      <c r="A2907" s="67" t="str">
        <f t="shared" si="180"/>
        <v>PR_76</v>
      </c>
      <c r="B2907" s="5">
        <f t="shared" si="182"/>
        <v>76</v>
      </c>
      <c r="C2907" s="37" t="s">
        <v>5241</v>
      </c>
      <c r="D2907" s="38" t="s">
        <v>5242</v>
      </c>
      <c r="E2907" s="39" t="s">
        <v>5385</v>
      </c>
      <c r="F2907" s="40" t="s">
        <v>5386</v>
      </c>
      <c r="G2907" s="122" t="str">
        <f t="shared" si="181"/>
        <v>4105409</v>
      </c>
    </row>
    <row r="2908" spans="1:7">
      <c r="A2908" s="67" t="str">
        <f t="shared" si="180"/>
        <v>PR_77</v>
      </c>
      <c r="B2908" s="5">
        <f t="shared" si="182"/>
        <v>77</v>
      </c>
      <c r="C2908" s="37" t="s">
        <v>5241</v>
      </c>
      <c r="D2908" s="38" t="s">
        <v>5242</v>
      </c>
      <c r="E2908" s="39" t="s">
        <v>5387</v>
      </c>
      <c r="F2908" s="40" t="s">
        <v>5388</v>
      </c>
      <c r="G2908" s="122" t="str">
        <f t="shared" si="181"/>
        <v>4105508</v>
      </c>
    </row>
    <row r="2909" spans="1:7">
      <c r="A2909" s="67" t="str">
        <f t="shared" si="180"/>
        <v>PR_78</v>
      </c>
      <c r="B2909" s="5">
        <f t="shared" si="182"/>
        <v>78</v>
      </c>
      <c r="C2909" s="37" t="s">
        <v>5241</v>
      </c>
      <c r="D2909" s="38" t="s">
        <v>5242</v>
      </c>
      <c r="E2909" s="39" t="s">
        <v>5389</v>
      </c>
      <c r="F2909" s="40" t="s">
        <v>5390</v>
      </c>
      <c r="G2909" s="122" t="str">
        <f t="shared" si="181"/>
        <v>4105607</v>
      </c>
    </row>
    <row r="2910" spans="1:7">
      <c r="A2910" s="67" t="str">
        <f t="shared" si="180"/>
        <v>PR_79</v>
      </c>
      <c r="B2910" s="5">
        <f t="shared" si="182"/>
        <v>79</v>
      </c>
      <c r="C2910" s="37" t="s">
        <v>5241</v>
      </c>
      <c r="D2910" s="38" t="s">
        <v>5242</v>
      </c>
      <c r="E2910" s="39" t="s">
        <v>5391</v>
      </c>
      <c r="F2910" s="40" t="s">
        <v>5392</v>
      </c>
      <c r="G2910" s="122" t="str">
        <f t="shared" si="181"/>
        <v>4105706</v>
      </c>
    </row>
    <row r="2911" spans="1:7">
      <c r="A2911" s="67" t="str">
        <f t="shared" si="180"/>
        <v>PR_80</v>
      </c>
      <c r="B2911" s="5">
        <f t="shared" si="182"/>
        <v>80</v>
      </c>
      <c r="C2911" s="37" t="s">
        <v>5241</v>
      </c>
      <c r="D2911" s="38" t="s">
        <v>5242</v>
      </c>
      <c r="E2911" s="39" t="s">
        <v>5393</v>
      </c>
      <c r="F2911" s="40" t="s">
        <v>5394</v>
      </c>
      <c r="G2911" s="122" t="str">
        <f t="shared" si="181"/>
        <v>4105805</v>
      </c>
    </row>
    <row r="2912" spans="1:7">
      <c r="A2912" s="67" t="str">
        <f t="shared" si="180"/>
        <v>PR_81</v>
      </c>
      <c r="B2912" s="5">
        <f t="shared" si="182"/>
        <v>81</v>
      </c>
      <c r="C2912" s="37" t="s">
        <v>5241</v>
      </c>
      <c r="D2912" s="38" t="s">
        <v>5242</v>
      </c>
      <c r="E2912" s="39" t="s">
        <v>5395</v>
      </c>
      <c r="F2912" s="40" t="s">
        <v>5396</v>
      </c>
      <c r="G2912" s="122" t="str">
        <f t="shared" si="181"/>
        <v>4105904</v>
      </c>
    </row>
    <row r="2913" spans="1:7">
      <c r="A2913" s="67" t="str">
        <f t="shared" si="180"/>
        <v>PR_82</v>
      </c>
      <c r="B2913" s="5">
        <f t="shared" si="182"/>
        <v>82</v>
      </c>
      <c r="C2913" s="37" t="s">
        <v>5241</v>
      </c>
      <c r="D2913" s="38" t="s">
        <v>5242</v>
      </c>
      <c r="E2913" s="39" t="s">
        <v>5397</v>
      </c>
      <c r="F2913" s="40" t="s">
        <v>5398</v>
      </c>
      <c r="G2913" s="122" t="str">
        <f t="shared" si="181"/>
        <v>4106001</v>
      </c>
    </row>
    <row r="2914" spans="1:7">
      <c r="A2914" s="67" t="str">
        <f t="shared" si="180"/>
        <v>PR_83</v>
      </c>
      <c r="B2914" s="5">
        <f t="shared" si="182"/>
        <v>83</v>
      </c>
      <c r="C2914" s="37" t="s">
        <v>5241</v>
      </c>
      <c r="D2914" s="38" t="s">
        <v>5242</v>
      </c>
      <c r="E2914" s="39" t="s">
        <v>5399</v>
      </c>
      <c r="F2914" s="40" t="s">
        <v>5400</v>
      </c>
      <c r="G2914" s="122" t="str">
        <f t="shared" si="181"/>
        <v>4106100</v>
      </c>
    </row>
    <row r="2915" spans="1:7">
      <c r="A2915" s="67" t="str">
        <f t="shared" ref="A2915:A2978" si="183">C2915&amp;"_"&amp;B2915</f>
        <v>PR_84</v>
      </c>
      <c r="B2915" s="5">
        <f t="shared" si="182"/>
        <v>84</v>
      </c>
      <c r="C2915" s="37" t="s">
        <v>5241</v>
      </c>
      <c r="D2915" s="38" t="s">
        <v>5242</v>
      </c>
      <c r="E2915" s="39" t="s">
        <v>5401</v>
      </c>
      <c r="F2915" s="40" t="s">
        <v>5402</v>
      </c>
      <c r="G2915" s="122" t="str">
        <f t="shared" ref="G2915:G2978" si="184">IF(E2915="","",E2915)</f>
        <v>4106209</v>
      </c>
    </row>
    <row r="2916" spans="1:7">
      <c r="A2916" s="67" t="str">
        <f t="shared" si="183"/>
        <v>PR_85</v>
      </c>
      <c r="B2916" s="5">
        <f t="shared" si="182"/>
        <v>85</v>
      </c>
      <c r="C2916" s="37" t="s">
        <v>5241</v>
      </c>
      <c r="D2916" s="38" t="s">
        <v>5242</v>
      </c>
      <c r="E2916" s="39" t="s">
        <v>5403</v>
      </c>
      <c r="F2916" s="40" t="s">
        <v>5404</v>
      </c>
      <c r="G2916" s="122" t="str">
        <f t="shared" si="184"/>
        <v>4106308</v>
      </c>
    </row>
    <row r="2917" spans="1:7">
      <c r="A2917" s="67" t="str">
        <f t="shared" si="183"/>
        <v>PR_86</v>
      </c>
      <c r="B2917" s="5">
        <f t="shared" si="182"/>
        <v>86</v>
      </c>
      <c r="C2917" s="37" t="s">
        <v>5241</v>
      </c>
      <c r="D2917" s="38" t="s">
        <v>5242</v>
      </c>
      <c r="E2917" s="39" t="s">
        <v>5405</v>
      </c>
      <c r="F2917" s="40" t="s">
        <v>5406</v>
      </c>
      <c r="G2917" s="122" t="str">
        <f t="shared" si="184"/>
        <v>4106407</v>
      </c>
    </row>
    <row r="2918" spans="1:7">
      <c r="A2918" s="67" t="str">
        <f t="shared" si="183"/>
        <v>PR_87</v>
      </c>
      <c r="B2918" s="5">
        <f t="shared" si="182"/>
        <v>87</v>
      </c>
      <c r="C2918" s="37" t="s">
        <v>5241</v>
      </c>
      <c r="D2918" s="38" t="s">
        <v>5242</v>
      </c>
      <c r="E2918" s="39" t="s">
        <v>5407</v>
      </c>
      <c r="F2918" s="40" t="s">
        <v>5408</v>
      </c>
      <c r="G2918" s="122" t="str">
        <f t="shared" si="184"/>
        <v>4106456</v>
      </c>
    </row>
    <row r="2919" spans="1:7">
      <c r="A2919" s="67" t="str">
        <f t="shared" si="183"/>
        <v>PR_88</v>
      </c>
      <c r="B2919" s="5">
        <f t="shared" si="182"/>
        <v>88</v>
      </c>
      <c r="C2919" s="37" t="s">
        <v>5241</v>
      </c>
      <c r="D2919" s="38" t="s">
        <v>5242</v>
      </c>
      <c r="E2919" s="39" t="s">
        <v>5409</v>
      </c>
      <c r="F2919" s="40" t="s">
        <v>5410</v>
      </c>
      <c r="G2919" s="122" t="str">
        <f t="shared" si="184"/>
        <v>4106506</v>
      </c>
    </row>
    <row r="2920" spans="1:7">
      <c r="A2920" s="67" t="str">
        <f t="shared" si="183"/>
        <v>PR_89</v>
      </c>
      <c r="B2920" s="5">
        <f t="shared" si="182"/>
        <v>89</v>
      </c>
      <c r="C2920" s="37" t="s">
        <v>5241</v>
      </c>
      <c r="D2920" s="38" t="s">
        <v>5242</v>
      </c>
      <c r="E2920" s="39" t="s">
        <v>5411</v>
      </c>
      <c r="F2920" s="40" t="s">
        <v>5412</v>
      </c>
      <c r="G2920" s="122" t="str">
        <f t="shared" si="184"/>
        <v>4106555</v>
      </c>
    </row>
    <row r="2921" spans="1:7">
      <c r="A2921" s="67" t="str">
        <f t="shared" si="183"/>
        <v>PR_90</v>
      </c>
      <c r="B2921" s="5">
        <f t="shared" si="182"/>
        <v>90</v>
      </c>
      <c r="C2921" s="37" t="s">
        <v>5241</v>
      </c>
      <c r="D2921" s="38" t="s">
        <v>5242</v>
      </c>
      <c r="E2921" s="39" t="s">
        <v>5413</v>
      </c>
      <c r="F2921" s="40" t="s">
        <v>5414</v>
      </c>
      <c r="G2921" s="122" t="str">
        <f t="shared" si="184"/>
        <v>4106803</v>
      </c>
    </row>
    <row r="2922" spans="1:7">
      <c r="A2922" s="67" t="str">
        <f t="shared" si="183"/>
        <v>PR_91</v>
      </c>
      <c r="B2922" s="5">
        <f t="shared" si="182"/>
        <v>91</v>
      </c>
      <c r="C2922" s="37" t="s">
        <v>5241</v>
      </c>
      <c r="D2922" s="38" t="s">
        <v>5242</v>
      </c>
      <c r="E2922" s="39" t="s">
        <v>5415</v>
      </c>
      <c r="F2922" s="40" t="s">
        <v>5416</v>
      </c>
      <c r="G2922" s="122" t="str">
        <f t="shared" si="184"/>
        <v>4106571</v>
      </c>
    </row>
    <row r="2923" spans="1:7">
      <c r="A2923" s="67" t="str">
        <f t="shared" si="183"/>
        <v>PR_92</v>
      </c>
      <c r="B2923" s="5">
        <f t="shared" si="182"/>
        <v>92</v>
      </c>
      <c r="C2923" s="37" t="s">
        <v>5241</v>
      </c>
      <c r="D2923" s="38" t="s">
        <v>5242</v>
      </c>
      <c r="E2923" s="39" t="s">
        <v>5417</v>
      </c>
      <c r="F2923" s="40" t="s">
        <v>5418</v>
      </c>
      <c r="G2923" s="122" t="str">
        <f t="shared" si="184"/>
        <v>4106605</v>
      </c>
    </row>
    <row r="2924" spans="1:7">
      <c r="A2924" s="67" t="str">
        <f t="shared" si="183"/>
        <v>PR_93</v>
      </c>
      <c r="B2924" s="5">
        <f t="shared" si="182"/>
        <v>93</v>
      </c>
      <c r="C2924" s="37" t="s">
        <v>5241</v>
      </c>
      <c r="D2924" s="38" t="s">
        <v>5242</v>
      </c>
      <c r="E2924" s="39" t="s">
        <v>5419</v>
      </c>
      <c r="F2924" s="40" t="s">
        <v>8784</v>
      </c>
      <c r="G2924" s="122" t="str">
        <f t="shared" si="184"/>
        <v>4106704</v>
      </c>
    </row>
    <row r="2925" spans="1:7">
      <c r="A2925" s="67" t="str">
        <f t="shared" si="183"/>
        <v>PR_94</v>
      </c>
      <c r="B2925" s="5">
        <f t="shared" si="182"/>
        <v>94</v>
      </c>
      <c r="C2925" s="37" t="s">
        <v>5241</v>
      </c>
      <c r="D2925" s="38" t="s">
        <v>5242</v>
      </c>
      <c r="E2925" s="39" t="s">
        <v>5420</v>
      </c>
      <c r="F2925" s="40" t="s">
        <v>5421</v>
      </c>
      <c r="G2925" s="122" t="str">
        <f t="shared" si="184"/>
        <v>4106852</v>
      </c>
    </row>
    <row r="2926" spans="1:7">
      <c r="A2926" s="67" t="str">
        <f t="shared" si="183"/>
        <v>PR_95</v>
      </c>
      <c r="B2926" s="5">
        <f t="shared" si="182"/>
        <v>95</v>
      </c>
      <c r="C2926" s="37" t="s">
        <v>5241</v>
      </c>
      <c r="D2926" s="38" t="s">
        <v>5242</v>
      </c>
      <c r="E2926" s="39" t="s">
        <v>5422</v>
      </c>
      <c r="F2926" s="40" t="s">
        <v>5423</v>
      </c>
      <c r="G2926" s="122" t="str">
        <f t="shared" si="184"/>
        <v>4106902</v>
      </c>
    </row>
    <row r="2927" spans="1:7">
      <c r="A2927" s="67" t="str">
        <f t="shared" si="183"/>
        <v>PR_96</v>
      </c>
      <c r="B2927" s="5">
        <f t="shared" si="182"/>
        <v>96</v>
      </c>
      <c r="C2927" s="37" t="s">
        <v>5241</v>
      </c>
      <c r="D2927" s="38" t="s">
        <v>5242</v>
      </c>
      <c r="E2927" s="39" t="s">
        <v>5424</v>
      </c>
      <c r="F2927" s="40" t="s">
        <v>5425</v>
      </c>
      <c r="G2927" s="122" t="str">
        <f t="shared" si="184"/>
        <v>4107009</v>
      </c>
    </row>
    <row r="2928" spans="1:7">
      <c r="A2928" s="67" t="str">
        <f t="shared" si="183"/>
        <v>PR_97</v>
      </c>
      <c r="B2928" s="5">
        <f t="shared" si="182"/>
        <v>97</v>
      </c>
      <c r="C2928" s="37" t="s">
        <v>5241</v>
      </c>
      <c r="D2928" s="38" t="s">
        <v>5242</v>
      </c>
      <c r="E2928" s="39" t="s">
        <v>5426</v>
      </c>
      <c r="F2928" s="40" t="s">
        <v>5427</v>
      </c>
      <c r="G2928" s="122" t="str">
        <f t="shared" si="184"/>
        <v>4107108</v>
      </c>
    </row>
    <row r="2929" spans="1:7">
      <c r="A2929" s="67" t="str">
        <f t="shared" si="183"/>
        <v>PR_98</v>
      </c>
      <c r="B2929" s="5">
        <f t="shared" si="182"/>
        <v>98</v>
      </c>
      <c r="C2929" s="37" t="s">
        <v>5241</v>
      </c>
      <c r="D2929" s="38" t="s">
        <v>5242</v>
      </c>
      <c r="E2929" s="39" t="s">
        <v>5428</v>
      </c>
      <c r="F2929" s="40" t="s">
        <v>5429</v>
      </c>
      <c r="G2929" s="122" t="str">
        <f t="shared" si="184"/>
        <v>4107124</v>
      </c>
    </row>
    <row r="2930" spans="1:7">
      <c r="A2930" s="67" t="str">
        <f t="shared" si="183"/>
        <v>PR_99</v>
      </c>
      <c r="B2930" s="5">
        <f t="shared" si="182"/>
        <v>99</v>
      </c>
      <c r="C2930" s="37" t="s">
        <v>5241</v>
      </c>
      <c r="D2930" s="38" t="s">
        <v>5242</v>
      </c>
      <c r="E2930" s="39" t="s">
        <v>5430</v>
      </c>
      <c r="F2930" s="40" t="s">
        <v>5431</v>
      </c>
      <c r="G2930" s="122" t="str">
        <f t="shared" si="184"/>
        <v>4107157</v>
      </c>
    </row>
    <row r="2931" spans="1:7">
      <c r="A2931" s="67" t="str">
        <f t="shared" si="183"/>
        <v>PR_100</v>
      </c>
      <c r="B2931" s="5">
        <f t="shared" si="182"/>
        <v>100</v>
      </c>
      <c r="C2931" s="37" t="s">
        <v>5241</v>
      </c>
      <c r="D2931" s="38" t="s">
        <v>5242</v>
      </c>
      <c r="E2931" s="39" t="s">
        <v>5432</v>
      </c>
      <c r="F2931" s="40" t="s">
        <v>5433</v>
      </c>
      <c r="G2931" s="122" t="str">
        <f t="shared" si="184"/>
        <v>4107207</v>
      </c>
    </row>
    <row r="2932" spans="1:7">
      <c r="A2932" s="67" t="str">
        <f t="shared" si="183"/>
        <v>PR_101</v>
      </c>
      <c r="B2932" s="5">
        <f t="shared" si="182"/>
        <v>101</v>
      </c>
      <c r="C2932" s="37" t="s">
        <v>5241</v>
      </c>
      <c r="D2932" s="38" t="s">
        <v>5242</v>
      </c>
      <c r="E2932" s="39" t="s">
        <v>5434</v>
      </c>
      <c r="F2932" s="40" t="s">
        <v>7235</v>
      </c>
      <c r="G2932" s="122" t="str">
        <f t="shared" si="184"/>
        <v>4107256</v>
      </c>
    </row>
    <row r="2933" spans="1:7">
      <c r="A2933" s="67" t="str">
        <f t="shared" si="183"/>
        <v>PR_102</v>
      </c>
      <c r="B2933" s="5">
        <f t="shared" si="182"/>
        <v>102</v>
      </c>
      <c r="C2933" s="37" t="s">
        <v>5241</v>
      </c>
      <c r="D2933" s="38" t="s">
        <v>5242</v>
      </c>
      <c r="E2933" s="39" t="s">
        <v>5435</v>
      </c>
      <c r="F2933" s="40" t="s">
        <v>5436</v>
      </c>
      <c r="G2933" s="122" t="str">
        <f t="shared" si="184"/>
        <v>4107306</v>
      </c>
    </row>
    <row r="2934" spans="1:7">
      <c r="A2934" s="67" t="str">
        <f t="shared" si="183"/>
        <v>PR_103</v>
      </c>
      <c r="B2934" s="5">
        <f t="shared" si="182"/>
        <v>103</v>
      </c>
      <c r="C2934" s="37" t="s">
        <v>5241</v>
      </c>
      <c r="D2934" s="38" t="s">
        <v>5242</v>
      </c>
      <c r="E2934" s="39" t="s">
        <v>5437</v>
      </c>
      <c r="F2934" s="40" t="s">
        <v>5438</v>
      </c>
      <c r="G2934" s="122" t="str">
        <f t="shared" si="184"/>
        <v>4128633</v>
      </c>
    </row>
    <row r="2935" spans="1:7">
      <c r="A2935" s="67" t="str">
        <f t="shared" si="183"/>
        <v>PR_104</v>
      </c>
      <c r="B2935" s="5">
        <f t="shared" si="182"/>
        <v>104</v>
      </c>
      <c r="C2935" s="37" t="s">
        <v>5241</v>
      </c>
      <c r="D2935" s="38" t="s">
        <v>5242</v>
      </c>
      <c r="E2935" s="39" t="s">
        <v>5439</v>
      </c>
      <c r="F2935" s="40" t="s">
        <v>5440</v>
      </c>
      <c r="G2935" s="122" t="str">
        <f t="shared" si="184"/>
        <v>4107405</v>
      </c>
    </row>
    <row r="2936" spans="1:7">
      <c r="A2936" s="67" t="str">
        <f t="shared" si="183"/>
        <v>PR_105</v>
      </c>
      <c r="B2936" s="5">
        <f t="shared" si="182"/>
        <v>105</v>
      </c>
      <c r="C2936" s="37" t="s">
        <v>5241</v>
      </c>
      <c r="D2936" s="38" t="s">
        <v>5242</v>
      </c>
      <c r="E2936" s="39" t="s">
        <v>5441</v>
      </c>
      <c r="F2936" s="40" t="s">
        <v>5442</v>
      </c>
      <c r="G2936" s="122" t="str">
        <f t="shared" si="184"/>
        <v>4107504</v>
      </c>
    </row>
    <row r="2937" spans="1:7">
      <c r="A2937" s="67" t="str">
        <f t="shared" si="183"/>
        <v>PR_106</v>
      </c>
      <c r="B2937" s="5">
        <f t="shared" si="182"/>
        <v>106</v>
      </c>
      <c r="C2937" s="37" t="s">
        <v>5241</v>
      </c>
      <c r="D2937" s="38" t="s">
        <v>5242</v>
      </c>
      <c r="E2937" s="39" t="s">
        <v>5443</v>
      </c>
      <c r="F2937" s="40" t="s">
        <v>5444</v>
      </c>
      <c r="G2937" s="122" t="str">
        <f t="shared" si="184"/>
        <v>4107538</v>
      </c>
    </row>
    <row r="2938" spans="1:7">
      <c r="A2938" s="67" t="str">
        <f t="shared" si="183"/>
        <v>PR_107</v>
      </c>
      <c r="B2938" s="5">
        <f t="shared" si="182"/>
        <v>107</v>
      </c>
      <c r="C2938" s="37" t="s">
        <v>5241</v>
      </c>
      <c r="D2938" s="38" t="s">
        <v>5242</v>
      </c>
      <c r="E2938" s="39" t="s">
        <v>5445</v>
      </c>
      <c r="F2938" s="40" t="s">
        <v>5446</v>
      </c>
      <c r="G2938" s="122" t="str">
        <f t="shared" si="184"/>
        <v>4107520</v>
      </c>
    </row>
    <row r="2939" spans="1:7">
      <c r="A2939" s="67" t="str">
        <f t="shared" si="183"/>
        <v>PR_108</v>
      </c>
      <c r="B2939" s="5">
        <f t="shared" si="182"/>
        <v>108</v>
      </c>
      <c r="C2939" s="37" t="s">
        <v>5241</v>
      </c>
      <c r="D2939" s="38" t="s">
        <v>5242</v>
      </c>
      <c r="E2939" s="39" t="s">
        <v>5447</v>
      </c>
      <c r="F2939" s="40" t="s">
        <v>5448</v>
      </c>
      <c r="G2939" s="122" t="str">
        <f t="shared" si="184"/>
        <v>4107546</v>
      </c>
    </row>
    <row r="2940" spans="1:7">
      <c r="A2940" s="67" t="str">
        <f t="shared" si="183"/>
        <v>PR_109</v>
      </c>
      <c r="B2940" s="5">
        <f t="shared" si="182"/>
        <v>109</v>
      </c>
      <c r="C2940" s="37" t="s">
        <v>5241</v>
      </c>
      <c r="D2940" s="38" t="s">
        <v>5242</v>
      </c>
      <c r="E2940" s="39" t="s">
        <v>5449</v>
      </c>
      <c r="F2940" s="40" t="s">
        <v>5450</v>
      </c>
      <c r="G2940" s="122" t="str">
        <f t="shared" si="184"/>
        <v>4107553</v>
      </c>
    </row>
    <row r="2941" spans="1:7">
      <c r="A2941" s="67" t="str">
        <f t="shared" si="183"/>
        <v>PR_110</v>
      </c>
      <c r="B2941" s="5">
        <f t="shared" si="182"/>
        <v>110</v>
      </c>
      <c r="C2941" s="37" t="s">
        <v>5241</v>
      </c>
      <c r="D2941" s="38" t="s">
        <v>5242</v>
      </c>
      <c r="E2941" s="39" t="s">
        <v>5451</v>
      </c>
      <c r="F2941" s="40" t="s">
        <v>5452</v>
      </c>
      <c r="G2941" s="122" t="str">
        <f t="shared" si="184"/>
        <v>4107603</v>
      </c>
    </row>
    <row r="2942" spans="1:7">
      <c r="A2942" s="67" t="str">
        <f t="shared" si="183"/>
        <v>PR_111</v>
      </c>
      <c r="B2942" s="5">
        <f t="shared" si="182"/>
        <v>111</v>
      </c>
      <c r="C2942" s="37" t="s">
        <v>5241</v>
      </c>
      <c r="D2942" s="38" t="s">
        <v>5242</v>
      </c>
      <c r="E2942" s="39" t="s">
        <v>5453</v>
      </c>
      <c r="F2942" s="40" t="s">
        <v>5454</v>
      </c>
      <c r="G2942" s="122" t="str">
        <f t="shared" si="184"/>
        <v>4107652</v>
      </c>
    </row>
    <row r="2943" spans="1:7">
      <c r="A2943" s="67" t="str">
        <f t="shared" si="183"/>
        <v>PR_112</v>
      </c>
      <c r="B2943" s="5">
        <f t="shared" si="182"/>
        <v>112</v>
      </c>
      <c r="C2943" s="37" t="s">
        <v>5241</v>
      </c>
      <c r="D2943" s="38" t="s">
        <v>5242</v>
      </c>
      <c r="E2943" s="39" t="s">
        <v>5455</v>
      </c>
      <c r="F2943" s="40" t="s">
        <v>5456</v>
      </c>
      <c r="G2943" s="122" t="str">
        <f t="shared" si="184"/>
        <v>4107702</v>
      </c>
    </row>
    <row r="2944" spans="1:7">
      <c r="A2944" s="67" t="str">
        <f t="shared" si="183"/>
        <v>PR_113</v>
      </c>
      <c r="B2944" s="5">
        <f t="shared" si="182"/>
        <v>113</v>
      </c>
      <c r="C2944" s="37" t="s">
        <v>5241</v>
      </c>
      <c r="D2944" s="38" t="s">
        <v>5242</v>
      </c>
      <c r="E2944" s="39" t="s">
        <v>5457</v>
      </c>
      <c r="F2944" s="40" t="s">
        <v>5458</v>
      </c>
      <c r="G2944" s="122" t="str">
        <f t="shared" si="184"/>
        <v>4107736</v>
      </c>
    </row>
    <row r="2945" spans="1:7">
      <c r="A2945" s="67" t="str">
        <f t="shared" si="183"/>
        <v>PR_114</v>
      </c>
      <c r="B2945" s="5">
        <f t="shared" si="182"/>
        <v>114</v>
      </c>
      <c r="C2945" s="37" t="s">
        <v>5241</v>
      </c>
      <c r="D2945" s="38" t="s">
        <v>5242</v>
      </c>
      <c r="E2945" s="39" t="s">
        <v>5459</v>
      </c>
      <c r="F2945" s="40" t="s">
        <v>5460</v>
      </c>
      <c r="G2945" s="122" t="str">
        <f t="shared" si="184"/>
        <v>4107751</v>
      </c>
    </row>
    <row r="2946" spans="1:7">
      <c r="A2946" s="67" t="str">
        <f t="shared" si="183"/>
        <v>PR_115</v>
      </c>
      <c r="B2946" s="5">
        <f t="shared" si="182"/>
        <v>115</v>
      </c>
      <c r="C2946" s="37" t="s">
        <v>5241</v>
      </c>
      <c r="D2946" s="38" t="s">
        <v>5242</v>
      </c>
      <c r="E2946" s="39" t="s">
        <v>5461</v>
      </c>
      <c r="F2946" s="40" t="s">
        <v>5462</v>
      </c>
      <c r="G2946" s="122" t="str">
        <f t="shared" si="184"/>
        <v>4107850</v>
      </c>
    </row>
    <row r="2947" spans="1:7">
      <c r="A2947" s="67" t="str">
        <f t="shared" si="183"/>
        <v>PR_116</v>
      </c>
      <c r="B2947" s="5">
        <f t="shared" si="182"/>
        <v>116</v>
      </c>
      <c r="C2947" s="37" t="s">
        <v>5241</v>
      </c>
      <c r="D2947" s="38" t="s">
        <v>5242</v>
      </c>
      <c r="E2947" s="39" t="s">
        <v>5463</v>
      </c>
      <c r="F2947" s="40" t="s">
        <v>5464</v>
      </c>
      <c r="G2947" s="122" t="str">
        <f t="shared" si="184"/>
        <v>4107801</v>
      </c>
    </row>
    <row r="2948" spans="1:7">
      <c r="A2948" s="67" t="str">
        <f t="shared" si="183"/>
        <v>PR_117</v>
      </c>
      <c r="B2948" s="5">
        <f t="shared" si="182"/>
        <v>117</v>
      </c>
      <c r="C2948" s="37" t="s">
        <v>5241</v>
      </c>
      <c r="D2948" s="38" t="s">
        <v>5242</v>
      </c>
      <c r="E2948" s="39" t="s">
        <v>5465</v>
      </c>
      <c r="F2948" s="40" t="s">
        <v>5466</v>
      </c>
      <c r="G2948" s="122" t="str">
        <f t="shared" si="184"/>
        <v>4107900</v>
      </c>
    </row>
    <row r="2949" spans="1:7">
      <c r="A2949" s="67" t="str">
        <f t="shared" si="183"/>
        <v>PR_118</v>
      </c>
      <c r="B2949" s="5">
        <f t="shared" si="182"/>
        <v>118</v>
      </c>
      <c r="C2949" s="37" t="s">
        <v>5241</v>
      </c>
      <c r="D2949" s="38" t="s">
        <v>5242</v>
      </c>
      <c r="E2949" s="39" t="s">
        <v>5467</v>
      </c>
      <c r="F2949" s="40" t="s">
        <v>5468</v>
      </c>
      <c r="G2949" s="122" t="str">
        <f t="shared" si="184"/>
        <v>4108007</v>
      </c>
    </row>
    <row r="2950" spans="1:7">
      <c r="A2950" s="67" t="str">
        <f t="shared" si="183"/>
        <v>PR_119</v>
      </c>
      <c r="B2950" s="5">
        <f t="shared" si="182"/>
        <v>119</v>
      </c>
      <c r="C2950" s="37" t="s">
        <v>5241</v>
      </c>
      <c r="D2950" s="38" t="s">
        <v>5242</v>
      </c>
      <c r="E2950" s="39" t="s">
        <v>5469</v>
      </c>
      <c r="F2950" s="40" t="s">
        <v>5470</v>
      </c>
      <c r="G2950" s="122" t="str">
        <f t="shared" si="184"/>
        <v>4108106</v>
      </c>
    </row>
    <row r="2951" spans="1:7">
      <c r="A2951" s="67" t="str">
        <f t="shared" si="183"/>
        <v>PR_120</v>
      </c>
      <c r="B2951" s="5">
        <f t="shared" si="182"/>
        <v>120</v>
      </c>
      <c r="C2951" s="37" t="s">
        <v>5241</v>
      </c>
      <c r="D2951" s="38" t="s">
        <v>5242</v>
      </c>
      <c r="E2951" s="39" t="s">
        <v>5471</v>
      </c>
      <c r="F2951" s="40" t="s">
        <v>5472</v>
      </c>
      <c r="G2951" s="122" t="str">
        <f t="shared" si="184"/>
        <v>4108205</v>
      </c>
    </row>
    <row r="2952" spans="1:7">
      <c r="A2952" s="67" t="str">
        <f t="shared" si="183"/>
        <v>PR_121</v>
      </c>
      <c r="B2952" s="5">
        <f t="shared" si="182"/>
        <v>121</v>
      </c>
      <c r="C2952" s="37" t="s">
        <v>5241</v>
      </c>
      <c r="D2952" s="38" t="s">
        <v>5242</v>
      </c>
      <c r="E2952" s="39" t="s">
        <v>5473</v>
      </c>
      <c r="F2952" s="40" t="s">
        <v>5474</v>
      </c>
      <c r="G2952" s="122" t="str">
        <f t="shared" si="184"/>
        <v>4108304</v>
      </c>
    </row>
    <row r="2953" spans="1:7">
      <c r="A2953" s="67" t="str">
        <f t="shared" si="183"/>
        <v>PR_122</v>
      </c>
      <c r="B2953" s="5">
        <f t="shared" si="182"/>
        <v>122</v>
      </c>
      <c r="C2953" s="37" t="s">
        <v>5241</v>
      </c>
      <c r="D2953" s="38" t="s">
        <v>5242</v>
      </c>
      <c r="E2953" s="39" t="s">
        <v>5475</v>
      </c>
      <c r="F2953" s="40" t="s">
        <v>5476</v>
      </c>
      <c r="G2953" s="122" t="str">
        <f t="shared" si="184"/>
        <v>4108452</v>
      </c>
    </row>
    <row r="2954" spans="1:7">
      <c r="A2954" s="67" t="str">
        <f t="shared" si="183"/>
        <v>PR_123</v>
      </c>
      <c r="B2954" s="5">
        <f t="shared" si="182"/>
        <v>123</v>
      </c>
      <c r="C2954" s="37" t="s">
        <v>5241</v>
      </c>
      <c r="D2954" s="38" t="s">
        <v>5242</v>
      </c>
      <c r="E2954" s="39" t="s">
        <v>5477</v>
      </c>
      <c r="F2954" s="40" t="s">
        <v>5478</v>
      </c>
      <c r="G2954" s="122" t="str">
        <f t="shared" si="184"/>
        <v>4108320</v>
      </c>
    </row>
    <row r="2955" spans="1:7">
      <c r="A2955" s="67" t="str">
        <f t="shared" si="183"/>
        <v>PR_124</v>
      </c>
      <c r="B2955" s="5">
        <f t="shared" si="182"/>
        <v>124</v>
      </c>
      <c r="C2955" s="37" t="s">
        <v>5241</v>
      </c>
      <c r="D2955" s="38" t="s">
        <v>5242</v>
      </c>
      <c r="E2955" s="39" t="s">
        <v>5479</v>
      </c>
      <c r="F2955" s="40" t="s">
        <v>5480</v>
      </c>
      <c r="G2955" s="122" t="str">
        <f t="shared" si="184"/>
        <v>4108403</v>
      </c>
    </row>
    <row r="2956" spans="1:7">
      <c r="A2956" s="67" t="str">
        <f t="shared" si="183"/>
        <v>PR_125</v>
      </c>
      <c r="B2956" s="5">
        <f t="shared" si="182"/>
        <v>125</v>
      </c>
      <c r="C2956" s="37" t="s">
        <v>5241</v>
      </c>
      <c r="D2956" s="38" t="s">
        <v>5242</v>
      </c>
      <c r="E2956" s="39" t="s">
        <v>5481</v>
      </c>
      <c r="F2956" s="40" t="s">
        <v>6984</v>
      </c>
      <c r="G2956" s="122" t="str">
        <f t="shared" si="184"/>
        <v>4108502</v>
      </c>
    </row>
    <row r="2957" spans="1:7">
      <c r="A2957" s="67" t="str">
        <f t="shared" si="183"/>
        <v>PR_126</v>
      </c>
      <c r="B2957" s="5">
        <f t="shared" si="182"/>
        <v>126</v>
      </c>
      <c r="C2957" s="37" t="s">
        <v>5241</v>
      </c>
      <c r="D2957" s="38" t="s">
        <v>5242</v>
      </c>
      <c r="E2957" s="39" t="s">
        <v>5482</v>
      </c>
      <c r="F2957" s="40" t="s">
        <v>5483</v>
      </c>
      <c r="G2957" s="122" t="str">
        <f t="shared" si="184"/>
        <v>4108551</v>
      </c>
    </row>
    <row r="2958" spans="1:7">
      <c r="A2958" s="67" t="str">
        <f t="shared" si="183"/>
        <v>PR_127</v>
      </c>
      <c r="B2958" s="5">
        <f t="shared" si="182"/>
        <v>127</v>
      </c>
      <c r="C2958" s="37" t="s">
        <v>5241</v>
      </c>
      <c r="D2958" s="38" t="s">
        <v>5242</v>
      </c>
      <c r="E2958" s="39" t="s">
        <v>5484</v>
      </c>
      <c r="F2958" s="40" t="s">
        <v>5485</v>
      </c>
      <c r="G2958" s="122" t="str">
        <f t="shared" si="184"/>
        <v>4108601</v>
      </c>
    </row>
    <row r="2959" spans="1:7">
      <c r="A2959" s="67" t="str">
        <f t="shared" si="183"/>
        <v>PR_128</v>
      </c>
      <c r="B2959" s="5">
        <f t="shared" si="182"/>
        <v>128</v>
      </c>
      <c r="C2959" s="37" t="s">
        <v>5241</v>
      </c>
      <c r="D2959" s="38" t="s">
        <v>5242</v>
      </c>
      <c r="E2959" s="39" t="s">
        <v>5486</v>
      </c>
      <c r="F2959" s="40" t="s">
        <v>5487</v>
      </c>
      <c r="G2959" s="122" t="str">
        <f t="shared" si="184"/>
        <v>4108650</v>
      </c>
    </row>
    <row r="2960" spans="1:7">
      <c r="A2960" s="67" t="str">
        <f t="shared" si="183"/>
        <v>PR_129</v>
      </c>
      <c r="B2960" s="5">
        <f t="shared" si="182"/>
        <v>129</v>
      </c>
      <c r="C2960" s="37" t="s">
        <v>5241</v>
      </c>
      <c r="D2960" s="38" t="s">
        <v>5242</v>
      </c>
      <c r="E2960" s="39" t="s">
        <v>5488</v>
      </c>
      <c r="F2960" s="40" t="s">
        <v>5489</v>
      </c>
      <c r="G2960" s="122" t="str">
        <f t="shared" si="184"/>
        <v>4108700</v>
      </c>
    </row>
    <row r="2961" spans="1:7">
      <c r="A2961" s="67" t="str">
        <f t="shared" si="183"/>
        <v>PR_130</v>
      </c>
      <c r="B2961" s="5">
        <f t="shared" si="182"/>
        <v>130</v>
      </c>
      <c r="C2961" s="37" t="s">
        <v>5241</v>
      </c>
      <c r="D2961" s="38" t="s">
        <v>5242</v>
      </c>
      <c r="E2961" s="39" t="s">
        <v>5490</v>
      </c>
      <c r="F2961" s="40" t="s">
        <v>5491</v>
      </c>
      <c r="G2961" s="122" t="str">
        <f t="shared" si="184"/>
        <v>4108809</v>
      </c>
    </row>
    <row r="2962" spans="1:7">
      <c r="A2962" s="67" t="str">
        <f t="shared" si="183"/>
        <v>PR_131</v>
      </c>
      <c r="B2962" s="5">
        <f t="shared" ref="B2962:B3025" si="185">B2961+1</f>
        <v>131</v>
      </c>
      <c r="C2962" s="37" t="s">
        <v>5241</v>
      </c>
      <c r="D2962" s="38" t="s">
        <v>5242</v>
      </c>
      <c r="E2962" s="39" t="s">
        <v>5492</v>
      </c>
      <c r="F2962" s="40" t="s">
        <v>5493</v>
      </c>
      <c r="G2962" s="122" t="str">
        <f t="shared" si="184"/>
        <v>4108908</v>
      </c>
    </row>
    <row r="2963" spans="1:7">
      <c r="A2963" s="67" t="str">
        <f t="shared" si="183"/>
        <v>PR_132</v>
      </c>
      <c r="B2963" s="5">
        <f t="shared" si="185"/>
        <v>132</v>
      </c>
      <c r="C2963" s="37" t="s">
        <v>5241</v>
      </c>
      <c r="D2963" s="38" t="s">
        <v>5242</v>
      </c>
      <c r="E2963" s="39" t="s">
        <v>5494</v>
      </c>
      <c r="F2963" s="40" t="s">
        <v>5495</v>
      </c>
      <c r="G2963" s="122" t="str">
        <f t="shared" si="184"/>
        <v>4108957</v>
      </c>
    </row>
    <row r="2964" spans="1:7">
      <c r="A2964" s="67" t="str">
        <f t="shared" si="183"/>
        <v>PR_133</v>
      </c>
      <c r="B2964" s="5">
        <f t="shared" si="185"/>
        <v>133</v>
      </c>
      <c r="C2964" s="37" t="s">
        <v>5241</v>
      </c>
      <c r="D2964" s="38" t="s">
        <v>5242</v>
      </c>
      <c r="E2964" s="39" t="s">
        <v>5496</v>
      </c>
      <c r="F2964" s="40" t="s">
        <v>5497</v>
      </c>
      <c r="G2964" s="122" t="str">
        <f t="shared" si="184"/>
        <v>4109005</v>
      </c>
    </row>
    <row r="2965" spans="1:7">
      <c r="A2965" s="67" t="str">
        <f t="shared" si="183"/>
        <v>PR_134</v>
      </c>
      <c r="B2965" s="5">
        <f t="shared" si="185"/>
        <v>134</v>
      </c>
      <c r="C2965" s="37" t="s">
        <v>5241</v>
      </c>
      <c r="D2965" s="38" t="s">
        <v>5242</v>
      </c>
      <c r="E2965" s="39" t="s">
        <v>5498</v>
      </c>
      <c r="F2965" s="40" t="s">
        <v>5499</v>
      </c>
      <c r="G2965" s="122" t="str">
        <f t="shared" si="184"/>
        <v>4109104</v>
      </c>
    </row>
    <row r="2966" spans="1:7">
      <c r="A2966" s="67" t="str">
        <f t="shared" si="183"/>
        <v>PR_135</v>
      </c>
      <c r="B2966" s="5">
        <f t="shared" si="185"/>
        <v>135</v>
      </c>
      <c r="C2966" s="37" t="s">
        <v>5241</v>
      </c>
      <c r="D2966" s="38" t="s">
        <v>5242</v>
      </c>
      <c r="E2966" s="39" t="s">
        <v>5500</v>
      </c>
      <c r="F2966" s="40" t="s">
        <v>5501</v>
      </c>
      <c r="G2966" s="122" t="str">
        <f t="shared" si="184"/>
        <v>4109203</v>
      </c>
    </row>
    <row r="2967" spans="1:7">
      <c r="A2967" s="67" t="str">
        <f t="shared" si="183"/>
        <v>PR_136</v>
      </c>
      <c r="B2967" s="5">
        <f t="shared" si="185"/>
        <v>136</v>
      </c>
      <c r="C2967" s="37" t="s">
        <v>5241</v>
      </c>
      <c r="D2967" s="38" t="s">
        <v>5242</v>
      </c>
      <c r="E2967" s="39" t="s">
        <v>5502</v>
      </c>
      <c r="F2967" s="40" t="s">
        <v>5503</v>
      </c>
      <c r="G2967" s="122" t="str">
        <f t="shared" si="184"/>
        <v>4109302</v>
      </c>
    </row>
    <row r="2968" spans="1:7">
      <c r="A2968" s="67" t="str">
        <f t="shared" si="183"/>
        <v>PR_137</v>
      </c>
      <c r="B2968" s="5">
        <f t="shared" si="185"/>
        <v>137</v>
      </c>
      <c r="C2968" s="37" t="s">
        <v>5241</v>
      </c>
      <c r="D2968" s="38" t="s">
        <v>5242</v>
      </c>
      <c r="E2968" s="39" t="s">
        <v>5504</v>
      </c>
      <c r="F2968" s="40" t="s">
        <v>5505</v>
      </c>
      <c r="G2968" s="122" t="str">
        <f t="shared" si="184"/>
        <v>4109401</v>
      </c>
    </row>
    <row r="2969" spans="1:7">
      <c r="A2969" s="67" t="str">
        <f t="shared" si="183"/>
        <v>PR_138</v>
      </c>
      <c r="B2969" s="5">
        <f t="shared" si="185"/>
        <v>138</v>
      </c>
      <c r="C2969" s="37" t="s">
        <v>5241</v>
      </c>
      <c r="D2969" s="38" t="s">
        <v>5242</v>
      </c>
      <c r="E2969" s="39" t="s">
        <v>5506</v>
      </c>
      <c r="F2969" s="40" t="s">
        <v>5507</v>
      </c>
      <c r="G2969" s="122" t="str">
        <f t="shared" si="184"/>
        <v>4109500</v>
      </c>
    </row>
    <row r="2970" spans="1:7">
      <c r="A2970" s="67" t="str">
        <f t="shared" si="183"/>
        <v>PR_139</v>
      </c>
      <c r="B2970" s="5">
        <f t="shared" si="185"/>
        <v>139</v>
      </c>
      <c r="C2970" s="37" t="s">
        <v>5241</v>
      </c>
      <c r="D2970" s="38" t="s">
        <v>5242</v>
      </c>
      <c r="E2970" s="39" t="s">
        <v>5508</v>
      </c>
      <c r="F2970" s="40" t="s">
        <v>5509</v>
      </c>
      <c r="G2970" s="122" t="str">
        <f t="shared" si="184"/>
        <v>4109609</v>
      </c>
    </row>
    <row r="2971" spans="1:7">
      <c r="A2971" s="67" t="str">
        <f t="shared" si="183"/>
        <v>PR_140</v>
      </c>
      <c r="B2971" s="5">
        <f t="shared" si="185"/>
        <v>140</v>
      </c>
      <c r="C2971" s="37" t="s">
        <v>5241</v>
      </c>
      <c r="D2971" s="38" t="s">
        <v>5242</v>
      </c>
      <c r="E2971" s="39" t="s">
        <v>5510</v>
      </c>
      <c r="F2971" s="40" t="s">
        <v>5511</v>
      </c>
      <c r="G2971" s="122" t="str">
        <f t="shared" si="184"/>
        <v>4109658</v>
      </c>
    </row>
    <row r="2972" spans="1:7">
      <c r="A2972" s="67" t="str">
        <f t="shared" si="183"/>
        <v>PR_141</v>
      </c>
      <c r="B2972" s="5">
        <f t="shared" si="185"/>
        <v>141</v>
      </c>
      <c r="C2972" s="37" t="s">
        <v>5241</v>
      </c>
      <c r="D2972" s="38" t="s">
        <v>5242</v>
      </c>
      <c r="E2972" s="39" t="s">
        <v>5512</v>
      </c>
      <c r="F2972" s="40" t="s">
        <v>5513</v>
      </c>
      <c r="G2972" s="122" t="str">
        <f t="shared" si="184"/>
        <v>4109708</v>
      </c>
    </row>
    <row r="2973" spans="1:7">
      <c r="A2973" s="67" t="str">
        <f t="shared" si="183"/>
        <v>PR_142</v>
      </c>
      <c r="B2973" s="5">
        <f t="shared" si="185"/>
        <v>142</v>
      </c>
      <c r="C2973" s="37" t="s">
        <v>5241</v>
      </c>
      <c r="D2973" s="38" t="s">
        <v>5242</v>
      </c>
      <c r="E2973" s="39" t="s">
        <v>5514</v>
      </c>
      <c r="F2973" s="40" t="s">
        <v>5515</v>
      </c>
      <c r="G2973" s="122" t="str">
        <f t="shared" si="184"/>
        <v>4109757</v>
      </c>
    </row>
    <row r="2974" spans="1:7">
      <c r="A2974" s="67" t="str">
        <f t="shared" si="183"/>
        <v>PR_143</v>
      </c>
      <c r="B2974" s="5">
        <f t="shared" si="185"/>
        <v>143</v>
      </c>
      <c r="C2974" s="37" t="s">
        <v>5241</v>
      </c>
      <c r="D2974" s="38" t="s">
        <v>5242</v>
      </c>
      <c r="E2974" s="39" t="s">
        <v>5516</v>
      </c>
      <c r="F2974" s="40" t="s">
        <v>5517</v>
      </c>
      <c r="G2974" s="122" t="str">
        <f t="shared" si="184"/>
        <v>4109807</v>
      </c>
    </row>
    <row r="2975" spans="1:7">
      <c r="A2975" s="67" t="str">
        <f t="shared" si="183"/>
        <v>PR_144</v>
      </c>
      <c r="B2975" s="5">
        <f t="shared" si="185"/>
        <v>144</v>
      </c>
      <c r="C2975" s="37" t="s">
        <v>5241</v>
      </c>
      <c r="D2975" s="38" t="s">
        <v>5242</v>
      </c>
      <c r="E2975" s="39" t="s">
        <v>5518</v>
      </c>
      <c r="F2975" s="40" t="s">
        <v>5519</v>
      </c>
      <c r="G2975" s="122" t="str">
        <f t="shared" si="184"/>
        <v>4109906</v>
      </c>
    </row>
    <row r="2976" spans="1:7">
      <c r="A2976" s="67" t="str">
        <f t="shared" si="183"/>
        <v>PR_145</v>
      </c>
      <c r="B2976" s="5">
        <f t="shared" si="185"/>
        <v>145</v>
      </c>
      <c r="C2976" s="37" t="s">
        <v>5241</v>
      </c>
      <c r="D2976" s="38" t="s">
        <v>5242</v>
      </c>
      <c r="E2976" s="39" t="s">
        <v>5520</v>
      </c>
      <c r="F2976" s="40" t="s">
        <v>5521</v>
      </c>
      <c r="G2976" s="122" t="str">
        <f t="shared" si="184"/>
        <v>4110003</v>
      </c>
    </row>
    <row r="2977" spans="1:7">
      <c r="A2977" s="67" t="str">
        <f t="shared" si="183"/>
        <v>PR_146</v>
      </c>
      <c r="B2977" s="5">
        <f t="shared" si="185"/>
        <v>146</v>
      </c>
      <c r="C2977" s="37" t="s">
        <v>5241</v>
      </c>
      <c r="D2977" s="38" t="s">
        <v>5242</v>
      </c>
      <c r="E2977" s="39" t="s">
        <v>5522</v>
      </c>
      <c r="F2977" s="40" t="s">
        <v>10171</v>
      </c>
      <c r="G2977" s="122" t="str">
        <f t="shared" si="184"/>
        <v>4110052</v>
      </c>
    </row>
    <row r="2978" spans="1:7">
      <c r="A2978" s="67" t="str">
        <f t="shared" si="183"/>
        <v>PR_147</v>
      </c>
      <c r="B2978" s="5">
        <f t="shared" si="185"/>
        <v>147</v>
      </c>
      <c r="C2978" s="37" t="s">
        <v>5241</v>
      </c>
      <c r="D2978" s="38" t="s">
        <v>5242</v>
      </c>
      <c r="E2978" s="39" t="s">
        <v>5523</v>
      </c>
      <c r="F2978" s="40" t="s">
        <v>5524</v>
      </c>
      <c r="G2978" s="122" t="str">
        <f t="shared" si="184"/>
        <v>4110078</v>
      </c>
    </row>
    <row r="2979" spans="1:7">
      <c r="A2979" s="67" t="str">
        <f t="shared" ref="A2979:A3042" si="186">C2979&amp;"_"&amp;B2979</f>
        <v>PR_148</v>
      </c>
      <c r="B2979" s="5">
        <f t="shared" si="185"/>
        <v>148</v>
      </c>
      <c r="C2979" s="37" t="s">
        <v>5241</v>
      </c>
      <c r="D2979" s="38" t="s">
        <v>5242</v>
      </c>
      <c r="E2979" s="39" t="s">
        <v>5525</v>
      </c>
      <c r="F2979" s="40" t="s">
        <v>5526</v>
      </c>
      <c r="G2979" s="122" t="str">
        <f t="shared" ref="G2979:G3042" si="187">IF(E2979="","",E2979)</f>
        <v>4110102</v>
      </c>
    </row>
    <row r="2980" spans="1:7">
      <c r="A2980" s="67" t="str">
        <f t="shared" si="186"/>
        <v>PR_149</v>
      </c>
      <c r="B2980" s="5">
        <f t="shared" si="185"/>
        <v>149</v>
      </c>
      <c r="C2980" s="37" t="s">
        <v>5241</v>
      </c>
      <c r="D2980" s="38" t="s">
        <v>5242</v>
      </c>
      <c r="E2980" s="39" t="s">
        <v>5527</v>
      </c>
      <c r="F2980" s="40" t="s">
        <v>5528</v>
      </c>
      <c r="G2980" s="122" t="str">
        <f t="shared" si="187"/>
        <v>4110201</v>
      </c>
    </row>
    <row r="2981" spans="1:7">
      <c r="A2981" s="67" t="str">
        <f t="shared" si="186"/>
        <v>PR_150</v>
      </c>
      <c r="B2981" s="5">
        <f t="shared" si="185"/>
        <v>150</v>
      </c>
      <c r="C2981" s="37" t="s">
        <v>5241</v>
      </c>
      <c r="D2981" s="38" t="s">
        <v>5242</v>
      </c>
      <c r="E2981" s="39" t="s">
        <v>5529</v>
      </c>
      <c r="F2981" s="40" t="s">
        <v>5530</v>
      </c>
      <c r="G2981" s="122" t="str">
        <f t="shared" si="187"/>
        <v>4110300</v>
      </c>
    </row>
    <row r="2982" spans="1:7">
      <c r="A2982" s="67" t="str">
        <f t="shared" si="186"/>
        <v>PR_151</v>
      </c>
      <c r="B2982" s="5">
        <f t="shared" si="185"/>
        <v>151</v>
      </c>
      <c r="C2982" s="37" t="s">
        <v>5241</v>
      </c>
      <c r="D2982" s="38" t="s">
        <v>5242</v>
      </c>
      <c r="E2982" s="39" t="s">
        <v>5531</v>
      </c>
      <c r="F2982" s="40" t="s">
        <v>8022</v>
      </c>
      <c r="G2982" s="122" t="str">
        <f t="shared" si="187"/>
        <v>4110409</v>
      </c>
    </row>
    <row r="2983" spans="1:7">
      <c r="A2983" s="67" t="str">
        <f t="shared" si="186"/>
        <v>PR_152</v>
      </c>
      <c r="B2983" s="5">
        <f t="shared" si="185"/>
        <v>152</v>
      </c>
      <c r="C2983" s="37" t="s">
        <v>5241</v>
      </c>
      <c r="D2983" s="38" t="s">
        <v>5242</v>
      </c>
      <c r="E2983" s="39" t="s">
        <v>5532</v>
      </c>
      <c r="F2983" s="40" t="s">
        <v>5533</v>
      </c>
      <c r="G2983" s="122" t="str">
        <f t="shared" si="187"/>
        <v>4110508</v>
      </c>
    </row>
    <row r="2984" spans="1:7">
      <c r="A2984" s="67" t="str">
        <f t="shared" si="186"/>
        <v>PR_153</v>
      </c>
      <c r="B2984" s="5">
        <f t="shared" si="185"/>
        <v>153</v>
      </c>
      <c r="C2984" s="37" t="s">
        <v>5241</v>
      </c>
      <c r="D2984" s="38" t="s">
        <v>5242</v>
      </c>
      <c r="E2984" s="39" t="s">
        <v>5534</v>
      </c>
      <c r="F2984" s="40" t="s">
        <v>5535</v>
      </c>
      <c r="G2984" s="122" t="str">
        <f t="shared" si="187"/>
        <v>4110607</v>
      </c>
    </row>
    <row r="2985" spans="1:7">
      <c r="A2985" s="67" t="str">
        <f t="shared" si="186"/>
        <v>PR_154</v>
      </c>
      <c r="B2985" s="5">
        <f t="shared" si="185"/>
        <v>154</v>
      </c>
      <c r="C2985" s="37" t="s">
        <v>5241</v>
      </c>
      <c r="D2985" s="38" t="s">
        <v>5242</v>
      </c>
      <c r="E2985" s="39" t="s">
        <v>5536</v>
      </c>
      <c r="F2985" s="40" t="s">
        <v>5537</v>
      </c>
      <c r="G2985" s="122" t="str">
        <f t="shared" si="187"/>
        <v>4110656</v>
      </c>
    </row>
    <row r="2986" spans="1:7">
      <c r="A2986" s="67" t="str">
        <f t="shared" si="186"/>
        <v>PR_155</v>
      </c>
      <c r="B2986" s="5">
        <f t="shared" si="185"/>
        <v>155</v>
      </c>
      <c r="C2986" s="37" t="s">
        <v>5241</v>
      </c>
      <c r="D2986" s="38" t="s">
        <v>5242</v>
      </c>
      <c r="E2986" s="39" t="s">
        <v>5538</v>
      </c>
      <c r="F2986" s="40" t="s">
        <v>5539</v>
      </c>
      <c r="G2986" s="122" t="str">
        <f t="shared" si="187"/>
        <v>4110706</v>
      </c>
    </row>
    <row r="2987" spans="1:7">
      <c r="A2987" s="67" t="str">
        <f t="shared" si="186"/>
        <v>PR_156</v>
      </c>
      <c r="B2987" s="5">
        <f t="shared" si="185"/>
        <v>156</v>
      </c>
      <c r="C2987" s="37" t="s">
        <v>5241</v>
      </c>
      <c r="D2987" s="38" t="s">
        <v>5242</v>
      </c>
      <c r="E2987" s="39" t="s">
        <v>5540</v>
      </c>
      <c r="F2987" s="40" t="s">
        <v>5541</v>
      </c>
      <c r="G2987" s="122" t="str">
        <f t="shared" si="187"/>
        <v>4110805</v>
      </c>
    </row>
    <row r="2988" spans="1:7">
      <c r="A2988" s="67" t="str">
        <f t="shared" si="186"/>
        <v>PR_157</v>
      </c>
      <c r="B2988" s="5">
        <f t="shared" si="185"/>
        <v>157</v>
      </c>
      <c r="C2988" s="37" t="s">
        <v>5241</v>
      </c>
      <c r="D2988" s="38" t="s">
        <v>5242</v>
      </c>
      <c r="E2988" s="39" t="s">
        <v>5542</v>
      </c>
      <c r="F2988" s="40" t="s">
        <v>5543</v>
      </c>
      <c r="G2988" s="122" t="str">
        <f t="shared" si="187"/>
        <v>4110904</v>
      </c>
    </row>
    <row r="2989" spans="1:7">
      <c r="A2989" s="67" t="str">
        <f t="shared" si="186"/>
        <v>PR_158</v>
      </c>
      <c r="B2989" s="5">
        <f t="shared" si="185"/>
        <v>158</v>
      </c>
      <c r="C2989" s="37" t="s">
        <v>5241</v>
      </c>
      <c r="D2989" s="38" t="s">
        <v>5242</v>
      </c>
      <c r="E2989" s="39" t="s">
        <v>5544</v>
      </c>
      <c r="F2989" s="40" t="s">
        <v>5545</v>
      </c>
      <c r="G2989" s="122" t="str">
        <f t="shared" si="187"/>
        <v>4110953</v>
      </c>
    </row>
    <row r="2990" spans="1:7">
      <c r="A2990" s="67" t="str">
        <f t="shared" si="186"/>
        <v>PR_159</v>
      </c>
      <c r="B2990" s="5">
        <f t="shared" si="185"/>
        <v>159</v>
      </c>
      <c r="C2990" s="37" t="s">
        <v>5241</v>
      </c>
      <c r="D2990" s="38" t="s">
        <v>5242</v>
      </c>
      <c r="E2990" s="39" t="s">
        <v>5546</v>
      </c>
      <c r="F2990" s="40" t="s">
        <v>5547</v>
      </c>
      <c r="G2990" s="122" t="str">
        <f t="shared" si="187"/>
        <v>4111001</v>
      </c>
    </row>
    <row r="2991" spans="1:7">
      <c r="A2991" s="67" t="str">
        <f t="shared" si="186"/>
        <v>PR_160</v>
      </c>
      <c r="B2991" s="5">
        <f t="shared" si="185"/>
        <v>160</v>
      </c>
      <c r="C2991" s="37" t="s">
        <v>5241</v>
      </c>
      <c r="D2991" s="38" t="s">
        <v>5242</v>
      </c>
      <c r="E2991" s="39" t="s">
        <v>5548</v>
      </c>
      <c r="F2991" s="40" t="s">
        <v>9558</v>
      </c>
      <c r="G2991" s="122" t="str">
        <f t="shared" si="187"/>
        <v>4111100</v>
      </c>
    </row>
    <row r="2992" spans="1:7">
      <c r="A2992" s="67" t="str">
        <f t="shared" si="186"/>
        <v>PR_161</v>
      </c>
      <c r="B2992" s="5">
        <f t="shared" si="185"/>
        <v>161</v>
      </c>
      <c r="C2992" s="37" t="s">
        <v>5241</v>
      </c>
      <c r="D2992" s="38" t="s">
        <v>5242</v>
      </c>
      <c r="E2992" s="39" t="s">
        <v>5549</v>
      </c>
      <c r="F2992" s="40" t="s">
        <v>5550</v>
      </c>
      <c r="G2992" s="122" t="str">
        <f t="shared" si="187"/>
        <v>4111209</v>
      </c>
    </row>
    <row r="2993" spans="1:7">
      <c r="A2993" s="67" t="str">
        <f t="shared" si="186"/>
        <v>PR_162</v>
      </c>
      <c r="B2993" s="5">
        <f t="shared" si="185"/>
        <v>162</v>
      </c>
      <c r="C2993" s="37" t="s">
        <v>5241</v>
      </c>
      <c r="D2993" s="38" t="s">
        <v>5242</v>
      </c>
      <c r="E2993" s="39" t="s">
        <v>5551</v>
      </c>
      <c r="F2993" s="40" t="s">
        <v>5552</v>
      </c>
      <c r="G2993" s="122" t="str">
        <f t="shared" si="187"/>
        <v>4111258</v>
      </c>
    </row>
    <row r="2994" spans="1:7">
      <c r="A2994" s="67" t="str">
        <f t="shared" si="186"/>
        <v>PR_163</v>
      </c>
      <c r="B2994" s="5">
        <f t="shared" si="185"/>
        <v>163</v>
      </c>
      <c r="C2994" s="37" t="s">
        <v>5241</v>
      </c>
      <c r="D2994" s="38" t="s">
        <v>5242</v>
      </c>
      <c r="E2994" s="39" t="s">
        <v>5553</v>
      </c>
      <c r="F2994" s="40" t="s">
        <v>5554</v>
      </c>
      <c r="G2994" s="122" t="str">
        <f t="shared" si="187"/>
        <v>4111308</v>
      </c>
    </row>
    <row r="2995" spans="1:7">
      <c r="A2995" s="67" t="str">
        <f t="shared" si="186"/>
        <v>PR_164</v>
      </c>
      <c r="B2995" s="5">
        <f t="shared" si="185"/>
        <v>164</v>
      </c>
      <c r="C2995" s="37" t="s">
        <v>5241</v>
      </c>
      <c r="D2995" s="38" t="s">
        <v>5242</v>
      </c>
      <c r="E2995" s="39" t="s">
        <v>5555</v>
      </c>
      <c r="F2995" s="40" t="s">
        <v>5556</v>
      </c>
      <c r="G2995" s="122" t="str">
        <f t="shared" si="187"/>
        <v>4111407</v>
      </c>
    </row>
    <row r="2996" spans="1:7">
      <c r="A2996" s="67" t="str">
        <f t="shared" si="186"/>
        <v>PR_165</v>
      </c>
      <c r="B2996" s="5">
        <f t="shared" si="185"/>
        <v>165</v>
      </c>
      <c r="C2996" s="37" t="s">
        <v>5241</v>
      </c>
      <c r="D2996" s="38" t="s">
        <v>5242</v>
      </c>
      <c r="E2996" s="39" t="s">
        <v>5557</v>
      </c>
      <c r="F2996" s="40" t="s">
        <v>5558</v>
      </c>
      <c r="G2996" s="122" t="str">
        <f t="shared" si="187"/>
        <v>4111506</v>
      </c>
    </row>
    <row r="2997" spans="1:7">
      <c r="A2997" s="67" t="str">
        <f t="shared" si="186"/>
        <v>PR_166</v>
      </c>
      <c r="B2997" s="5">
        <f t="shared" si="185"/>
        <v>166</v>
      </c>
      <c r="C2997" s="37" t="s">
        <v>5241</v>
      </c>
      <c r="D2997" s="38" t="s">
        <v>5242</v>
      </c>
      <c r="E2997" s="39" t="s">
        <v>5559</v>
      </c>
      <c r="F2997" s="40" t="s">
        <v>5560</v>
      </c>
      <c r="G2997" s="122" t="str">
        <f t="shared" si="187"/>
        <v>4111555</v>
      </c>
    </row>
    <row r="2998" spans="1:7">
      <c r="A2998" s="67" t="str">
        <f t="shared" si="186"/>
        <v>PR_167</v>
      </c>
      <c r="B2998" s="5">
        <f t="shared" si="185"/>
        <v>167</v>
      </c>
      <c r="C2998" s="37" t="s">
        <v>5241</v>
      </c>
      <c r="D2998" s="38" t="s">
        <v>5242</v>
      </c>
      <c r="E2998" s="39" t="s">
        <v>5561</v>
      </c>
      <c r="F2998" s="40" t="s">
        <v>5562</v>
      </c>
      <c r="G2998" s="122" t="str">
        <f t="shared" si="187"/>
        <v>4111605</v>
      </c>
    </row>
    <row r="2999" spans="1:7">
      <c r="A2999" s="67" t="str">
        <f t="shared" si="186"/>
        <v>PR_168</v>
      </c>
      <c r="B2999" s="5">
        <f t="shared" si="185"/>
        <v>168</v>
      </c>
      <c r="C2999" s="37" t="s">
        <v>5241</v>
      </c>
      <c r="D2999" s="38" t="s">
        <v>5242</v>
      </c>
      <c r="E2999" s="39" t="s">
        <v>5563</v>
      </c>
      <c r="F2999" s="40" t="s">
        <v>5564</v>
      </c>
      <c r="G2999" s="122" t="str">
        <f t="shared" si="187"/>
        <v>4111704</v>
      </c>
    </row>
    <row r="3000" spans="1:7">
      <c r="A3000" s="67" t="str">
        <f t="shared" si="186"/>
        <v>PR_169</v>
      </c>
      <c r="B3000" s="5">
        <f t="shared" si="185"/>
        <v>169</v>
      </c>
      <c r="C3000" s="37" t="s">
        <v>5241</v>
      </c>
      <c r="D3000" s="38" t="s">
        <v>5242</v>
      </c>
      <c r="E3000" s="39" t="s">
        <v>5565</v>
      </c>
      <c r="F3000" s="40" t="s">
        <v>5566</v>
      </c>
      <c r="G3000" s="122" t="str">
        <f t="shared" si="187"/>
        <v>4111803</v>
      </c>
    </row>
    <row r="3001" spans="1:7">
      <c r="A3001" s="67" t="str">
        <f t="shared" si="186"/>
        <v>PR_170</v>
      </c>
      <c r="B3001" s="5">
        <f t="shared" si="185"/>
        <v>170</v>
      </c>
      <c r="C3001" s="37" t="s">
        <v>5241</v>
      </c>
      <c r="D3001" s="38" t="s">
        <v>5242</v>
      </c>
      <c r="E3001" s="39" t="s">
        <v>5567</v>
      </c>
      <c r="F3001" s="40" t="s">
        <v>5568</v>
      </c>
      <c r="G3001" s="122" t="str">
        <f t="shared" si="187"/>
        <v>4111902</v>
      </c>
    </row>
    <row r="3002" spans="1:7">
      <c r="A3002" s="67" t="str">
        <f t="shared" si="186"/>
        <v>PR_171</v>
      </c>
      <c r="B3002" s="5">
        <f t="shared" si="185"/>
        <v>171</v>
      </c>
      <c r="C3002" s="37" t="s">
        <v>5241</v>
      </c>
      <c r="D3002" s="38" t="s">
        <v>5242</v>
      </c>
      <c r="E3002" s="39" t="s">
        <v>5569</v>
      </c>
      <c r="F3002" s="40" t="s">
        <v>5570</v>
      </c>
      <c r="G3002" s="122" t="str">
        <f t="shared" si="187"/>
        <v>4112009</v>
      </c>
    </row>
    <row r="3003" spans="1:7">
      <c r="A3003" s="67" t="str">
        <f t="shared" si="186"/>
        <v>PR_172</v>
      </c>
      <c r="B3003" s="5">
        <f t="shared" si="185"/>
        <v>172</v>
      </c>
      <c r="C3003" s="37" t="s">
        <v>5241</v>
      </c>
      <c r="D3003" s="38" t="s">
        <v>5242</v>
      </c>
      <c r="E3003" s="39" t="s">
        <v>5571</v>
      </c>
      <c r="F3003" s="40" t="s">
        <v>5572</v>
      </c>
      <c r="G3003" s="122" t="str">
        <f t="shared" si="187"/>
        <v>4112108</v>
      </c>
    </row>
    <row r="3004" spans="1:7">
      <c r="A3004" s="67" t="str">
        <f t="shared" si="186"/>
        <v>PR_173</v>
      </c>
      <c r="B3004" s="5">
        <f t="shared" si="185"/>
        <v>173</v>
      </c>
      <c r="C3004" s="37" t="s">
        <v>5241</v>
      </c>
      <c r="D3004" s="38" t="s">
        <v>5242</v>
      </c>
      <c r="E3004" s="39" t="s">
        <v>5573</v>
      </c>
      <c r="F3004" s="40" t="s">
        <v>5574</v>
      </c>
      <c r="G3004" s="122" t="str">
        <f t="shared" si="187"/>
        <v>4112207</v>
      </c>
    </row>
    <row r="3005" spans="1:7">
      <c r="A3005" s="67" t="str">
        <f t="shared" si="186"/>
        <v>PR_174</v>
      </c>
      <c r="B3005" s="5">
        <f t="shared" si="185"/>
        <v>174</v>
      </c>
      <c r="C3005" s="37" t="s">
        <v>5241</v>
      </c>
      <c r="D3005" s="38" t="s">
        <v>5242</v>
      </c>
      <c r="E3005" s="39" t="s">
        <v>5575</v>
      </c>
      <c r="F3005" s="40" t="s">
        <v>5576</v>
      </c>
      <c r="G3005" s="122" t="str">
        <f t="shared" si="187"/>
        <v>4112306</v>
      </c>
    </row>
    <row r="3006" spans="1:7">
      <c r="A3006" s="67" t="str">
        <f t="shared" si="186"/>
        <v>PR_175</v>
      </c>
      <c r="B3006" s="5">
        <f t="shared" si="185"/>
        <v>175</v>
      </c>
      <c r="C3006" s="37" t="s">
        <v>5241</v>
      </c>
      <c r="D3006" s="38" t="s">
        <v>5242</v>
      </c>
      <c r="E3006" s="39" t="s">
        <v>5577</v>
      </c>
      <c r="F3006" s="40" t="s">
        <v>9120</v>
      </c>
      <c r="G3006" s="122" t="str">
        <f t="shared" si="187"/>
        <v>4112405</v>
      </c>
    </row>
    <row r="3007" spans="1:7">
      <c r="A3007" s="67" t="str">
        <f t="shared" si="186"/>
        <v>PR_176</v>
      </c>
      <c r="B3007" s="5">
        <f t="shared" si="185"/>
        <v>176</v>
      </c>
      <c r="C3007" s="37" t="s">
        <v>5241</v>
      </c>
      <c r="D3007" s="38" t="s">
        <v>5242</v>
      </c>
      <c r="E3007" s="39" t="s">
        <v>5578</v>
      </c>
      <c r="F3007" s="40" t="s">
        <v>5579</v>
      </c>
      <c r="G3007" s="122" t="str">
        <f t="shared" si="187"/>
        <v>4112504</v>
      </c>
    </row>
    <row r="3008" spans="1:7">
      <c r="A3008" s="67" t="str">
        <f t="shared" si="186"/>
        <v>PR_177</v>
      </c>
      <c r="B3008" s="5">
        <f t="shared" si="185"/>
        <v>177</v>
      </c>
      <c r="C3008" s="37" t="s">
        <v>5241</v>
      </c>
      <c r="D3008" s="38" t="s">
        <v>5242</v>
      </c>
      <c r="E3008" s="39" t="s">
        <v>5580</v>
      </c>
      <c r="F3008" s="40" t="s">
        <v>5581</v>
      </c>
      <c r="G3008" s="122" t="str">
        <f t="shared" si="187"/>
        <v>4112603</v>
      </c>
    </row>
    <row r="3009" spans="1:7">
      <c r="A3009" s="67" t="str">
        <f t="shared" si="186"/>
        <v>PR_178</v>
      </c>
      <c r="B3009" s="5">
        <f t="shared" si="185"/>
        <v>178</v>
      </c>
      <c r="C3009" s="37" t="s">
        <v>5241</v>
      </c>
      <c r="D3009" s="38" t="s">
        <v>5242</v>
      </c>
      <c r="E3009" s="39" t="s">
        <v>5582</v>
      </c>
      <c r="F3009" s="40" t="s">
        <v>5583</v>
      </c>
      <c r="G3009" s="122" t="str">
        <f t="shared" si="187"/>
        <v>4112702</v>
      </c>
    </row>
    <row r="3010" spans="1:7">
      <c r="A3010" s="67" t="str">
        <f t="shared" si="186"/>
        <v>PR_179</v>
      </c>
      <c r="B3010" s="5">
        <f t="shared" si="185"/>
        <v>179</v>
      </c>
      <c r="C3010" s="37" t="s">
        <v>5241</v>
      </c>
      <c r="D3010" s="38" t="s">
        <v>5242</v>
      </c>
      <c r="E3010" s="39" t="s">
        <v>5584</v>
      </c>
      <c r="F3010" s="40" t="s">
        <v>5585</v>
      </c>
      <c r="G3010" s="122" t="str">
        <f t="shared" si="187"/>
        <v>4112751</v>
      </c>
    </row>
    <row r="3011" spans="1:7">
      <c r="A3011" s="67" t="str">
        <f t="shared" si="186"/>
        <v>PR_180</v>
      </c>
      <c r="B3011" s="5">
        <f t="shared" si="185"/>
        <v>180</v>
      </c>
      <c r="C3011" s="37" t="s">
        <v>5241</v>
      </c>
      <c r="D3011" s="38" t="s">
        <v>5242</v>
      </c>
      <c r="E3011" s="39" t="s">
        <v>5586</v>
      </c>
      <c r="F3011" s="40" t="s">
        <v>5587</v>
      </c>
      <c r="G3011" s="122" t="str">
        <f t="shared" si="187"/>
        <v>4112801</v>
      </c>
    </row>
    <row r="3012" spans="1:7">
      <c r="A3012" s="67" t="str">
        <f t="shared" si="186"/>
        <v>PR_181</v>
      </c>
      <c r="B3012" s="5">
        <f t="shared" si="185"/>
        <v>181</v>
      </c>
      <c r="C3012" s="37" t="s">
        <v>5241</v>
      </c>
      <c r="D3012" s="38" t="s">
        <v>5242</v>
      </c>
      <c r="E3012" s="39" t="s">
        <v>5588</v>
      </c>
      <c r="F3012" s="40" t="s">
        <v>5589</v>
      </c>
      <c r="G3012" s="122" t="str">
        <f t="shared" si="187"/>
        <v>4112900</v>
      </c>
    </row>
    <row r="3013" spans="1:7">
      <c r="A3013" s="67" t="str">
        <f t="shared" si="186"/>
        <v>PR_182</v>
      </c>
      <c r="B3013" s="5">
        <f t="shared" si="185"/>
        <v>182</v>
      </c>
      <c r="C3013" s="37" t="s">
        <v>5241</v>
      </c>
      <c r="D3013" s="38" t="s">
        <v>5242</v>
      </c>
      <c r="E3013" s="39" t="s">
        <v>5590</v>
      </c>
      <c r="F3013" s="40" t="s">
        <v>5591</v>
      </c>
      <c r="G3013" s="122" t="str">
        <f t="shared" si="187"/>
        <v>4112959</v>
      </c>
    </row>
    <row r="3014" spans="1:7">
      <c r="A3014" s="67" t="str">
        <f t="shared" si="186"/>
        <v>PR_183</v>
      </c>
      <c r="B3014" s="5">
        <f t="shared" si="185"/>
        <v>183</v>
      </c>
      <c r="C3014" s="37" t="s">
        <v>5241</v>
      </c>
      <c r="D3014" s="38" t="s">
        <v>5242</v>
      </c>
      <c r="E3014" s="39" t="s">
        <v>5592</v>
      </c>
      <c r="F3014" s="40" t="s">
        <v>9622</v>
      </c>
      <c r="G3014" s="122" t="str">
        <f t="shared" si="187"/>
        <v>4113007</v>
      </c>
    </row>
    <row r="3015" spans="1:7">
      <c r="A3015" s="67" t="str">
        <f t="shared" si="186"/>
        <v>PR_184</v>
      </c>
      <c r="B3015" s="5">
        <f t="shared" si="185"/>
        <v>184</v>
      </c>
      <c r="C3015" s="37" t="s">
        <v>5241</v>
      </c>
      <c r="D3015" s="38" t="s">
        <v>5242</v>
      </c>
      <c r="E3015" s="39" t="s">
        <v>5593</v>
      </c>
      <c r="F3015" s="40" t="s">
        <v>5594</v>
      </c>
      <c r="G3015" s="122" t="str">
        <f t="shared" si="187"/>
        <v>4113106</v>
      </c>
    </row>
    <row r="3016" spans="1:7">
      <c r="A3016" s="67" t="str">
        <f t="shared" si="186"/>
        <v>PR_185</v>
      </c>
      <c r="B3016" s="5">
        <f t="shared" si="185"/>
        <v>185</v>
      </c>
      <c r="C3016" s="37" t="s">
        <v>5241</v>
      </c>
      <c r="D3016" s="38" t="s">
        <v>5242</v>
      </c>
      <c r="E3016" s="39" t="s">
        <v>5595</v>
      </c>
      <c r="F3016" s="40" t="s">
        <v>5596</v>
      </c>
      <c r="G3016" s="122" t="str">
        <f t="shared" si="187"/>
        <v>4113205</v>
      </c>
    </row>
    <row r="3017" spans="1:7">
      <c r="A3017" s="67" t="str">
        <f t="shared" si="186"/>
        <v>PR_186</v>
      </c>
      <c r="B3017" s="5">
        <f t="shared" si="185"/>
        <v>186</v>
      </c>
      <c r="C3017" s="37" t="s">
        <v>5241</v>
      </c>
      <c r="D3017" s="38" t="s">
        <v>5242</v>
      </c>
      <c r="E3017" s="39" t="s">
        <v>5597</v>
      </c>
      <c r="F3017" s="40" t="s">
        <v>8189</v>
      </c>
      <c r="G3017" s="122" t="str">
        <f t="shared" si="187"/>
        <v>4113254</v>
      </c>
    </row>
    <row r="3018" spans="1:7">
      <c r="A3018" s="67" t="str">
        <f t="shared" si="186"/>
        <v>PR_187</v>
      </c>
      <c r="B3018" s="5">
        <f t="shared" si="185"/>
        <v>187</v>
      </c>
      <c r="C3018" s="37" t="s">
        <v>5241</v>
      </c>
      <c r="D3018" s="38" t="s">
        <v>5242</v>
      </c>
      <c r="E3018" s="39" t="s">
        <v>5598</v>
      </c>
      <c r="F3018" s="40" t="s">
        <v>5599</v>
      </c>
      <c r="G3018" s="122" t="str">
        <f t="shared" si="187"/>
        <v>4113304</v>
      </c>
    </row>
    <row r="3019" spans="1:7">
      <c r="A3019" s="67" t="str">
        <f t="shared" si="186"/>
        <v>PR_188</v>
      </c>
      <c r="B3019" s="5">
        <f t="shared" si="185"/>
        <v>188</v>
      </c>
      <c r="C3019" s="37" t="s">
        <v>5241</v>
      </c>
      <c r="D3019" s="38" t="s">
        <v>5242</v>
      </c>
      <c r="E3019" s="39" t="s">
        <v>5600</v>
      </c>
      <c r="F3019" s="40" t="s">
        <v>5601</v>
      </c>
      <c r="G3019" s="122" t="str">
        <f t="shared" si="187"/>
        <v>4113403</v>
      </c>
    </row>
    <row r="3020" spans="1:7">
      <c r="A3020" s="67" t="str">
        <f t="shared" si="186"/>
        <v>PR_189</v>
      </c>
      <c r="B3020" s="5">
        <f t="shared" si="185"/>
        <v>189</v>
      </c>
      <c r="C3020" s="37" t="s">
        <v>5241</v>
      </c>
      <c r="D3020" s="38" t="s">
        <v>5242</v>
      </c>
      <c r="E3020" s="39" t="s">
        <v>5602</v>
      </c>
      <c r="F3020" s="40" t="s">
        <v>5603</v>
      </c>
      <c r="G3020" s="122" t="str">
        <f t="shared" si="187"/>
        <v>4113429</v>
      </c>
    </row>
    <row r="3021" spans="1:7">
      <c r="A3021" s="67" t="str">
        <f t="shared" si="186"/>
        <v>PR_190</v>
      </c>
      <c r="B3021" s="5">
        <f t="shared" si="185"/>
        <v>190</v>
      </c>
      <c r="C3021" s="37" t="s">
        <v>5241</v>
      </c>
      <c r="D3021" s="38" t="s">
        <v>5242</v>
      </c>
      <c r="E3021" s="39" t="s">
        <v>5604</v>
      </c>
      <c r="F3021" s="40" t="s">
        <v>5605</v>
      </c>
      <c r="G3021" s="122" t="str">
        <f t="shared" si="187"/>
        <v>4113452</v>
      </c>
    </row>
    <row r="3022" spans="1:7">
      <c r="A3022" s="67" t="str">
        <f t="shared" si="186"/>
        <v>PR_191</v>
      </c>
      <c r="B3022" s="5">
        <f t="shared" si="185"/>
        <v>191</v>
      </c>
      <c r="C3022" s="37" t="s">
        <v>5241</v>
      </c>
      <c r="D3022" s="38" t="s">
        <v>5242</v>
      </c>
      <c r="E3022" s="39" t="s">
        <v>5606</v>
      </c>
      <c r="F3022" s="40" t="s">
        <v>5607</v>
      </c>
      <c r="G3022" s="122" t="str">
        <f t="shared" si="187"/>
        <v>4113502</v>
      </c>
    </row>
    <row r="3023" spans="1:7">
      <c r="A3023" s="67" t="str">
        <f t="shared" si="186"/>
        <v>PR_192</v>
      </c>
      <c r="B3023" s="5">
        <f t="shared" si="185"/>
        <v>192</v>
      </c>
      <c r="C3023" s="37" t="s">
        <v>5241</v>
      </c>
      <c r="D3023" s="38" t="s">
        <v>5242</v>
      </c>
      <c r="E3023" s="39" t="s">
        <v>5608</v>
      </c>
      <c r="F3023" s="40" t="s">
        <v>5609</v>
      </c>
      <c r="G3023" s="122" t="str">
        <f t="shared" si="187"/>
        <v>4113601</v>
      </c>
    </row>
    <row r="3024" spans="1:7">
      <c r="A3024" s="67" t="str">
        <f t="shared" si="186"/>
        <v>PR_193</v>
      </c>
      <c r="B3024" s="5">
        <f t="shared" si="185"/>
        <v>193</v>
      </c>
      <c r="C3024" s="37" t="s">
        <v>5241</v>
      </c>
      <c r="D3024" s="38" t="s">
        <v>5242</v>
      </c>
      <c r="E3024" s="39" t="s">
        <v>5610</v>
      </c>
      <c r="F3024" s="40" t="s">
        <v>5611</v>
      </c>
      <c r="G3024" s="122" t="str">
        <f t="shared" si="187"/>
        <v>4113700</v>
      </c>
    </row>
    <row r="3025" spans="1:7">
      <c r="A3025" s="67" t="str">
        <f t="shared" si="186"/>
        <v>PR_194</v>
      </c>
      <c r="B3025" s="5">
        <f t="shared" si="185"/>
        <v>194</v>
      </c>
      <c r="C3025" s="37" t="s">
        <v>5241</v>
      </c>
      <c r="D3025" s="38" t="s">
        <v>5242</v>
      </c>
      <c r="E3025" s="39" t="s">
        <v>5612</v>
      </c>
      <c r="F3025" s="40" t="s">
        <v>5613</v>
      </c>
      <c r="G3025" s="122" t="str">
        <f t="shared" si="187"/>
        <v>4113734</v>
      </c>
    </row>
    <row r="3026" spans="1:7">
      <c r="A3026" s="67" t="str">
        <f t="shared" si="186"/>
        <v>PR_195</v>
      </c>
      <c r="B3026" s="5">
        <f t="shared" ref="B3026:B3089" si="188">B3025+1</f>
        <v>195</v>
      </c>
      <c r="C3026" s="37" t="s">
        <v>5241</v>
      </c>
      <c r="D3026" s="38" t="s">
        <v>5242</v>
      </c>
      <c r="E3026" s="39" t="s">
        <v>5614</v>
      </c>
      <c r="F3026" s="40" t="s">
        <v>5615</v>
      </c>
      <c r="G3026" s="122" t="str">
        <f t="shared" si="187"/>
        <v>4113759</v>
      </c>
    </row>
    <row r="3027" spans="1:7">
      <c r="A3027" s="67" t="str">
        <f t="shared" si="186"/>
        <v>PR_196</v>
      </c>
      <c r="B3027" s="5">
        <f t="shared" si="188"/>
        <v>196</v>
      </c>
      <c r="C3027" s="37" t="s">
        <v>5241</v>
      </c>
      <c r="D3027" s="38" t="s">
        <v>5242</v>
      </c>
      <c r="E3027" s="39" t="s">
        <v>5616</v>
      </c>
      <c r="F3027" s="40" t="s">
        <v>5617</v>
      </c>
      <c r="G3027" s="122" t="str">
        <f t="shared" si="187"/>
        <v>4113809</v>
      </c>
    </row>
    <row r="3028" spans="1:7">
      <c r="A3028" s="67" t="str">
        <f t="shared" si="186"/>
        <v>PR_197</v>
      </c>
      <c r="B3028" s="5">
        <f t="shared" si="188"/>
        <v>197</v>
      </c>
      <c r="C3028" s="37" t="s">
        <v>5241</v>
      </c>
      <c r="D3028" s="38" t="s">
        <v>5242</v>
      </c>
      <c r="E3028" s="39" t="s">
        <v>5618</v>
      </c>
      <c r="F3028" s="40" t="s">
        <v>5619</v>
      </c>
      <c r="G3028" s="122" t="str">
        <f t="shared" si="187"/>
        <v>4113908</v>
      </c>
    </row>
    <row r="3029" spans="1:7">
      <c r="A3029" s="67" t="str">
        <f t="shared" si="186"/>
        <v>PR_198</v>
      </c>
      <c r="B3029" s="5">
        <f t="shared" si="188"/>
        <v>198</v>
      </c>
      <c r="C3029" s="37" t="s">
        <v>5241</v>
      </c>
      <c r="D3029" s="38" t="s">
        <v>5242</v>
      </c>
      <c r="E3029" s="39" t="s">
        <v>5620</v>
      </c>
      <c r="F3029" s="40" t="s">
        <v>5621</v>
      </c>
      <c r="G3029" s="122" t="str">
        <f t="shared" si="187"/>
        <v>4114005</v>
      </c>
    </row>
    <row r="3030" spans="1:7">
      <c r="A3030" s="67" t="str">
        <f t="shared" si="186"/>
        <v>PR_199</v>
      </c>
      <c r="B3030" s="5">
        <f t="shared" si="188"/>
        <v>199</v>
      </c>
      <c r="C3030" s="37" t="s">
        <v>5241</v>
      </c>
      <c r="D3030" s="38" t="s">
        <v>5242</v>
      </c>
      <c r="E3030" s="39" t="s">
        <v>5622</v>
      </c>
      <c r="F3030" s="40" t="s">
        <v>5623</v>
      </c>
      <c r="G3030" s="122" t="str">
        <f t="shared" si="187"/>
        <v>4114104</v>
      </c>
    </row>
    <row r="3031" spans="1:7">
      <c r="A3031" s="67" t="str">
        <f t="shared" si="186"/>
        <v>PR_200</v>
      </c>
      <c r="B3031" s="5">
        <f t="shared" si="188"/>
        <v>200</v>
      </c>
      <c r="C3031" s="37" t="s">
        <v>5241</v>
      </c>
      <c r="D3031" s="38" t="s">
        <v>5242</v>
      </c>
      <c r="E3031" s="39" t="s">
        <v>5624</v>
      </c>
      <c r="F3031" s="40" t="s">
        <v>5625</v>
      </c>
      <c r="G3031" s="122" t="str">
        <f t="shared" si="187"/>
        <v>4114203</v>
      </c>
    </row>
    <row r="3032" spans="1:7">
      <c r="A3032" s="67" t="str">
        <f t="shared" si="186"/>
        <v>PR_201</v>
      </c>
      <c r="B3032" s="5">
        <f t="shared" si="188"/>
        <v>201</v>
      </c>
      <c r="C3032" s="37" t="s">
        <v>5241</v>
      </c>
      <c r="D3032" s="38" t="s">
        <v>5242</v>
      </c>
      <c r="E3032" s="39" t="s">
        <v>5626</v>
      </c>
      <c r="F3032" s="40" t="s">
        <v>5627</v>
      </c>
      <c r="G3032" s="122" t="str">
        <f t="shared" si="187"/>
        <v>4114302</v>
      </c>
    </row>
    <row r="3033" spans="1:7">
      <c r="A3033" s="67" t="str">
        <f t="shared" si="186"/>
        <v>PR_202</v>
      </c>
      <c r="B3033" s="5">
        <f t="shared" si="188"/>
        <v>202</v>
      </c>
      <c r="C3033" s="37" t="s">
        <v>5241</v>
      </c>
      <c r="D3033" s="38" t="s">
        <v>5242</v>
      </c>
      <c r="E3033" s="39" t="s">
        <v>5628</v>
      </c>
      <c r="F3033" s="40" t="s">
        <v>5629</v>
      </c>
      <c r="G3033" s="122" t="str">
        <f t="shared" si="187"/>
        <v>4114351</v>
      </c>
    </row>
    <row r="3034" spans="1:7">
      <c r="A3034" s="67" t="str">
        <f t="shared" si="186"/>
        <v>PR_203</v>
      </c>
      <c r="B3034" s="5">
        <f t="shared" si="188"/>
        <v>203</v>
      </c>
      <c r="C3034" s="37" t="s">
        <v>5241</v>
      </c>
      <c r="D3034" s="38" t="s">
        <v>5242</v>
      </c>
      <c r="E3034" s="39" t="s">
        <v>5630</v>
      </c>
      <c r="F3034" s="40" t="s">
        <v>5631</v>
      </c>
      <c r="G3034" s="122" t="str">
        <f t="shared" si="187"/>
        <v>4114401</v>
      </c>
    </row>
    <row r="3035" spans="1:7">
      <c r="A3035" s="67" t="str">
        <f t="shared" si="186"/>
        <v>PR_204</v>
      </c>
      <c r="B3035" s="5">
        <f t="shared" si="188"/>
        <v>204</v>
      </c>
      <c r="C3035" s="37" t="s">
        <v>5241</v>
      </c>
      <c r="D3035" s="38" t="s">
        <v>5242</v>
      </c>
      <c r="E3035" s="39" t="s">
        <v>5632</v>
      </c>
      <c r="F3035" s="40" t="s">
        <v>5633</v>
      </c>
      <c r="G3035" s="122" t="str">
        <f t="shared" si="187"/>
        <v>4114500</v>
      </c>
    </row>
    <row r="3036" spans="1:7">
      <c r="A3036" s="67" t="str">
        <f t="shared" si="186"/>
        <v>PR_205</v>
      </c>
      <c r="B3036" s="5">
        <f t="shared" si="188"/>
        <v>205</v>
      </c>
      <c r="C3036" s="37" t="s">
        <v>5241</v>
      </c>
      <c r="D3036" s="38" t="s">
        <v>5242</v>
      </c>
      <c r="E3036" s="39" t="s">
        <v>5634</v>
      </c>
      <c r="F3036" s="40" t="s">
        <v>5635</v>
      </c>
      <c r="G3036" s="122" t="str">
        <f t="shared" si="187"/>
        <v>4114609</v>
      </c>
    </row>
    <row r="3037" spans="1:7">
      <c r="A3037" s="67" t="str">
        <f t="shared" si="186"/>
        <v>PR_206</v>
      </c>
      <c r="B3037" s="5">
        <f t="shared" si="188"/>
        <v>206</v>
      </c>
      <c r="C3037" s="37" t="s">
        <v>5241</v>
      </c>
      <c r="D3037" s="38" t="s">
        <v>5242</v>
      </c>
      <c r="E3037" s="39" t="s">
        <v>5636</v>
      </c>
      <c r="F3037" s="40" t="s">
        <v>5637</v>
      </c>
      <c r="G3037" s="122" t="str">
        <f t="shared" si="187"/>
        <v>4114708</v>
      </c>
    </row>
    <row r="3038" spans="1:7">
      <c r="A3038" s="67" t="str">
        <f t="shared" si="186"/>
        <v>PR_207</v>
      </c>
      <c r="B3038" s="5">
        <f t="shared" si="188"/>
        <v>207</v>
      </c>
      <c r="C3038" s="37" t="s">
        <v>5241</v>
      </c>
      <c r="D3038" s="38" t="s">
        <v>5242</v>
      </c>
      <c r="E3038" s="39" t="s">
        <v>5638</v>
      </c>
      <c r="F3038" s="40" t="s">
        <v>5639</v>
      </c>
      <c r="G3038" s="122" t="str">
        <f t="shared" si="187"/>
        <v>4114807</v>
      </c>
    </row>
    <row r="3039" spans="1:7">
      <c r="A3039" s="67" t="str">
        <f t="shared" si="186"/>
        <v>PR_208</v>
      </c>
      <c r="B3039" s="5">
        <f t="shared" si="188"/>
        <v>208</v>
      </c>
      <c r="C3039" s="37" t="s">
        <v>5241</v>
      </c>
      <c r="D3039" s="38" t="s">
        <v>5242</v>
      </c>
      <c r="E3039" s="39" t="s">
        <v>5640</v>
      </c>
      <c r="F3039" s="40" t="s">
        <v>5641</v>
      </c>
      <c r="G3039" s="122" t="str">
        <f t="shared" si="187"/>
        <v>4114906</v>
      </c>
    </row>
    <row r="3040" spans="1:7">
      <c r="A3040" s="67" t="str">
        <f t="shared" si="186"/>
        <v>PR_209</v>
      </c>
      <c r="B3040" s="5">
        <f t="shared" si="188"/>
        <v>209</v>
      </c>
      <c r="C3040" s="37" t="s">
        <v>5241</v>
      </c>
      <c r="D3040" s="38" t="s">
        <v>5242</v>
      </c>
      <c r="E3040" s="39" t="s">
        <v>5642</v>
      </c>
      <c r="F3040" s="40" t="s">
        <v>5643</v>
      </c>
      <c r="G3040" s="122" t="str">
        <f t="shared" si="187"/>
        <v>4115002</v>
      </c>
    </row>
    <row r="3041" spans="1:7">
      <c r="A3041" s="67" t="str">
        <f t="shared" si="186"/>
        <v>PR_210</v>
      </c>
      <c r="B3041" s="5">
        <f t="shared" si="188"/>
        <v>210</v>
      </c>
      <c r="C3041" s="37" t="s">
        <v>5241</v>
      </c>
      <c r="D3041" s="38" t="s">
        <v>5242</v>
      </c>
      <c r="E3041" s="39" t="s">
        <v>5644</v>
      </c>
      <c r="F3041" s="40" t="s">
        <v>5645</v>
      </c>
      <c r="G3041" s="122" t="str">
        <f t="shared" si="187"/>
        <v>4115101</v>
      </c>
    </row>
    <row r="3042" spans="1:7">
      <c r="A3042" s="67" t="str">
        <f t="shared" si="186"/>
        <v>PR_211</v>
      </c>
      <c r="B3042" s="5">
        <f t="shared" si="188"/>
        <v>211</v>
      </c>
      <c r="C3042" s="37" t="s">
        <v>5241</v>
      </c>
      <c r="D3042" s="38" t="s">
        <v>5242</v>
      </c>
      <c r="E3042" s="39" t="s">
        <v>5646</v>
      </c>
      <c r="F3042" s="40" t="s">
        <v>5647</v>
      </c>
      <c r="G3042" s="122" t="str">
        <f t="shared" si="187"/>
        <v>4115200</v>
      </c>
    </row>
    <row r="3043" spans="1:7">
      <c r="A3043" s="67" t="str">
        <f t="shared" ref="A3043:A3106" si="189">C3043&amp;"_"&amp;B3043</f>
        <v>PR_212</v>
      </c>
      <c r="B3043" s="5">
        <f t="shared" si="188"/>
        <v>212</v>
      </c>
      <c r="C3043" s="37" t="s">
        <v>5241</v>
      </c>
      <c r="D3043" s="38" t="s">
        <v>5242</v>
      </c>
      <c r="E3043" s="39" t="s">
        <v>5648</v>
      </c>
      <c r="F3043" s="40" t="s">
        <v>5649</v>
      </c>
      <c r="G3043" s="122" t="str">
        <f t="shared" ref="G3043:G3106" si="190">IF(E3043="","",E3043)</f>
        <v>4115309</v>
      </c>
    </row>
    <row r="3044" spans="1:7">
      <c r="A3044" s="67" t="str">
        <f t="shared" si="189"/>
        <v>PR_213</v>
      </c>
      <c r="B3044" s="5">
        <f t="shared" si="188"/>
        <v>213</v>
      </c>
      <c r="C3044" s="37" t="s">
        <v>5241</v>
      </c>
      <c r="D3044" s="38" t="s">
        <v>5242</v>
      </c>
      <c r="E3044" s="39" t="s">
        <v>5650</v>
      </c>
      <c r="F3044" s="40" t="s">
        <v>5651</v>
      </c>
      <c r="G3044" s="122" t="str">
        <f t="shared" si="190"/>
        <v>4115358</v>
      </c>
    </row>
    <row r="3045" spans="1:7">
      <c r="A3045" s="67" t="str">
        <f t="shared" si="189"/>
        <v>PR_214</v>
      </c>
      <c r="B3045" s="5">
        <f t="shared" si="188"/>
        <v>214</v>
      </c>
      <c r="C3045" s="37" t="s">
        <v>5241</v>
      </c>
      <c r="D3045" s="38" t="s">
        <v>5242</v>
      </c>
      <c r="E3045" s="39" t="s">
        <v>5652</v>
      </c>
      <c r="F3045" s="40" t="s">
        <v>5653</v>
      </c>
      <c r="G3045" s="122" t="str">
        <f t="shared" si="190"/>
        <v>4115408</v>
      </c>
    </row>
    <row r="3046" spans="1:7">
      <c r="A3046" s="67" t="str">
        <f t="shared" si="189"/>
        <v>PR_215</v>
      </c>
      <c r="B3046" s="5">
        <f t="shared" si="188"/>
        <v>215</v>
      </c>
      <c r="C3046" s="37" t="s">
        <v>5241</v>
      </c>
      <c r="D3046" s="38" t="s">
        <v>5242</v>
      </c>
      <c r="E3046" s="39" t="s">
        <v>5654</v>
      </c>
      <c r="F3046" s="40" t="s">
        <v>5655</v>
      </c>
      <c r="G3046" s="122" t="str">
        <f t="shared" si="190"/>
        <v>4115457</v>
      </c>
    </row>
    <row r="3047" spans="1:7">
      <c r="A3047" s="67" t="str">
        <f t="shared" si="189"/>
        <v>PR_216</v>
      </c>
      <c r="B3047" s="5">
        <f t="shared" si="188"/>
        <v>216</v>
      </c>
      <c r="C3047" s="37" t="s">
        <v>5241</v>
      </c>
      <c r="D3047" s="38" t="s">
        <v>5242</v>
      </c>
      <c r="E3047" s="39" t="s">
        <v>5656</v>
      </c>
      <c r="F3047" s="40" t="s">
        <v>5657</v>
      </c>
      <c r="G3047" s="122" t="str">
        <f t="shared" si="190"/>
        <v>4115507</v>
      </c>
    </row>
    <row r="3048" spans="1:7">
      <c r="A3048" s="67" t="str">
        <f t="shared" si="189"/>
        <v>PR_217</v>
      </c>
      <c r="B3048" s="5">
        <f t="shared" si="188"/>
        <v>217</v>
      </c>
      <c r="C3048" s="37" t="s">
        <v>5241</v>
      </c>
      <c r="D3048" s="38" t="s">
        <v>5242</v>
      </c>
      <c r="E3048" s="39" t="s">
        <v>5658</v>
      </c>
      <c r="F3048" s="40" t="s">
        <v>5659</v>
      </c>
      <c r="G3048" s="122" t="str">
        <f t="shared" si="190"/>
        <v>4115606</v>
      </c>
    </row>
    <row r="3049" spans="1:7">
      <c r="A3049" s="67" t="str">
        <f t="shared" si="189"/>
        <v>PR_218</v>
      </c>
      <c r="B3049" s="5">
        <f t="shared" si="188"/>
        <v>218</v>
      </c>
      <c r="C3049" s="37" t="s">
        <v>5241</v>
      </c>
      <c r="D3049" s="38" t="s">
        <v>5242</v>
      </c>
      <c r="E3049" s="39" t="s">
        <v>5660</v>
      </c>
      <c r="F3049" s="40" t="s">
        <v>5661</v>
      </c>
      <c r="G3049" s="122" t="str">
        <f t="shared" si="190"/>
        <v>4115705</v>
      </c>
    </row>
    <row r="3050" spans="1:7">
      <c r="A3050" s="67" t="str">
        <f t="shared" si="189"/>
        <v>PR_219</v>
      </c>
      <c r="B3050" s="5">
        <f t="shared" si="188"/>
        <v>219</v>
      </c>
      <c r="C3050" s="37" t="s">
        <v>5241</v>
      </c>
      <c r="D3050" s="38" t="s">
        <v>5242</v>
      </c>
      <c r="E3050" s="39" t="s">
        <v>5662</v>
      </c>
      <c r="F3050" s="40" t="s">
        <v>5663</v>
      </c>
      <c r="G3050" s="122" t="str">
        <f t="shared" si="190"/>
        <v>4115739</v>
      </c>
    </row>
    <row r="3051" spans="1:7">
      <c r="A3051" s="67" t="str">
        <f t="shared" si="189"/>
        <v>PR_220</v>
      </c>
      <c r="B3051" s="5">
        <f t="shared" si="188"/>
        <v>220</v>
      </c>
      <c r="C3051" s="37" t="s">
        <v>5241</v>
      </c>
      <c r="D3051" s="38" t="s">
        <v>5242</v>
      </c>
      <c r="E3051" s="39" t="s">
        <v>5664</v>
      </c>
      <c r="F3051" s="40" t="s">
        <v>5665</v>
      </c>
      <c r="G3051" s="122" t="str">
        <f t="shared" si="190"/>
        <v>4115754</v>
      </c>
    </row>
    <row r="3052" spans="1:7">
      <c r="A3052" s="67" t="str">
        <f t="shared" si="189"/>
        <v>PR_221</v>
      </c>
      <c r="B3052" s="5">
        <f t="shared" si="188"/>
        <v>221</v>
      </c>
      <c r="C3052" s="37" t="s">
        <v>5241</v>
      </c>
      <c r="D3052" s="38" t="s">
        <v>5242</v>
      </c>
      <c r="E3052" s="39" t="s">
        <v>5666</v>
      </c>
      <c r="F3052" s="40" t="s">
        <v>5667</v>
      </c>
      <c r="G3052" s="122" t="str">
        <f t="shared" si="190"/>
        <v>4115804</v>
      </c>
    </row>
    <row r="3053" spans="1:7">
      <c r="A3053" s="67" t="str">
        <f t="shared" si="189"/>
        <v>PR_222</v>
      </c>
      <c r="B3053" s="5">
        <f t="shared" si="188"/>
        <v>222</v>
      </c>
      <c r="C3053" s="37" t="s">
        <v>5241</v>
      </c>
      <c r="D3053" s="38" t="s">
        <v>5242</v>
      </c>
      <c r="E3053" s="39" t="s">
        <v>5668</v>
      </c>
      <c r="F3053" s="40" t="s">
        <v>5669</v>
      </c>
      <c r="G3053" s="122" t="str">
        <f t="shared" si="190"/>
        <v>4115853</v>
      </c>
    </row>
    <row r="3054" spans="1:7">
      <c r="A3054" s="67" t="str">
        <f t="shared" si="189"/>
        <v>PR_223</v>
      </c>
      <c r="B3054" s="5">
        <f t="shared" si="188"/>
        <v>223</v>
      </c>
      <c r="C3054" s="37" t="s">
        <v>5241</v>
      </c>
      <c r="D3054" s="38" t="s">
        <v>5242</v>
      </c>
      <c r="E3054" s="39" t="s">
        <v>5670</v>
      </c>
      <c r="F3054" s="40" t="s">
        <v>6697</v>
      </c>
      <c r="G3054" s="122" t="str">
        <f t="shared" si="190"/>
        <v>4115903</v>
      </c>
    </row>
    <row r="3055" spans="1:7">
      <c r="A3055" s="67" t="str">
        <f t="shared" si="189"/>
        <v>PR_224</v>
      </c>
      <c r="B3055" s="5">
        <f t="shared" si="188"/>
        <v>224</v>
      </c>
      <c r="C3055" s="37" t="s">
        <v>5241</v>
      </c>
      <c r="D3055" s="38" t="s">
        <v>5242</v>
      </c>
      <c r="E3055" s="39" t="s">
        <v>5671</v>
      </c>
      <c r="F3055" s="40" t="s">
        <v>5672</v>
      </c>
      <c r="G3055" s="122" t="str">
        <f t="shared" si="190"/>
        <v>4116000</v>
      </c>
    </row>
    <row r="3056" spans="1:7">
      <c r="A3056" s="67" t="str">
        <f t="shared" si="189"/>
        <v>PR_225</v>
      </c>
      <c r="B3056" s="5">
        <f t="shared" si="188"/>
        <v>225</v>
      </c>
      <c r="C3056" s="37" t="s">
        <v>5241</v>
      </c>
      <c r="D3056" s="38" t="s">
        <v>5242</v>
      </c>
      <c r="E3056" s="39" t="s">
        <v>5673</v>
      </c>
      <c r="F3056" s="40" t="s">
        <v>5674</v>
      </c>
      <c r="G3056" s="122" t="str">
        <f t="shared" si="190"/>
        <v>4116059</v>
      </c>
    </row>
    <row r="3057" spans="1:7">
      <c r="A3057" s="67" t="str">
        <f t="shared" si="189"/>
        <v>PR_226</v>
      </c>
      <c r="B3057" s="5">
        <f t="shared" si="188"/>
        <v>226</v>
      </c>
      <c r="C3057" s="37" t="s">
        <v>5241</v>
      </c>
      <c r="D3057" s="38" t="s">
        <v>5242</v>
      </c>
      <c r="E3057" s="39" t="s">
        <v>5675</v>
      </c>
      <c r="F3057" s="40" t="s">
        <v>5676</v>
      </c>
      <c r="G3057" s="122" t="str">
        <f t="shared" si="190"/>
        <v>4116109</v>
      </c>
    </row>
    <row r="3058" spans="1:7">
      <c r="A3058" s="67" t="str">
        <f t="shared" si="189"/>
        <v>PR_227</v>
      </c>
      <c r="B3058" s="5">
        <f t="shared" si="188"/>
        <v>227</v>
      </c>
      <c r="C3058" s="37" t="s">
        <v>5241</v>
      </c>
      <c r="D3058" s="38" t="s">
        <v>5242</v>
      </c>
      <c r="E3058" s="39" t="s">
        <v>5677</v>
      </c>
      <c r="F3058" s="40" t="s">
        <v>5678</v>
      </c>
      <c r="G3058" s="122" t="str">
        <f t="shared" si="190"/>
        <v>4116208</v>
      </c>
    </row>
    <row r="3059" spans="1:7">
      <c r="A3059" s="67" t="str">
        <f t="shared" si="189"/>
        <v>PR_228</v>
      </c>
      <c r="B3059" s="5">
        <f t="shared" si="188"/>
        <v>228</v>
      </c>
      <c r="C3059" s="37" t="s">
        <v>5241</v>
      </c>
      <c r="D3059" s="38" t="s">
        <v>5242</v>
      </c>
      <c r="E3059" s="39" t="s">
        <v>5679</v>
      </c>
      <c r="F3059" s="40" t="s">
        <v>5680</v>
      </c>
      <c r="G3059" s="122" t="str">
        <f t="shared" si="190"/>
        <v>4116307</v>
      </c>
    </row>
    <row r="3060" spans="1:7">
      <c r="A3060" s="67" t="str">
        <f t="shared" si="189"/>
        <v>PR_229</v>
      </c>
      <c r="B3060" s="5">
        <f t="shared" si="188"/>
        <v>229</v>
      </c>
      <c r="C3060" s="37" t="s">
        <v>5241</v>
      </c>
      <c r="D3060" s="38" t="s">
        <v>5242</v>
      </c>
      <c r="E3060" s="39" t="s">
        <v>5681</v>
      </c>
      <c r="F3060" s="40" t="s">
        <v>5682</v>
      </c>
      <c r="G3060" s="122" t="str">
        <f t="shared" si="190"/>
        <v>4116406</v>
      </c>
    </row>
    <row r="3061" spans="1:7">
      <c r="A3061" s="67" t="str">
        <f t="shared" si="189"/>
        <v>PR_230</v>
      </c>
      <c r="B3061" s="5">
        <f t="shared" si="188"/>
        <v>230</v>
      </c>
      <c r="C3061" s="37" t="s">
        <v>5241</v>
      </c>
      <c r="D3061" s="38" t="s">
        <v>5242</v>
      </c>
      <c r="E3061" s="39" t="s">
        <v>5683</v>
      </c>
      <c r="F3061" s="40" t="s">
        <v>5684</v>
      </c>
      <c r="G3061" s="122" t="str">
        <f t="shared" si="190"/>
        <v>4116505</v>
      </c>
    </row>
    <row r="3062" spans="1:7">
      <c r="A3062" s="67" t="str">
        <f t="shared" si="189"/>
        <v>PR_231</v>
      </c>
      <c r="B3062" s="5">
        <f t="shared" si="188"/>
        <v>231</v>
      </c>
      <c r="C3062" s="37" t="s">
        <v>5241</v>
      </c>
      <c r="D3062" s="38" t="s">
        <v>5242</v>
      </c>
      <c r="E3062" s="39" t="s">
        <v>5685</v>
      </c>
      <c r="F3062" s="40" t="s">
        <v>5686</v>
      </c>
      <c r="G3062" s="122" t="str">
        <f t="shared" si="190"/>
        <v>4116604</v>
      </c>
    </row>
    <row r="3063" spans="1:7">
      <c r="A3063" s="67" t="str">
        <f t="shared" si="189"/>
        <v>PR_232</v>
      </c>
      <c r="B3063" s="5">
        <f t="shared" si="188"/>
        <v>232</v>
      </c>
      <c r="C3063" s="37" t="s">
        <v>5241</v>
      </c>
      <c r="D3063" s="38" t="s">
        <v>5242</v>
      </c>
      <c r="E3063" s="39" t="s">
        <v>5687</v>
      </c>
      <c r="F3063" s="40" t="s">
        <v>10862</v>
      </c>
      <c r="G3063" s="122" t="str">
        <f t="shared" si="190"/>
        <v>4116703</v>
      </c>
    </row>
    <row r="3064" spans="1:7">
      <c r="A3064" s="67" t="str">
        <f t="shared" si="189"/>
        <v>PR_233</v>
      </c>
      <c r="B3064" s="5">
        <f t="shared" si="188"/>
        <v>233</v>
      </c>
      <c r="C3064" s="37" t="s">
        <v>5241</v>
      </c>
      <c r="D3064" s="38" t="s">
        <v>5242</v>
      </c>
      <c r="E3064" s="39" t="s">
        <v>5688</v>
      </c>
      <c r="F3064" s="40" t="s">
        <v>5689</v>
      </c>
      <c r="G3064" s="122" t="str">
        <f t="shared" si="190"/>
        <v>4116802</v>
      </c>
    </row>
    <row r="3065" spans="1:7">
      <c r="A3065" s="67" t="str">
        <f t="shared" si="189"/>
        <v>PR_234</v>
      </c>
      <c r="B3065" s="5">
        <f t="shared" si="188"/>
        <v>234</v>
      </c>
      <c r="C3065" s="37" t="s">
        <v>5241</v>
      </c>
      <c r="D3065" s="38" t="s">
        <v>5242</v>
      </c>
      <c r="E3065" s="39" t="s">
        <v>5690</v>
      </c>
      <c r="F3065" s="40" t="s">
        <v>5691</v>
      </c>
      <c r="G3065" s="122" t="str">
        <f t="shared" si="190"/>
        <v>4116901</v>
      </c>
    </row>
    <row r="3066" spans="1:7">
      <c r="A3066" s="67" t="str">
        <f t="shared" si="189"/>
        <v>PR_235</v>
      </c>
      <c r="B3066" s="5">
        <f t="shared" si="188"/>
        <v>235</v>
      </c>
      <c r="C3066" s="37" t="s">
        <v>5241</v>
      </c>
      <c r="D3066" s="38" t="s">
        <v>5242</v>
      </c>
      <c r="E3066" s="39" t="s">
        <v>5692</v>
      </c>
      <c r="F3066" s="40" t="s">
        <v>5693</v>
      </c>
      <c r="G3066" s="122" t="str">
        <f t="shared" si="190"/>
        <v>4116950</v>
      </c>
    </row>
    <row r="3067" spans="1:7">
      <c r="A3067" s="67" t="str">
        <f t="shared" si="189"/>
        <v>PR_236</v>
      </c>
      <c r="B3067" s="5">
        <f t="shared" si="188"/>
        <v>236</v>
      </c>
      <c r="C3067" s="37" t="s">
        <v>5241</v>
      </c>
      <c r="D3067" s="38" t="s">
        <v>5242</v>
      </c>
      <c r="E3067" s="39" t="s">
        <v>5694</v>
      </c>
      <c r="F3067" s="40" t="s">
        <v>9734</v>
      </c>
      <c r="G3067" s="122" t="str">
        <f t="shared" si="190"/>
        <v>4117008</v>
      </c>
    </row>
    <row r="3068" spans="1:7">
      <c r="A3068" s="67" t="str">
        <f t="shared" si="189"/>
        <v>PR_237</v>
      </c>
      <c r="B3068" s="5">
        <f t="shared" si="188"/>
        <v>237</v>
      </c>
      <c r="C3068" s="37" t="s">
        <v>5241</v>
      </c>
      <c r="D3068" s="38" t="s">
        <v>5242</v>
      </c>
      <c r="E3068" s="39" t="s">
        <v>5695</v>
      </c>
      <c r="F3068" s="40" t="s">
        <v>5696</v>
      </c>
      <c r="G3068" s="122" t="str">
        <f t="shared" si="190"/>
        <v>4117057</v>
      </c>
    </row>
    <row r="3069" spans="1:7">
      <c r="A3069" s="67" t="str">
        <f t="shared" si="189"/>
        <v>PR_238</v>
      </c>
      <c r="B3069" s="5">
        <f t="shared" si="188"/>
        <v>238</v>
      </c>
      <c r="C3069" s="37" t="s">
        <v>5241</v>
      </c>
      <c r="D3069" s="38" t="s">
        <v>5242</v>
      </c>
      <c r="E3069" s="39" t="s">
        <v>5697</v>
      </c>
      <c r="F3069" s="40" t="s">
        <v>5698</v>
      </c>
      <c r="G3069" s="122" t="str">
        <f t="shared" si="190"/>
        <v>4117107</v>
      </c>
    </row>
    <row r="3070" spans="1:7">
      <c r="A3070" s="67" t="str">
        <f t="shared" si="189"/>
        <v>PR_239</v>
      </c>
      <c r="B3070" s="5">
        <f t="shared" si="188"/>
        <v>239</v>
      </c>
      <c r="C3070" s="37" t="s">
        <v>5241</v>
      </c>
      <c r="D3070" s="38" t="s">
        <v>5242</v>
      </c>
      <c r="E3070" s="39" t="s">
        <v>5699</v>
      </c>
      <c r="F3070" s="40" t="s">
        <v>7054</v>
      </c>
      <c r="G3070" s="122" t="str">
        <f t="shared" si="190"/>
        <v>4117206</v>
      </c>
    </row>
    <row r="3071" spans="1:7">
      <c r="A3071" s="67" t="str">
        <f t="shared" si="189"/>
        <v>PR_240</v>
      </c>
      <c r="B3071" s="5">
        <f t="shared" si="188"/>
        <v>240</v>
      </c>
      <c r="C3071" s="37" t="s">
        <v>5241</v>
      </c>
      <c r="D3071" s="38" t="s">
        <v>5242</v>
      </c>
      <c r="E3071" s="39" t="s">
        <v>5700</v>
      </c>
      <c r="F3071" s="40" t="s">
        <v>5701</v>
      </c>
      <c r="G3071" s="122" t="str">
        <f t="shared" si="190"/>
        <v>4117255</v>
      </c>
    </row>
    <row r="3072" spans="1:7">
      <c r="A3072" s="67" t="str">
        <f t="shared" si="189"/>
        <v>PR_241</v>
      </c>
      <c r="B3072" s="5">
        <f t="shared" si="188"/>
        <v>241</v>
      </c>
      <c r="C3072" s="37" t="s">
        <v>5241</v>
      </c>
      <c r="D3072" s="38" t="s">
        <v>5242</v>
      </c>
      <c r="E3072" s="39" t="s">
        <v>5702</v>
      </c>
      <c r="F3072" s="40" t="s">
        <v>5703</v>
      </c>
      <c r="G3072" s="122" t="str">
        <f t="shared" si="190"/>
        <v>4117214</v>
      </c>
    </row>
    <row r="3073" spans="1:7">
      <c r="A3073" s="67" t="str">
        <f t="shared" si="189"/>
        <v>PR_242</v>
      </c>
      <c r="B3073" s="5">
        <f t="shared" si="188"/>
        <v>242</v>
      </c>
      <c r="C3073" s="37" t="s">
        <v>5241</v>
      </c>
      <c r="D3073" s="38" t="s">
        <v>5242</v>
      </c>
      <c r="E3073" s="39" t="s">
        <v>5704</v>
      </c>
      <c r="F3073" s="40" t="s">
        <v>5705</v>
      </c>
      <c r="G3073" s="122" t="str">
        <f t="shared" si="190"/>
        <v>4117222</v>
      </c>
    </row>
    <row r="3074" spans="1:7">
      <c r="A3074" s="67" t="str">
        <f t="shared" si="189"/>
        <v>PR_243</v>
      </c>
      <c r="B3074" s="5">
        <f t="shared" si="188"/>
        <v>243</v>
      </c>
      <c r="C3074" s="37" t="s">
        <v>5241</v>
      </c>
      <c r="D3074" s="38" t="s">
        <v>5242</v>
      </c>
      <c r="E3074" s="39" t="s">
        <v>5706</v>
      </c>
      <c r="F3074" s="40" t="s">
        <v>5707</v>
      </c>
      <c r="G3074" s="122" t="str">
        <f t="shared" si="190"/>
        <v>4117271</v>
      </c>
    </row>
    <row r="3075" spans="1:7">
      <c r="A3075" s="67" t="str">
        <f t="shared" si="189"/>
        <v>PR_244</v>
      </c>
      <c r="B3075" s="5">
        <f t="shared" si="188"/>
        <v>244</v>
      </c>
      <c r="C3075" s="37" t="s">
        <v>5241</v>
      </c>
      <c r="D3075" s="38" t="s">
        <v>5242</v>
      </c>
      <c r="E3075" s="39" t="s">
        <v>5708</v>
      </c>
      <c r="F3075" s="40" t="s">
        <v>5709</v>
      </c>
      <c r="G3075" s="122" t="str">
        <f t="shared" si="190"/>
        <v>4117297</v>
      </c>
    </row>
    <row r="3076" spans="1:7">
      <c r="A3076" s="67" t="str">
        <f t="shared" si="189"/>
        <v>PR_245</v>
      </c>
      <c r="B3076" s="5">
        <f t="shared" si="188"/>
        <v>245</v>
      </c>
      <c r="C3076" s="37" t="s">
        <v>5241</v>
      </c>
      <c r="D3076" s="38" t="s">
        <v>5242</v>
      </c>
      <c r="E3076" s="39" t="s">
        <v>5710</v>
      </c>
      <c r="F3076" s="40" t="s">
        <v>5711</v>
      </c>
      <c r="G3076" s="122" t="str">
        <f t="shared" si="190"/>
        <v>4117305</v>
      </c>
    </row>
    <row r="3077" spans="1:7">
      <c r="A3077" s="67" t="str">
        <f t="shared" si="189"/>
        <v>PR_246</v>
      </c>
      <c r="B3077" s="5">
        <f t="shared" si="188"/>
        <v>246</v>
      </c>
      <c r="C3077" s="37" t="s">
        <v>5241</v>
      </c>
      <c r="D3077" s="38" t="s">
        <v>5242</v>
      </c>
      <c r="E3077" s="39" t="s">
        <v>5712</v>
      </c>
      <c r="F3077" s="40" t="s">
        <v>5713</v>
      </c>
      <c r="G3077" s="122" t="str">
        <f t="shared" si="190"/>
        <v>4117404</v>
      </c>
    </row>
    <row r="3078" spans="1:7">
      <c r="A3078" s="67" t="str">
        <f t="shared" si="189"/>
        <v>PR_247</v>
      </c>
      <c r="B3078" s="5">
        <f t="shared" si="188"/>
        <v>247</v>
      </c>
      <c r="C3078" s="37" t="s">
        <v>5241</v>
      </c>
      <c r="D3078" s="38" t="s">
        <v>5242</v>
      </c>
      <c r="E3078" s="39" t="s">
        <v>5714</v>
      </c>
      <c r="F3078" s="40" t="s">
        <v>5715</v>
      </c>
      <c r="G3078" s="122" t="str">
        <f t="shared" si="190"/>
        <v>4117453</v>
      </c>
    </row>
    <row r="3079" spans="1:7">
      <c r="A3079" s="67" t="str">
        <f t="shared" si="189"/>
        <v>PR_248</v>
      </c>
      <c r="B3079" s="5">
        <f t="shared" si="188"/>
        <v>248</v>
      </c>
      <c r="C3079" s="37" t="s">
        <v>5241</v>
      </c>
      <c r="D3079" s="38" t="s">
        <v>5242</v>
      </c>
      <c r="E3079" s="39" t="s">
        <v>5716</v>
      </c>
      <c r="F3079" s="40" t="s">
        <v>5717</v>
      </c>
      <c r="G3079" s="122" t="str">
        <f t="shared" si="190"/>
        <v>4117503</v>
      </c>
    </row>
    <row r="3080" spans="1:7">
      <c r="A3080" s="67" t="str">
        <f t="shared" si="189"/>
        <v>PR_249</v>
      </c>
      <c r="B3080" s="5">
        <f t="shared" si="188"/>
        <v>249</v>
      </c>
      <c r="C3080" s="37" t="s">
        <v>5241</v>
      </c>
      <c r="D3080" s="38" t="s">
        <v>5242</v>
      </c>
      <c r="E3080" s="39" t="s">
        <v>5718</v>
      </c>
      <c r="F3080" s="40" t="s">
        <v>5719</v>
      </c>
      <c r="G3080" s="122" t="str">
        <f t="shared" si="190"/>
        <v>4117602</v>
      </c>
    </row>
    <row r="3081" spans="1:7">
      <c r="A3081" s="67" t="str">
        <f t="shared" si="189"/>
        <v>PR_250</v>
      </c>
      <c r="B3081" s="5">
        <f t="shared" si="188"/>
        <v>250</v>
      </c>
      <c r="C3081" s="37" t="s">
        <v>5241</v>
      </c>
      <c r="D3081" s="38" t="s">
        <v>5242</v>
      </c>
      <c r="E3081" s="39" t="s">
        <v>5720</v>
      </c>
      <c r="F3081" s="40" t="s">
        <v>5721</v>
      </c>
      <c r="G3081" s="122" t="str">
        <f t="shared" si="190"/>
        <v>4117701</v>
      </c>
    </row>
    <row r="3082" spans="1:7">
      <c r="A3082" s="67" t="str">
        <f t="shared" si="189"/>
        <v>PR_251</v>
      </c>
      <c r="B3082" s="5">
        <f t="shared" si="188"/>
        <v>251</v>
      </c>
      <c r="C3082" s="37" t="s">
        <v>5241</v>
      </c>
      <c r="D3082" s="38" t="s">
        <v>5242</v>
      </c>
      <c r="E3082" s="39" t="s">
        <v>5722</v>
      </c>
      <c r="F3082" s="40" t="s">
        <v>5723</v>
      </c>
      <c r="G3082" s="122" t="str">
        <f t="shared" si="190"/>
        <v>4117800</v>
      </c>
    </row>
    <row r="3083" spans="1:7">
      <c r="A3083" s="67" t="str">
        <f t="shared" si="189"/>
        <v>PR_252</v>
      </c>
      <c r="B3083" s="5">
        <f t="shared" si="188"/>
        <v>252</v>
      </c>
      <c r="C3083" s="37" t="s">
        <v>5241</v>
      </c>
      <c r="D3083" s="38" t="s">
        <v>5242</v>
      </c>
      <c r="E3083" s="39" t="s">
        <v>5724</v>
      </c>
      <c r="F3083" s="40" t="s">
        <v>5725</v>
      </c>
      <c r="G3083" s="122" t="str">
        <f t="shared" si="190"/>
        <v>4117909</v>
      </c>
    </row>
    <row r="3084" spans="1:7">
      <c r="A3084" s="67" t="str">
        <f t="shared" si="189"/>
        <v>PR_253</v>
      </c>
      <c r="B3084" s="5">
        <f t="shared" si="188"/>
        <v>253</v>
      </c>
      <c r="C3084" s="37" t="s">
        <v>5241</v>
      </c>
      <c r="D3084" s="38" t="s">
        <v>5242</v>
      </c>
      <c r="E3084" s="39" t="s">
        <v>5726</v>
      </c>
      <c r="F3084" s="40" t="s">
        <v>5727</v>
      </c>
      <c r="G3084" s="122" t="str">
        <f t="shared" si="190"/>
        <v>4118006</v>
      </c>
    </row>
    <row r="3085" spans="1:7">
      <c r="A3085" s="67" t="str">
        <f t="shared" si="189"/>
        <v>PR_254</v>
      </c>
      <c r="B3085" s="5">
        <f t="shared" si="188"/>
        <v>254</v>
      </c>
      <c r="C3085" s="37" t="s">
        <v>5241</v>
      </c>
      <c r="D3085" s="38" t="s">
        <v>5242</v>
      </c>
      <c r="E3085" s="39" t="s">
        <v>5728</v>
      </c>
      <c r="F3085" s="40" t="s">
        <v>5729</v>
      </c>
      <c r="G3085" s="122" t="str">
        <f t="shared" si="190"/>
        <v>4118105</v>
      </c>
    </row>
    <row r="3086" spans="1:7">
      <c r="A3086" s="67" t="str">
        <f t="shared" si="189"/>
        <v>PR_255</v>
      </c>
      <c r="B3086" s="5">
        <f t="shared" si="188"/>
        <v>255</v>
      </c>
      <c r="C3086" s="37" t="s">
        <v>5241</v>
      </c>
      <c r="D3086" s="38" t="s">
        <v>5242</v>
      </c>
      <c r="E3086" s="39" t="s">
        <v>5730</v>
      </c>
      <c r="F3086" s="40" t="s">
        <v>5731</v>
      </c>
      <c r="G3086" s="122" t="str">
        <f t="shared" si="190"/>
        <v>4118204</v>
      </c>
    </row>
    <row r="3087" spans="1:7">
      <c r="A3087" s="67" t="str">
        <f t="shared" si="189"/>
        <v>PR_256</v>
      </c>
      <c r="B3087" s="5">
        <f t="shared" si="188"/>
        <v>256</v>
      </c>
      <c r="C3087" s="37" t="s">
        <v>5241</v>
      </c>
      <c r="D3087" s="38" t="s">
        <v>5242</v>
      </c>
      <c r="E3087" s="39" t="s">
        <v>5732</v>
      </c>
      <c r="F3087" s="40" t="s">
        <v>5733</v>
      </c>
      <c r="G3087" s="122" t="str">
        <f t="shared" si="190"/>
        <v>4118303</v>
      </c>
    </row>
    <row r="3088" spans="1:7">
      <c r="A3088" s="67" t="str">
        <f t="shared" si="189"/>
        <v>PR_257</v>
      </c>
      <c r="B3088" s="5">
        <f t="shared" si="188"/>
        <v>257</v>
      </c>
      <c r="C3088" s="37" t="s">
        <v>5241</v>
      </c>
      <c r="D3088" s="38" t="s">
        <v>5242</v>
      </c>
      <c r="E3088" s="39" t="s">
        <v>5734</v>
      </c>
      <c r="F3088" s="40" t="s">
        <v>5735</v>
      </c>
      <c r="G3088" s="122" t="str">
        <f t="shared" si="190"/>
        <v>4118402</v>
      </c>
    </row>
    <row r="3089" spans="1:7">
      <c r="A3089" s="67" t="str">
        <f t="shared" si="189"/>
        <v>PR_258</v>
      </c>
      <c r="B3089" s="5">
        <f t="shared" si="188"/>
        <v>258</v>
      </c>
      <c r="C3089" s="37" t="s">
        <v>5241</v>
      </c>
      <c r="D3089" s="38" t="s">
        <v>5242</v>
      </c>
      <c r="E3089" s="39" t="s">
        <v>5736</v>
      </c>
      <c r="F3089" s="40" t="s">
        <v>5737</v>
      </c>
      <c r="G3089" s="122" t="str">
        <f t="shared" si="190"/>
        <v>4118451</v>
      </c>
    </row>
    <row r="3090" spans="1:7">
      <c r="A3090" s="67" t="str">
        <f t="shared" si="189"/>
        <v>PR_259</v>
      </c>
      <c r="B3090" s="5">
        <f t="shared" ref="B3090:B3153" si="191">B3089+1</f>
        <v>259</v>
      </c>
      <c r="C3090" s="37" t="s">
        <v>5241</v>
      </c>
      <c r="D3090" s="38" t="s">
        <v>5242</v>
      </c>
      <c r="E3090" s="39" t="s">
        <v>5738</v>
      </c>
      <c r="F3090" s="40" t="s">
        <v>5739</v>
      </c>
      <c r="G3090" s="122" t="str">
        <f t="shared" si="190"/>
        <v>4118501</v>
      </c>
    </row>
    <row r="3091" spans="1:7">
      <c r="A3091" s="67" t="str">
        <f t="shared" si="189"/>
        <v>PR_260</v>
      </c>
      <c r="B3091" s="5">
        <f t="shared" si="191"/>
        <v>260</v>
      </c>
      <c r="C3091" s="37" t="s">
        <v>5241</v>
      </c>
      <c r="D3091" s="38" t="s">
        <v>5242</v>
      </c>
      <c r="E3091" s="39" t="s">
        <v>5740</v>
      </c>
      <c r="F3091" s="40" t="s">
        <v>5741</v>
      </c>
      <c r="G3091" s="122" t="str">
        <f t="shared" si="190"/>
        <v>4118600</v>
      </c>
    </row>
    <row r="3092" spans="1:7">
      <c r="A3092" s="67" t="str">
        <f t="shared" si="189"/>
        <v>PR_261</v>
      </c>
      <c r="B3092" s="5">
        <f t="shared" si="191"/>
        <v>261</v>
      </c>
      <c r="C3092" s="37" t="s">
        <v>5241</v>
      </c>
      <c r="D3092" s="38" t="s">
        <v>5242</v>
      </c>
      <c r="E3092" s="39" t="s">
        <v>5742</v>
      </c>
      <c r="F3092" s="40" t="s">
        <v>5743</v>
      </c>
      <c r="G3092" s="122" t="str">
        <f t="shared" si="190"/>
        <v>4118709</v>
      </c>
    </row>
    <row r="3093" spans="1:7">
      <c r="A3093" s="67" t="str">
        <f t="shared" si="189"/>
        <v>PR_262</v>
      </c>
      <c r="B3093" s="5">
        <f t="shared" si="191"/>
        <v>262</v>
      </c>
      <c r="C3093" s="37" t="s">
        <v>5241</v>
      </c>
      <c r="D3093" s="38" t="s">
        <v>5242</v>
      </c>
      <c r="E3093" s="39" t="s">
        <v>5744</v>
      </c>
      <c r="F3093" s="40" t="s">
        <v>5745</v>
      </c>
      <c r="G3093" s="122" t="str">
        <f t="shared" si="190"/>
        <v>4118808</v>
      </c>
    </row>
    <row r="3094" spans="1:7">
      <c r="A3094" s="67" t="str">
        <f t="shared" si="189"/>
        <v>PR_263</v>
      </c>
      <c r="B3094" s="5">
        <f t="shared" si="191"/>
        <v>263</v>
      </c>
      <c r="C3094" s="37" t="s">
        <v>5241</v>
      </c>
      <c r="D3094" s="38" t="s">
        <v>5242</v>
      </c>
      <c r="E3094" s="39" t="s">
        <v>5746</v>
      </c>
      <c r="F3094" s="40" t="s">
        <v>5747</v>
      </c>
      <c r="G3094" s="122" t="str">
        <f t="shared" si="190"/>
        <v>4118857</v>
      </c>
    </row>
    <row r="3095" spans="1:7">
      <c r="A3095" s="67" t="str">
        <f t="shared" si="189"/>
        <v>PR_264</v>
      </c>
      <c r="B3095" s="5">
        <f t="shared" si="191"/>
        <v>264</v>
      </c>
      <c r="C3095" s="37" t="s">
        <v>5241</v>
      </c>
      <c r="D3095" s="38" t="s">
        <v>5242</v>
      </c>
      <c r="E3095" s="39" t="s">
        <v>5748</v>
      </c>
      <c r="F3095" s="40" t="s">
        <v>5749</v>
      </c>
      <c r="G3095" s="122" t="str">
        <f t="shared" si="190"/>
        <v>4118907</v>
      </c>
    </row>
    <row r="3096" spans="1:7">
      <c r="A3096" s="67" t="str">
        <f t="shared" si="189"/>
        <v>PR_265</v>
      </c>
      <c r="B3096" s="5">
        <f t="shared" si="191"/>
        <v>265</v>
      </c>
      <c r="C3096" s="37" t="s">
        <v>5241</v>
      </c>
      <c r="D3096" s="38" t="s">
        <v>5242</v>
      </c>
      <c r="E3096" s="39" t="s">
        <v>5750</v>
      </c>
      <c r="F3096" s="40" t="s">
        <v>5751</v>
      </c>
      <c r="G3096" s="122" t="str">
        <f t="shared" si="190"/>
        <v>4119004</v>
      </c>
    </row>
    <row r="3097" spans="1:7">
      <c r="A3097" s="67" t="str">
        <f t="shared" si="189"/>
        <v>PR_266</v>
      </c>
      <c r="B3097" s="5">
        <f t="shared" si="191"/>
        <v>266</v>
      </c>
      <c r="C3097" s="37" t="s">
        <v>5241</v>
      </c>
      <c r="D3097" s="38" t="s">
        <v>5242</v>
      </c>
      <c r="E3097" s="39" t="s">
        <v>5752</v>
      </c>
      <c r="F3097" s="40" t="s">
        <v>5753</v>
      </c>
      <c r="G3097" s="122" t="str">
        <f t="shared" si="190"/>
        <v>4119103</v>
      </c>
    </row>
    <row r="3098" spans="1:7">
      <c r="A3098" s="67" t="str">
        <f t="shared" si="189"/>
        <v>PR_267</v>
      </c>
      <c r="B3098" s="5">
        <f t="shared" si="191"/>
        <v>267</v>
      </c>
      <c r="C3098" s="37" t="s">
        <v>5241</v>
      </c>
      <c r="D3098" s="38" t="s">
        <v>5242</v>
      </c>
      <c r="E3098" s="39" t="s">
        <v>5754</v>
      </c>
      <c r="F3098" s="40" t="s">
        <v>5755</v>
      </c>
      <c r="G3098" s="122" t="str">
        <f t="shared" si="190"/>
        <v>4119152</v>
      </c>
    </row>
    <row r="3099" spans="1:7">
      <c r="A3099" s="67" t="str">
        <f t="shared" si="189"/>
        <v>PR_268</v>
      </c>
      <c r="B3099" s="5">
        <f t="shared" si="191"/>
        <v>268</v>
      </c>
      <c r="C3099" s="37" t="s">
        <v>5241</v>
      </c>
      <c r="D3099" s="38" t="s">
        <v>5242</v>
      </c>
      <c r="E3099" s="39" t="s">
        <v>5756</v>
      </c>
      <c r="F3099" s="40" t="s">
        <v>5757</v>
      </c>
      <c r="G3099" s="122" t="str">
        <f t="shared" si="190"/>
        <v>4119251</v>
      </c>
    </row>
    <row r="3100" spans="1:7">
      <c r="A3100" s="67" t="str">
        <f t="shared" si="189"/>
        <v>PR_269</v>
      </c>
      <c r="B3100" s="5">
        <f t="shared" si="191"/>
        <v>269</v>
      </c>
      <c r="C3100" s="37" t="s">
        <v>5241</v>
      </c>
      <c r="D3100" s="38" t="s">
        <v>5242</v>
      </c>
      <c r="E3100" s="39" t="s">
        <v>5758</v>
      </c>
      <c r="F3100" s="40" t="s">
        <v>5759</v>
      </c>
      <c r="G3100" s="122" t="str">
        <f t="shared" si="190"/>
        <v>4119202</v>
      </c>
    </row>
    <row r="3101" spans="1:7">
      <c r="A3101" s="67" t="str">
        <f t="shared" si="189"/>
        <v>PR_270</v>
      </c>
      <c r="B3101" s="5">
        <f t="shared" si="191"/>
        <v>270</v>
      </c>
      <c r="C3101" s="37" t="s">
        <v>5241</v>
      </c>
      <c r="D3101" s="38" t="s">
        <v>5242</v>
      </c>
      <c r="E3101" s="39" t="s">
        <v>5760</v>
      </c>
      <c r="F3101" s="40" t="s">
        <v>5761</v>
      </c>
      <c r="G3101" s="122" t="str">
        <f t="shared" si="190"/>
        <v>4119301</v>
      </c>
    </row>
    <row r="3102" spans="1:7">
      <c r="A3102" s="67" t="str">
        <f t="shared" si="189"/>
        <v>PR_271</v>
      </c>
      <c r="B3102" s="5">
        <f t="shared" si="191"/>
        <v>271</v>
      </c>
      <c r="C3102" s="37" t="s">
        <v>5241</v>
      </c>
      <c r="D3102" s="38" t="s">
        <v>5242</v>
      </c>
      <c r="E3102" s="39" t="s">
        <v>5762</v>
      </c>
      <c r="F3102" s="40" t="s">
        <v>5763</v>
      </c>
      <c r="G3102" s="122" t="str">
        <f t="shared" si="190"/>
        <v>4119400</v>
      </c>
    </row>
    <row r="3103" spans="1:7">
      <c r="A3103" s="67" t="str">
        <f t="shared" si="189"/>
        <v>PR_272</v>
      </c>
      <c r="B3103" s="5">
        <f t="shared" si="191"/>
        <v>272</v>
      </c>
      <c r="C3103" s="37" t="s">
        <v>5241</v>
      </c>
      <c r="D3103" s="38" t="s">
        <v>5242</v>
      </c>
      <c r="E3103" s="39" t="s">
        <v>5764</v>
      </c>
      <c r="F3103" s="40" t="s">
        <v>5765</v>
      </c>
      <c r="G3103" s="122" t="str">
        <f t="shared" si="190"/>
        <v>4119509</v>
      </c>
    </row>
    <row r="3104" spans="1:7">
      <c r="A3104" s="67" t="str">
        <f t="shared" si="189"/>
        <v>PR_273</v>
      </c>
      <c r="B3104" s="5">
        <f t="shared" si="191"/>
        <v>273</v>
      </c>
      <c r="C3104" s="37" t="s">
        <v>5241</v>
      </c>
      <c r="D3104" s="38" t="s">
        <v>5242</v>
      </c>
      <c r="E3104" s="39" t="s">
        <v>5766</v>
      </c>
      <c r="F3104" s="40" t="s">
        <v>5767</v>
      </c>
      <c r="G3104" s="122" t="str">
        <f t="shared" si="190"/>
        <v>4119608</v>
      </c>
    </row>
    <row r="3105" spans="1:7">
      <c r="A3105" s="67" t="str">
        <f t="shared" si="189"/>
        <v>PR_274</v>
      </c>
      <c r="B3105" s="5">
        <f t="shared" si="191"/>
        <v>274</v>
      </c>
      <c r="C3105" s="37" t="s">
        <v>5241</v>
      </c>
      <c r="D3105" s="38" t="s">
        <v>5242</v>
      </c>
      <c r="E3105" s="39" t="s">
        <v>5768</v>
      </c>
      <c r="F3105" s="40" t="s">
        <v>5769</v>
      </c>
      <c r="G3105" s="122" t="str">
        <f t="shared" si="190"/>
        <v>4119657</v>
      </c>
    </row>
    <row r="3106" spans="1:7">
      <c r="A3106" s="67" t="str">
        <f t="shared" si="189"/>
        <v>PR_275</v>
      </c>
      <c r="B3106" s="5">
        <f t="shared" si="191"/>
        <v>275</v>
      </c>
      <c r="C3106" s="37" t="s">
        <v>5241</v>
      </c>
      <c r="D3106" s="38" t="s">
        <v>5242</v>
      </c>
      <c r="E3106" s="39" t="s">
        <v>5770</v>
      </c>
      <c r="F3106" s="40" t="s">
        <v>5771</v>
      </c>
      <c r="G3106" s="122" t="str">
        <f t="shared" si="190"/>
        <v>4119707</v>
      </c>
    </row>
    <row r="3107" spans="1:7">
      <c r="A3107" s="67" t="str">
        <f t="shared" ref="A3107:A3170" si="192">C3107&amp;"_"&amp;B3107</f>
        <v>PR_276</v>
      </c>
      <c r="B3107" s="5">
        <f t="shared" si="191"/>
        <v>276</v>
      </c>
      <c r="C3107" s="37" t="s">
        <v>5241</v>
      </c>
      <c r="D3107" s="38" t="s">
        <v>5242</v>
      </c>
      <c r="E3107" s="39" t="s">
        <v>5772</v>
      </c>
      <c r="F3107" s="40" t="s">
        <v>9796</v>
      </c>
      <c r="G3107" s="122" t="str">
        <f t="shared" ref="G3107:G3170" si="193">IF(E3107="","",E3107)</f>
        <v>4119806</v>
      </c>
    </row>
    <row r="3108" spans="1:7">
      <c r="A3108" s="67" t="str">
        <f t="shared" si="192"/>
        <v>PR_277</v>
      </c>
      <c r="B3108" s="5">
        <f t="shared" si="191"/>
        <v>277</v>
      </c>
      <c r="C3108" s="37" t="s">
        <v>5241</v>
      </c>
      <c r="D3108" s="38" t="s">
        <v>5242</v>
      </c>
      <c r="E3108" s="39" t="s">
        <v>5773</v>
      </c>
      <c r="F3108" s="40" t="s">
        <v>5774</v>
      </c>
      <c r="G3108" s="122" t="str">
        <f t="shared" si="193"/>
        <v>4119905</v>
      </c>
    </row>
    <row r="3109" spans="1:7">
      <c r="A3109" s="67" t="str">
        <f t="shared" si="192"/>
        <v>PR_278</v>
      </c>
      <c r="B3109" s="5">
        <f t="shared" si="191"/>
        <v>278</v>
      </c>
      <c r="C3109" s="37" t="s">
        <v>5241</v>
      </c>
      <c r="D3109" s="38" t="s">
        <v>5242</v>
      </c>
      <c r="E3109" s="39" t="s">
        <v>5775</v>
      </c>
      <c r="F3109" s="40" t="s">
        <v>5776</v>
      </c>
      <c r="G3109" s="122" t="str">
        <f t="shared" si="193"/>
        <v>4119954</v>
      </c>
    </row>
    <row r="3110" spans="1:7">
      <c r="A3110" s="67" t="str">
        <f t="shared" si="192"/>
        <v>PR_279</v>
      </c>
      <c r="B3110" s="5">
        <f t="shared" si="191"/>
        <v>279</v>
      </c>
      <c r="C3110" s="37" t="s">
        <v>5241</v>
      </c>
      <c r="D3110" s="38" t="s">
        <v>5242</v>
      </c>
      <c r="E3110" s="39" t="s">
        <v>5777</v>
      </c>
      <c r="F3110" s="40" t="s">
        <v>5778</v>
      </c>
      <c r="G3110" s="122" t="str">
        <f t="shared" si="193"/>
        <v>4120002</v>
      </c>
    </row>
    <row r="3111" spans="1:7">
      <c r="A3111" s="67" t="str">
        <f t="shared" si="192"/>
        <v>PR_280</v>
      </c>
      <c r="B3111" s="5">
        <f t="shared" si="191"/>
        <v>280</v>
      </c>
      <c r="C3111" s="37" t="s">
        <v>5241</v>
      </c>
      <c r="D3111" s="38" t="s">
        <v>5242</v>
      </c>
      <c r="E3111" s="39" t="s">
        <v>5779</v>
      </c>
      <c r="F3111" s="40" t="s">
        <v>5780</v>
      </c>
      <c r="G3111" s="122" t="str">
        <f t="shared" si="193"/>
        <v>4120101</v>
      </c>
    </row>
    <row r="3112" spans="1:7">
      <c r="A3112" s="67" t="str">
        <f t="shared" si="192"/>
        <v>PR_281</v>
      </c>
      <c r="B3112" s="5">
        <f t="shared" si="191"/>
        <v>281</v>
      </c>
      <c r="C3112" s="37" t="s">
        <v>5241</v>
      </c>
      <c r="D3112" s="38" t="s">
        <v>5242</v>
      </c>
      <c r="E3112" s="39" t="s">
        <v>5781</v>
      </c>
      <c r="F3112" s="40" t="s">
        <v>5782</v>
      </c>
      <c r="G3112" s="122" t="str">
        <f t="shared" si="193"/>
        <v>4120150</v>
      </c>
    </row>
    <row r="3113" spans="1:7">
      <c r="A3113" s="67" t="str">
        <f t="shared" si="192"/>
        <v>PR_282</v>
      </c>
      <c r="B3113" s="5">
        <f t="shared" si="191"/>
        <v>282</v>
      </c>
      <c r="C3113" s="37" t="s">
        <v>5241</v>
      </c>
      <c r="D3113" s="38" t="s">
        <v>5242</v>
      </c>
      <c r="E3113" s="39" t="s">
        <v>5783</v>
      </c>
      <c r="F3113" s="40" t="s">
        <v>5784</v>
      </c>
      <c r="G3113" s="122" t="str">
        <f t="shared" si="193"/>
        <v>4120200</v>
      </c>
    </row>
    <row r="3114" spans="1:7">
      <c r="A3114" s="67" t="str">
        <f t="shared" si="192"/>
        <v>PR_283</v>
      </c>
      <c r="B3114" s="5">
        <f t="shared" si="191"/>
        <v>283</v>
      </c>
      <c r="C3114" s="37" t="s">
        <v>5241</v>
      </c>
      <c r="D3114" s="38" t="s">
        <v>5242</v>
      </c>
      <c r="E3114" s="39" t="s">
        <v>5785</v>
      </c>
      <c r="F3114" s="40" t="s">
        <v>5786</v>
      </c>
      <c r="G3114" s="122" t="str">
        <f t="shared" si="193"/>
        <v>4120309</v>
      </c>
    </row>
    <row r="3115" spans="1:7">
      <c r="A3115" s="67" t="str">
        <f t="shared" si="192"/>
        <v>PR_284</v>
      </c>
      <c r="B3115" s="5">
        <f t="shared" si="191"/>
        <v>284</v>
      </c>
      <c r="C3115" s="37" t="s">
        <v>5241</v>
      </c>
      <c r="D3115" s="38" t="s">
        <v>5242</v>
      </c>
      <c r="E3115" s="39" t="s">
        <v>5787</v>
      </c>
      <c r="F3115" s="40" t="s">
        <v>5788</v>
      </c>
      <c r="G3115" s="122" t="str">
        <f t="shared" si="193"/>
        <v>4120333</v>
      </c>
    </row>
    <row r="3116" spans="1:7">
      <c r="A3116" s="67" t="str">
        <f t="shared" si="192"/>
        <v>PR_285</v>
      </c>
      <c r="B3116" s="5">
        <f t="shared" si="191"/>
        <v>285</v>
      </c>
      <c r="C3116" s="37" t="s">
        <v>5241</v>
      </c>
      <c r="D3116" s="38" t="s">
        <v>5242</v>
      </c>
      <c r="E3116" s="39" t="s">
        <v>5789</v>
      </c>
      <c r="F3116" s="40" t="s">
        <v>5790</v>
      </c>
      <c r="G3116" s="122" t="str">
        <f t="shared" si="193"/>
        <v>4120358</v>
      </c>
    </row>
    <row r="3117" spans="1:7">
      <c r="A3117" s="67" t="str">
        <f t="shared" si="192"/>
        <v>PR_286</v>
      </c>
      <c r="B3117" s="5">
        <f t="shared" si="191"/>
        <v>286</v>
      </c>
      <c r="C3117" s="37" t="s">
        <v>5241</v>
      </c>
      <c r="D3117" s="38" t="s">
        <v>5242</v>
      </c>
      <c r="E3117" s="39" t="s">
        <v>5791</v>
      </c>
      <c r="F3117" s="40" t="s">
        <v>5792</v>
      </c>
      <c r="G3117" s="122" t="str">
        <f t="shared" si="193"/>
        <v>4120408</v>
      </c>
    </row>
    <row r="3118" spans="1:7">
      <c r="A3118" s="67" t="str">
        <f t="shared" si="192"/>
        <v>PR_287</v>
      </c>
      <c r="B3118" s="5">
        <f t="shared" si="191"/>
        <v>287</v>
      </c>
      <c r="C3118" s="37" t="s">
        <v>5241</v>
      </c>
      <c r="D3118" s="38" t="s">
        <v>5242</v>
      </c>
      <c r="E3118" s="39" t="s">
        <v>5793</v>
      </c>
      <c r="F3118" s="40" t="s">
        <v>5794</v>
      </c>
      <c r="G3118" s="122" t="str">
        <f t="shared" si="193"/>
        <v>4120507</v>
      </c>
    </row>
    <row r="3119" spans="1:7">
      <c r="A3119" s="67" t="str">
        <f t="shared" si="192"/>
        <v>PR_288</v>
      </c>
      <c r="B3119" s="5">
        <f t="shared" si="191"/>
        <v>288</v>
      </c>
      <c r="C3119" s="37" t="s">
        <v>5241</v>
      </c>
      <c r="D3119" s="38" t="s">
        <v>5242</v>
      </c>
      <c r="E3119" s="39" t="s">
        <v>5795</v>
      </c>
      <c r="F3119" s="40" t="s">
        <v>5796</v>
      </c>
      <c r="G3119" s="122" t="str">
        <f t="shared" si="193"/>
        <v>4120606</v>
      </c>
    </row>
    <row r="3120" spans="1:7">
      <c r="A3120" s="67" t="str">
        <f t="shared" si="192"/>
        <v>PR_289</v>
      </c>
      <c r="B3120" s="5">
        <f t="shared" si="191"/>
        <v>289</v>
      </c>
      <c r="C3120" s="37" t="s">
        <v>5241</v>
      </c>
      <c r="D3120" s="38" t="s">
        <v>5242</v>
      </c>
      <c r="E3120" s="39" t="s">
        <v>5797</v>
      </c>
      <c r="F3120" s="40" t="s">
        <v>5798</v>
      </c>
      <c r="G3120" s="122" t="str">
        <f t="shared" si="193"/>
        <v>4120655</v>
      </c>
    </row>
    <row r="3121" spans="1:7">
      <c r="A3121" s="67" t="str">
        <f t="shared" si="192"/>
        <v>PR_290</v>
      </c>
      <c r="B3121" s="5">
        <f t="shared" si="191"/>
        <v>290</v>
      </c>
      <c r="C3121" s="37" t="s">
        <v>5241</v>
      </c>
      <c r="D3121" s="38" t="s">
        <v>5242</v>
      </c>
      <c r="E3121" s="39" t="s">
        <v>5799</v>
      </c>
      <c r="F3121" s="40" t="s">
        <v>5800</v>
      </c>
      <c r="G3121" s="122" t="str">
        <f t="shared" si="193"/>
        <v>4120705</v>
      </c>
    </row>
    <row r="3122" spans="1:7">
      <c r="A3122" s="67" t="str">
        <f t="shared" si="192"/>
        <v>PR_291</v>
      </c>
      <c r="B3122" s="5">
        <f t="shared" si="191"/>
        <v>291</v>
      </c>
      <c r="C3122" s="37" t="s">
        <v>5241</v>
      </c>
      <c r="D3122" s="38" t="s">
        <v>5242</v>
      </c>
      <c r="E3122" s="39" t="s">
        <v>5801</v>
      </c>
      <c r="F3122" s="40" t="s">
        <v>5802</v>
      </c>
      <c r="G3122" s="122" t="str">
        <f t="shared" si="193"/>
        <v>4120804</v>
      </c>
    </row>
    <row r="3123" spans="1:7">
      <c r="A3123" s="67" t="str">
        <f t="shared" si="192"/>
        <v>PR_292</v>
      </c>
      <c r="B3123" s="5">
        <f t="shared" si="191"/>
        <v>292</v>
      </c>
      <c r="C3123" s="37" t="s">
        <v>5241</v>
      </c>
      <c r="D3123" s="38" t="s">
        <v>5242</v>
      </c>
      <c r="E3123" s="39" t="s">
        <v>5803</v>
      </c>
      <c r="F3123" s="40" t="s">
        <v>5804</v>
      </c>
      <c r="G3123" s="122" t="str">
        <f t="shared" si="193"/>
        <v>4120853</v>
      </c>
    </row>
    <row r="3124" spans="1:7">
      <c r="A3124" s="67" t="str">
        <f t="shared" si="192"/>
        <v>PR_293</v>
      </c>
      <c r="B3124" s="5">
        <f t="shared" si="191"/>
        <v>293</v>
      </c>
      <c r="C3124" s="37" t="s">
        <v>5241</v>
      </c>
      <c r="D3124" s="38" t="s">
        <v>5242</v>
      </c>
      <c r="E3124" s="39" t="s">
        <v>5805</v>
      </c>
      <c r="F3124" s="40" t="s">
        <v>5806</v>
      </c>
      <c r="G3124" s="122" t="str">
        <f t="shared" si="193"/>
        <v>4120903</v>
      </c>
    </row>
    <row r="3125" spans="1:7">
      <c r="A3125" s="67" t="str">
        <f t="shared" si="192"/>
        <v>PR_294</v>
      </c>
      <c r="B3125" s="5">
        <f t="shared" si="191"/>
        <v>294</v>
      </c>
      <c r="C3125" s="37" t="s">
        <v>5241</v>
      </c>
      <c r="D3125" s="38" t="s">
        <v>5242</v>
      </c>
      <c r="E3125" s="39" t="s">
        <v>5807</v>
      </c>
      <c r="F3125" s="40" t="s">
        <v>5808</v>
      </c>
      <c r="G3125" s="122" t="str">
        <f t="shared" si="193"/>
        <v>4121000</v>
      </c>
    </row>
    <row r="3126" spans="1:7">
      <c r="A3126" s="67" t="str">
        <f t="shared" si="192"/>
        <v>PR_295</v>
      </c>
      <c r="B3126" s="5">
        <f t="shared" si="191"/>
        <v>295</v>
      </c>
      <c r="C3126" s="37" t="s">
        <v>5241</v>
      </c>
      <c r="D3126" s="38" t="s">
        <v>5242</v>
      </c>
      <c r="E3126" s="39" t="s">
        <v>5809</v>
      </c>
      <c r="F3126" s="40" t="s">
        <v>5810</v>
      </c>
      <c r="G3126" s="122" t="str">
        <f t="shared" si="193"/>
        <v>4121109</v>
      </c>
    </row>
    <row r="3127" spans="1:7">
      <c r="A3127" s="67" t="str">
        <f t="shared" si="192"/>
        <v>PR_296</v>
      </c>
      <c r="B3127" s="5">
        <f t="shared" si="191"/>
        <v>296</v>
      </c>
      <c r="C3127" s="37" t="s">
        <v>5241</v>
      </c>
      <c r="D3127" s="38" t="s">
        <v>5242</v>
      </c>
      <c r="E3127" s="39" t="s">
        <v>5811</v>
      </c>
      <c r="F3127" s="40" t="s">
        <v>5812</v>
      </c>
      <c r="G3127" s="122" t="str">
        <f t="shared" si="193"/>
        <v>4121208</v>
      </c>
    </row>
    <row r="3128" spans="1:7">
      <c r="A3128" s="67" t="str">
        <f t="shared" si="192"/>
        <v>PR_297</v>
      </c>
      <c r="B3128" s="5">
        <f t="shared" si="191"/>
        <v>297</v>
      </c>
      <c r="C3128" s="37" t="s">
        <v>5241</v>
      </c>
      <c r="D3128" s="38" t="s">
        <v>5242</v>
      </c>
      <c r="E3128" s="39" t="s">
        <v>5813</v>
      </c>
      <c r="F3128" s="40" t="s">
        <v>5814</v>
      </c>
      <c r="G3128" s="122" t="str">
        <f t="shared" si="193"/>
        <v>4121257</v>
      </c>
    </row>
    <row r="3129" spans="1:7">
      <c r="A3129" s="67" t="str">
        <f t="shared" si="192"/>
        <v>PR_298</v>
      </c>
      <c r="B3129" s="5">
        <f t="shared" si="191"/>
        <v>298</v>
      </c>
      <c r="C3129" s="37" t="s">
        <v>5241</v>
      </c>
      <c r="D3129" s="38" t="s">
        <v>5242</v>
      </c>
      <c r="E3129" s="39" t="s">
        <v>5815</v>
      </c>
      <c r="F3129" s="40" t="s">
        <v>5816</v>
      </c>
      <c r="G3129" s="122" t="str">
        <f t="shared" si="193"/>
        <v>4121307</v>
      </c>
    </row>
    <row r="3130" spans="1:7">
      <c r="A3130" s="67" t="str">
        <f t="shared" si="192"/>
        <v>PR_299</v>
      </c>
      <c r="B3130" s="5">
        <f t="shared" si="191"/>
        <v>299</v>
      </c>
      <c r="C3130" s="37" t="s">
        <v>5241</v>
      </c>
      <c r="D3130" s="38" t="s">
        <v>5242</v>
      </c>
      <c r="E3130" s="39" t="s">
        <v>5817</v>
      </c>
      <c r="F3130" s="40" t="s">
        <v>5818</v>
      </c>
      <c r="G3130" s="122" t="str">
        <f t="shared" si="193"/>
        <v>4121356</v>
      </c>
    </row>
    <row r="3131" spans="1:7">
      <c r="A3131" s="67" t="str">
        <f t="shared" si="192"/>
        <v>PR_300</v>
      </c>
      <c r="B3131" s="5">
        <f t="shared" si="191"/>
        <v>300</v>
      </c>
      <c r="C3131" s="37" t="s">
        <v>5241</v>
      </c>
      <c r="D3131" s="38" t="s">
        <v>5242</v>
      </c>
      <c r="E3131" s="39" t="s">
        <v>5819</v>
      </c>
      <c r="F3131" s="40" t="s">
        <v>5820</v>
      </c>
      <c r="G3131" s="122" t="str">
        <f t="shared" si="193"/>
        <v>4121406</v>
      </c>
    </row>
    <row r="3132" spans="1:7">
      <c r="A3132" s="67" t="str">
        <f t="shared" si="192"/>
        <v>PR_301</v>
      </c>
      <c r="B3132" s="5">
        <f t="shared" si="191"/>
        <v>301</v>
      </c>
      <c r="C3132" s="37" t="s">
        <v>5241</v>
      </c>
      <c r="D3132" s="38" t="s">
        <v>5242</v>
      </c>
      <c r="E3132" s="39" t="s">
        <v>5821</v>
      </c>
      <c r="F3132" s="40" t="s">
        <v>5822</v>
      </c>
      <c r="G3132" s="122" t="str">
        <f t="shared" si="193"/>
        <v>4121505</v>
      </c>
    </row>
    <row r="3133" spans="1:7">
      <c r="A3133" s="67" t="str">
        <f t="shared" si="192"/>
        <v>PR_302</v>
      </c>
      <c r="B3133" s="5">
        <f t="shared" si="191"/>
        <v>302</v>
      </c>
      <c r="C3133" s="37" t="s">
        <v>5241</v>
      </c>
      <c r="D3133" s="38" t="s">
        <v>5242</v>
      </c>
      <c r="E3133" s="39" t="s">
        <v>5823</v>
      </c>
      <c r="F3133" s="40" t="s">
        <v>5824</v>
      </c>
      <c r="G3133" s="122" t="str">
        <f t="shared" si="193"/>
        <v>4121604</v>
      </c>
    </row>
    <row r="3134" spans="1:7">
      <c r="A3134" s="67" t="str">
        <f t="shared" si="192"/>
        <v>PR_303</v>
      </c>
      <c r="B3134" s="5">
        <f t="shared" si="191"/>
        <v>303</v>
      </c>
      <c r="C3134" s="37" t="s">
        <v>5241</v>
      </c>
      <c r="D3134" s="38" t="s">
        <v>5242</v>
      </c>
      <c r="E3134" s="39" t="s">
        <v>5825</v>
      </c>
      <c r="F3134" s="40" t="s">
        <v>5826</v>
      </c>
      <c r="G3134" s="122" t="str">
        <f t="shared" si="193"/>
        <v>4121703</v>
      </c>
    </row>
    <row r="3135" spans="1:7">
      <c r="A3135" s="67" t="str">
        <f t="shared" si="192"/>
        <v>PR_304</v>
      </c>
      <c r="B3135" s="5">
        <f t="shared" si="191"/>
        <v>304</v>
      </c>
      <c r="C3135" s="37" t="s">
        <v>5241</v>
      </c>
      <c r="D3135" s="38" t="s">
        <v>5242</v>
      </c>
      <c r="E3135" s="39" t="s">
        <v>5827</v>
      </c>
      <c r="F3135" s="40" t="s">
        <v>5828</v>
      </c>
      <c r="G3135" s="122" t="str">
        <f t="shared" si="193"/>
        <v>4121752</v>
      </c>
    </row>
    <row r="3136" spans="1:7">
      <c r="A3136" s="67" t="str">
        <f t="shared" si="192"/>
        <v>PR_305</v>
      </c>
      <c r="B3136" s="5">
        <f t="shared" si="191"/>
        <v>305</v>
      </c>
      <c r="C3136" s="37" t="s">
        <v>5241</v>
      </c>
      <c r="D3136" s="38" t="s">
        <v>5242</v>
      </c>
      <c r="E3136" s="39" t="s">
        <v>5829</v>
      </c>
      <c r="F3136" s="40" t="s">
        <v>5830</v>
      </c>
      <c r="G3136" s="122" t="str">
        <f t="shared" si="193"/>
        <v>4121802</v>
      </c>
    </row>
    <row r="3137" spans="1:7">
      <c r="A3137" s="67" t="str">
        <f t="shared" si="192"/>
        <v>PR_306</v>
      </c>
      <c r="B3137" s="5">
        <f t="shared" si="191"/>
        <v>306</v>
      </c>
      <c r="C3137" s="37" t="s">
        <v>5241</v>
      </c>
      <c r="D3137" s="38" t="s">
        <v>5242</v>
      </c>
      <c r="E3137" s="39" t="s">
        <v>5831</v>
      </c>
      <c r="F3137" s="40" t="s">
        <v>5832</v>
      </c>
      <c r="G3137" s="122" t="str">
        <f t="shared" si="193"/>
        <v>4121901</v>
      </c>
    </row>
    <row r="3138" spans="1:7">
      <c r="A3138" s="67" t="str">
        <f t="shared" si="192"/>
        <v>PR_307</v>
      </c>
      <c r="B3138" s="5">
        <f t="shared" si="191"/>
        <v>307</v>
      </c>
      <c r="C3138" s="37" t="s">
        <v>5241</v>
      </c>
      <c r="D3138" s="38" t="s">
        <v>5242</v>
      </c>
      <c r="E3138" s="39" t="s">
        <v>5833</v>
      </c>
      <c r="F3138" s="40" t="s">
        <v>5834</v>
      </c>
      <c r="G3138" s="122" t="str">
        <f t="shared" si="193"/>
        <v>4122008</v>
      </c>
    </row>
    <row r="3139" spans="1:7">
      <c r="A3139" s="67" t="str">
        <f t="shared" si="192"/>
        <v>PR_308</v>
      </c>
      <c r="B3139" s="5">
        <f t="shared" si="191"/>
        <v>308</v>
      </c>
      <c r="C3139" s="37" t="s">
        <v>5241</v>
      </c>
      <c r="D3139" s="38" t="s">
        <v>5242</v>
      </c>
      <c r="E3139" s="39" t="s">
        <v>5835</v>
      </c>
      <c r="F3139" s="40" t="s">
        <v>5836</v>
      </c>
      <c r="G3139" s="122" t="str">
        <f t="shared" si="193"/>
        <v>4122107</v>
      </c>
    </row>
    <row r="3140" spans="1:7">
      <c r="A3140" s="67" t="str">
        <f t="shared" si="192"/>
        <v>PR_309</v>
      </c>
      <c r="B3140" s="5">
        <f t="shared" si="191"/>
        <v>309</v>
      </c>
      <c r="C3140" s="37" t="s">
        <v>5241</v>
      </c>
      <c r="D3140" s="38" t="s">
        <v>5242</v>
      </c>
      <c r="E3140" s="39" t="s">
        <v>5837</v>
      </c>
      <c r="F3140" s="40" t="s">
        <v>5838</v>
      </c>
      <c r="G3140" s="122" t="str">
        <f t="shared" si="193"/>
        <v>4122156</v>
      </c>
    </row>
    <row r="3141" spans="1:7">
      <c r="A3141" s="67" t="str">
        <f t="shared" si="192"/>
        <v>PR_310</v>
      </c>
      <c r="B3141" s="5">
        <f t="shared" si="191"/>
        <v>310</v>
      </c>
      <c r="C3141" s="37" t="s">
        <v>5241</v>
      </c>
      <c r="D3141" s="38" t="s">
        <v>5242</v>
      </c>
      <c r="E3141" s="39" t="s">
        <v>5839</v>
      </c>
      <c r="F3141" s="40" t="s">
        <v>5840</v>
      </c>
      <c r="G3141" s="122" t="str">
        <f t="shared" si="193"/>
        <v>4122172</v>
      </c>
    </row>
    <row r="3142" spans="1:7">
      <c r="A3142" s="67" t="str">
        <f t="shared" si="192"/>
        <v>PR_311</v>
      </c>
      <c r="B3142" s="5">
        <f t="shared" si="191"/>
        <v>311</v>
      </c>
      <c r="C3142" s="37" t="s">
        <v>5241</v>
      </c>
      <c r="D3142" s="38" t="s">
        <v>5242</v>
      </c>
      <c r="E3142" s="39" t="s">
        <v>5841</v>
      </c>
      <c r="F3142" s="40" t="s">
        <v>5842</v>
      </c>
      <c r="G3142" s="122" t="str">
        <f t="shared" si="193"/>
        <v>4122206</v>
      </c>
    </row>
    <row r="3143" spans="1:7">
      <c r="A3143" s="67" t="str">
        <f t="shared" si="192"/>
        <v>PR_312</v>
      </c>
      <c r="B3143" s="5">
        <f t="shared" si="191"/>
        <v>312</v>
      </c>
      <c r="C3143" s="37" t="s">
        <v>5241</v>
      </c>
      <c r="D3143" s="38" t="s">
        <v>5242</v>
      </c>
      <c r="E3143" s="39" t="s">
        <v>5843</v>
      </c>
      <c r="F3143" s="40" t="s">
        <v>7301</v>
      </c>
      <c r="G3143" s="122" t="str">
        <f t="shared" si="193"/>
        <v>4122305</v>
      </c>
    </row>
    <row r="3144" spans="1:7">
      <c r="A3144" s="67" t="str">
        <f t="shared" si="192"/>
        <v>PR_313</v>
      </c>
      <c r="B3144" s="5">
        <f t="shared" si="191"/>
        <v>313</v>
      </c>
      <c r="C3144" s="37" t="s">
        <v>5241</v>
      </c>
      <c r="D3144" s="38" t="s">
        <v>5242</v>
      </c>
      <c r="E3144" s="39" t="s">
        <v>5844</v>
      </c>
      <c r="F3144" s="40" t="s">
        <v>5845</v>
      </c>
      <c r="G3144" s="122" t="str">
        <f t="shared" si="193"/>
        <v>4122404</v>
      </c>
    </row>
    <row r="3145" spans="1:7">
      <c r="A3145" s="67" t="str">
        <f t="shared" si="192"/>
        <v>PR_314</v>
      </c>
      <c r="B3145" s="5">
        <f t="shared" si="191"/>
        <v>314</v>
      </c>
      <c r="C3145" s="37" t="s">
        <v>5241</v>
      </c>
      <c r="D3145" s="38" t="s">
        <v>5242</v>
      </c>
      <c r="E3145" s="39" t="s">
        <v>5846</v>
      </c>
      <c r="F3145" s="40" t="s">
        <v>5847</v>
      </c>
      <c r="G3145" s="122" t="str">
        <f t="shared" si="193"/>
        <v>4122503</v>
      </c>
    </row>
    <row r="3146" spans="1:7">
      <c r="A3146" s="67" t="str">
        <f t="shared" si="192"/>
        <v>PR_315</v>
      </c>
      <c r="B3146" s="5">
        <f t="shared" si="191"/>
        <v>315</v>
      </c>
      <c r="C3146" s="37" t="s">
        <v>5241</v>
      </c>
      <c r="D3146" s="38" t="s">
        <v>5242</v>
      </c>
      <c r="E3146" s="39" t="s">
        <v>5848</v>
      </c>
      <c r="F3146" s="40" t="s">
        <v>5849</v>
      </c>
      <c r="G3146" s="122" t="str">
        <f t="shared" si="193"/>
        <v>4122602</v>
      </c>
    </row>
    <row r="3147" spans="1:7">
      <c r="A3147" s="67" t="str">
        <f t="shared" si="192"/>
        <v>PR_316</v>
      </c>
      <c r="B3147" s="5">
        <f t="shared" si="191"/>
        <v>316</v>
      </c>
      <c r="C3147" s="37" t="s">
        <v>5241</v>
      </c>
      <c r="D3147" s="38" t="s">
        <v>5242</v>
      </c>
      <c r="E3147" s="39" t="s">
        <v>5850</v>
      </c>
      <c r="F3147" s="40" t="s">
        <v>5851</v>
      </c>
      <c r="G3147" s="122" t="str">
        <f t="shared" si="193"/>
        <v>4122651</v>
      </c>
    </row>
    <row r="3148" spans="1:7">
      <c r="A3148" s="67" t="str">
        <f t="shared" si="192"/>
        <v>PR_317</v>
      </c>
      <c r="B3148" s="5">
        <f t="shared" si="191"/>
        <v>317</v>
      </c>
      <c r="C3148" s="37" t="s">
        <v>5241</v>
      </c>
      <c r="D3148" s="38" t="s">
        <v>5242</v>
      </c>
      <c r="E3148" s="39" t="s">
        <v>5852</v>
      </c>
      <c r="F3148" s="40" t="s">
        <v>5853</v>
      </c>
      <c r="G3148" s="122" t="str">
        <f t="shared" si="193"/>
        <v>4122701</v>
      </c>
    </row>
    <row r="3149" spans="1:7">
      <c r="A3149" s="67" t="str">
        <f t="shared" si="192"/>
        <v>PR_318</v>
      </c>
      <c r="B3149" s="5">
        <f t="shared" si="191"/>
        <v>318</v>
      </c>
      <c r="C3149" s="37" t="s">
        <v>5241</v>
      </c>
      <c r="D3149" s="38" t="s">
        <v>5242</v>
      </c>
      <c r="E3149" s="39" t="s">
        <v>5854</v>
      </c>
      <c r="F3149" s="40" t="s">
        <v>5855</v>
      </c>
      <c r="G3149" s="122" t="str">
        <f t="shared" si="193"/>
        <v>4122800</v>
      </c>
    </row>
    <row r="3150" spans="1:7">
      <c r="A3150" s="67" t="str">
        <f t="shared" si="192"/>
        <v>PR_319</v>
      </c>
      <c r="B3150" s="5">
        <f t="shared" si="191"/>
        <v>319</v>
      </c>
      <c r="C3150" s="37" t="s">
        <v>5241</v>
      </c>
      <c r="D3150" s="38" t="s">
        <v>5242</v>
      </c>
      <c r="E3150" s="39" t="s">
        <v>5856</v>
      </c>
      <c r="F3150" s="40" t="s">
        <v>5857</v>
      </c>
      <c r="G3150" s="122" t="str">
        <f t="shared" si="193"/>
        <v>4122909</v>
      </c>
    </row>
    <row r="3151" spans="1:7">
      <c r="A3151" s="67" t="str">
        <f t="shared" si="192"/>
        <v>PR_320</v>
      </c>
      <c r="B3151" s="5">
        <f t="shared" si="191"/>
        <v>320</v>
      </c>
      <c r="C3151" s="37" t="s">
        <v>5241</v>
      </c>
      <c r="D3151" s="38" t="s">
        <v>5242</v>
      </c>
      <c r="E3151" s="39" t="s">
        <v>5858</v>
      </c>
      <c r="F3151" s="40" t="s">
        <v>5859</v>
      </c>
      <c r="G3151" s="122" t="str">
        <f t="shared" si="193"/>
        <v>4123006</v>
      </c>
    </row>
    <row r="3152" spans="1:7">
      <c r="A3152" s="67" t="str">
        <f t="shared" si="192"/>
        <v>PR_321</v>
      </c>
      <c r="B3152" s="5">
        <f t="shared" si="191"/>
        <v>321</v>
      </c>
      <c r="C3152" s="37" t="s">
        <v>5241</v>
      </c>
      <c r="D3152" s="38" t="s">
        <v>5242</v>
      </c>
      <c r="E3152" s="39" t="s">
        <v>5860</v>
      </c>
      <c r="F3152" s="40" t="s">
        <v>5861</v>
      </c>
      <c r="G3152" s="122" t="str">
        <f t="shared" si="193"/>
        <v>4123105</v>
      </c>
    </row>
    <row r="3153" spans="1:7">
      <c r="A3153" s="67" t="str">
        <f t="shared" si="192"/>
        <v>PR_322</v>
      </c>
      <c r="B3153" s="5">
        <f t="shared" si="191"/>
        <v>322</v>
      </c>
      <c r="C3153" s="37" t="s">
        <v>5241</v>
      </c>
      <c r="D3153" s="38" t="s">
        <v>5242</v>
      </c>
      <c r="E3153" s="39" t="s">
        <v>5862</v>
      </c>
      <c r="F3153" s="40" t="s">
        <v>5863</v>
      </c>
      <c r="G3153" s="122" t="str">
        <f t="shared" si="193"/>
        <v>4123204</v>
      </c>
    </row>
    <row r="3154" spans="1:7">
      <c r="A3154" s="67" t="str">
        <f t="shared" si="192"/>
        <v>PR_323</v>
      </c>
      <c r="B3154" s="5">
        <f t="shared" ref="B3154:B3217" si="194">B3153+1</f>
        <v>323</v>
      </c>
      <c r="C3154" s="37" t="s">
        <v>5241</v>
      </c>
      <c r="D3154" s="38" t="s">
        <v>5242</v>
      </c>
      <c r="E3154" s="39" t="s">
        <v>5864</v>
      </c>
      <c r="F3154" s="40" t="s">
        <v>5865</v>
      </c>
      <c r="G3154" s="122" t="str">
        <f t="shared" si="193"/>
        <v>4123303</v>
      </c>
    </row>
    <row r="3155" spans="1:7">
      <c r="A3155" s="67" t="str">
        <f t="shared" si="192"/>
        <v>PR_324</v>
      </c>
      <c r="B3155" s="5">
        <f t="shared" si="194"/>
        <v>324</v>
      </c>
      <c r="C3155" s="37" t="s">
        <v>5241</v>
      </c>
      <c r="D3155" s="38" t="s">
        <v>5242</v>
      </c>
      <c r="E3155" s="39" t="s">
        <v>5866</v>
      </c>
      <c r="F3155" s="40" t="s">
        <v>5867</v>
      </c>
      <c r="G3155" s="122" t="str">
        <f t="shared" si="193"/>
        <v>4123402</v>
      </c>
    </row>
    <row r="3156" spans="1:7">
      <c r="A3156" s="67" t="str">
        <f t="shared" si="192"/>
        <v>PR_325</v>
      </c>
      <c r="B3156" s="5">
        <f t="shared" si="194"/>
        <v>325</v>
      </c>
      <c r="C3156" s="37" t="s">
        <v>5241</v>
      </c>
      <c r="D3156" s="38" t="s">
        <v>5242</v>
      </c>
      <c r="E3156" s="39" t="s">
        <v>5868</v>
      </c>
      <c r="F3156" s="40" t="s">
        <v>6784</v>
      </c>
      <c r="G3156" s="122" t="str">
        <f t="shared" si="193"/>
        <v>4123501</v>
      </c>
    </row>
    <row r="3157" spans="1:7">
      <c r="A3157" s="67" t="str">
        <f t="shared" si="192"/>
        <v>PR_326</v>
      </c>
      <c r="B3157" s="5">
        <f t="shared" si="194"/>
        <v>326</v>
      </c>
      <c r="C3157" s="37" t="s">
        <v>5241</v>
      </c>
      <c r="D3157" s="38" t="s">
        <v>5242</v>
      </c>
      <c r="E3157" s="39" t="s">
        <v>5869</v>
      </c>
      <c r="F3157" s="40" t="s">
        <v>9864</v>
      </c>
      <c r="G3157" s="122" t="str">
        <f t="shared" si="193"/>
        <v>4123600</v>
      </c>
    </row>
    <row r="3158" spans="1:7">
      <c r="A3158" s="67" t="str">
        <f t="shared" si="192"/>
        <v>PR_327</v>
      </c>
      <c r="B3158" s="5">
        <f t="shared" si="194"/>
        <v>327</v>
      </c>
      <c r="C3158" s="37" t="s">
        <v>5241</v>
      </c>
      <c r="D3158" s="38" t="s">
        <v>5242</v>
      </c>
      <c r="E3158" s="39" t="s">
        <v>5870</v>
      </c>
      <c r="F3158" s="40" t="s">
        <v>5871</v>
      </c>
      <c r="G3158" s="122" t="str">
        <f t="shared" si="193"/>
        <v>4123709</v>
      </c>
    </row>
    <row r="3159" spans="1:7">
      <c r="A3159" s="67" t="str">
        <f t="shared" si="192"/>
        <v>PR_328</v>
      </c>
      <c r="B3159" s="5">
        <f t="shared" si="194"/>
        <v>328</v>
      </c>
      <c r="C3159" s="37" t="s">
        <v>5241</v>
      </c>
      <c r="D3159" s="38" t="s">
        <v>5242</v>
      </c>
      <c r="E3159" s="39" t="s">
        <v>5872</v>
      </c>
      <c r="F3159" s="40" t="s">
        <v>5873</v>
      </c>
      <c r="G3159" s="122" t="str">
        <f t="shared" si="193"/>
        <v>4123808</v>
      </c>
    </row>
    <row r="3160" spans="1:7">
      <c r="A3160" s="67" t="str">
        <f t="shared" si="192"/>
        <v>PR_329</v>
      </c>
      <c r="B3160" s="5">
        <f t="shared" si="194"/>
        <v>329</v>
      </c>
      <c r="C3160" s="37" t="s">
        <v>5241</v>
      </c>
      <c r="D3160" s="38" t="s">
        <v>5242</v>
      </c>
      <c r="E3160" s="39" t="s">
        <v>5874</v>
      </c>
      <c r="F3160" s="40" t="s">
        <v>5875</v>
      </c>
      <c r="G3160" s="122" t="str">
        <f t="shared" si="193"/>
        <v>4123824</v>
      </c>
    </row>
    <row r="3161" spans="1:7">
      <c r="A3161" s="67" t="str">
        <f t="shared" si="192"/>
        <v>PR_330</v>
      </c>
      <c r="B3161" s="5">
        <f t="shared" si="194"/>
        <v>330</v>
      </c>
      <c r="C3161" s="37" t="s">
        <v>5241</v>
      </c>
      <c r="D3161" s="38" t="s">
        <v>5242</v>
      </c>
      <c r="E3161" s="39" t="s">
        <v>5876</v>
      </c>
      <c r="F3161" s="40" t="s">
        <v>5877</v>
      </c>
      <c r="G3161" s="122" t="str">
        <f t="shared" si="193"/>
        <v>4123857</v>
      </c>
    </row>
    <row r="3162" spans="1:7">
      <c r="A3162" s="67" t="str">
        <f t="shared" si="192"/>
        <v>PR_331</v>
      </c>
      <c r="B3162" s="5">
        <f t="shared" si="194"/>
        <v>331</v>
      </c>
      <c r="C3162" s="37" t="s">
        <v>5241</v>
      </c>
      <c r="D3162" s="38" t="s">
        <v>5242</v>
      </c>
      <c r="E3162" s="39" t="s">
        <v>5878</v>
      </c>
      <c r="F3162" s="40" t="s">
        <v>5879</v>
      </c>
      <c r="G3162" s="122" t="str">
        <f t="shared" si="193"/>
        <v>4123907</v>
      </c>
    </row>
    <row r="3163" spans="1:7">
      <c r="A3163" s="67" t="str">
        <f t="shared" si="192"/>
        <v>PR_332</v>
      </c>
      <c r="B3163" s="5">
        <f t="shared" si="194"/>
        <v>332</v>
      </c>
      <c r="C3163" s="37" t="s">
        <v>5241</v>
      </c>
      <c r="D3163" s="38" t="s">
        <v>5242</v>
      </c>
      <c r="E3163" s="39" t="s">
        <v>5880</v>
      </c>
      <c r="F3163" s="40" t="s">
        <v>5881</v>
      </c>
      <c r="G3163" s="122" t="str">
        <f t="shared" si="193"/>
        <v>4123956</v>
      </c>
    </row>
    <row r="3164" spans="1:7">
      <c r="A3164" s="67" t="str">
        <f t="shared" si="192"/>
        <v>PR_333</v>
      </c>
      <c r="B3164" s="5">
        <f t="shared" si="194"/>
        <v>333</v>
      </c>
      <c r="C3164" s="37" t="s">
        <v>5241</v>
      </c>
      <c r="D3164" s="38" t="s">
        <v>5242</v>
      </c>
      <c r="E3164" s="39" t="s">
        <v>5882</v>
      </c>
      <c r="F3164" s="40" t="s">
        <v>5883</v>
      </c>
      <c r="G3164" s="122" t="str">
        <f t="shared" si="193"/>
        <v>4124020</v>
      </c>
    </row>
    <row r="3165" spans="1:7">
      <c r="A3165" s="67" t="str">
        <f t="shared" si="192"/>
        <v>PR_334</v>
      </c>
      <c r="B3165" s="5">
        <f t="shared" si="194"/>
        <v>334</v>
      </c>
      <c r="C3165" s="37" t="s">
        <v>5241</v>
      </c>
      <c r="D3165" s="38" t="s">
        <v>5242</v>
      </c>
      <c r="E3165" s="39" t="s">
        <v>5884</v>
      </c>
      <c r="F3165" s="40" t="s">
        <v>5885</v>
      </c>
      <c r="G3165" s="122" t="str">
        <f t="shared" si="193"/>
        <v>4124053</v>
      </c>
    </row>
    <row r="3166" spans="1:7">
      <c r="A3166" s="67" t="str">
        <f t="shared" si="192"/>
        <v>PR_335</v>
      </c>
      <c r="B3166" s="5">
        <f t="shared" si="194"/>
        <v>335</v>
      </c>
      <c r="C3166" s="37" t="s">
        <v>5241</v>
      </c>
      <c r="D3166" s="38" t="s">
        <v>5242</v>
      </c>
      <c r="E3166" s="39" t="s">
        <v>5886</v>
      </c>
      <c r="F3166" s="40" t="s">
        <v>5887</v>
      </c>
      <c r="G3166" s="122" t="str">
        <f t="shared" si="193"/>
        <v>4124004</v>
      </c>
    </row>
    <row r="3167" spans="1:7">
      <c r="A3167" s="67" t="str">
        <f t="shared" si="192"/>
        <v>PR_336</v>
      </c>
      <c r="B3167" s="5">
        <f t="shared" si="194"/>
        <v>336</v>
      </c>
      <c r="C3167" s="37" t="s">
        <v>5241</v>
      </c>
      <c r="D3167" s="38" t="s">
        <v>5242</v>
      </c>
      <c r="E3167" s="39" t="s">
        <v>5888</v>
      </c>
      <c r="F3167" s="40" t="s">
        <v>5889</v>
      </c>
      <c r="G3167" s="122" t="str">
        <f t="shared" si="193"/>
        <v>4124103</v>
      </c>
    </row>
    <row r="3168" spans="1:7">
      <c r="A3168" s="67" t="str">
        <f t="shared" si="192"/>
        <v>PR_337</v>
      </c>
      <c r="B3168" s="5">
        <f t="shared" si="194"/>
        <v>337</v>
      </c>
      <c r="C3168" s="37" t="s">
        <v>5241</v>
      </c>
      <c r="D3168" s="38" t="s">
        <v>5242</v>
      </c>
      <c r="E3168" s="39" t="s">
        <v>5890</v>
      </c>
      <c r="F3168" s="40" t="s">
        <v>5891</v>
      </c>
      <c r="G3168" s="122" t="str">
        <f t="shared" si="193"/>
        <v>4124202</v>
      </c>
    </row>
    <row r="3169" spans="1:7">
      <c r="A3169" s="67" t="str">
        <f t="shared" si="192"/>
        <v>PR_338</v>
      </c>
      <c r="B3169" s="5">
        <f t="shared" si="194"/>
        <v>338</v>
      </c>
      <c r="C3169" s="37" t="s">
        <v>5241</v>
      </c>
      <c r="D3169" s="38" t="s">
        <v>5242</v>
      </c>
      <c r="E3169" s="39" t="s">
        <v>5892</v>
      </c>
      <c r="F3169" s="40" t="s">
        <v>5893</v>
      </c>
      <c r="G3169" s="122" t="str">
        <f t="shared" si="193"/>
        <v>4124301</v>
      </c>
    </row>
    <row r="3170" spans="1:7">
      <c r="A3170" s="67" t="str">
        <f t="shared" si="192"/>
        <v>PR_339</v>
      </c>
      <c r="B3170" s="5">
        <f t="shared" si="194"/>
        <v>339</v>
      </c>
      <c r="C3170" s="37" t="s">
        <v>5241</v>
      </c>
      <c r="D3170" s="38" t="s">
        <v>5242</v>
      </c>
      <c r="E3170" s="39" t="s">
        <v>5894</v>
      </c>
      <c r="F3170" s="40" t="s">
        <v>5895</v>
      </c>
      <c r="G3170" s="122" t="str">
        <f t="shared" si="193"/>
        <v>4124400</v>
      </c>
    </row>
    <row r="3171" spans="1:7">
      <c r="A3171" s="67" t="str">
        <f t="shared" ref="A3171:A3234" si="195">C3171&amp;"_"&amp;B3171</f>
        <v>PR_340</v>
      </c>
      <c r="B3171" s="5">
        <f t="shared" si="194"/>
        <v>340</v>
      </c>
      <c r="C3171" s="37" t="s">
        <v>5241</v>
      </c>
      <c r="D3171" s="38" t="s">
        <v>5242</v>
      </c>
      <c r="E3171" s="39" t="s">
        <v>5896</v>
      </c>
      <c r="F3171" s="40" t="s">
        <v>5897</v>
      </c>
      <c r="G3171" s="122" t="str">
        <f t="shared" ref="G3171:G3234" si="196">IF(E3171="","",E3171)</f>
        <v>4124509</v>
      </c>
    </row>
    <row r="3172" spans="1:7">
      <c r="A3172" s="67" t="str">
        <f t="shared" si="195"/>
        <v>PR_341</v>
      </c>
      <c r="B3172" s="5">
        <f t="shared" si="194"/>
        <v>341</v>
      </c>
      <c r="C3172" s="37" t="s">
        <v>5241</v>
      </c>
      <c r="D3172" s="38" t="s">
        <v>5242</v>
      </c>
      <c r="E3172" s="39" t="s">
        <v>5898</v>
      </c>
      <c r="F3172" s="40" t="s">
        <v>5899</v>
      </c>
      <c r="G3172" s="122" t="str">
        <f t="shared" si="196"/>
        <v>4124608</v>
      </c>
    </row>
    <row r="3173" spans="1:7">
      <c r="A3173" s="67" t="str">
        <f t="shared" si="195"/>
        <v>PR_342</v>
      </c>
      <c r="B3173" s="5">
        <f t="shared" si="194"/>
        <v>342</v>
      </c>
      <c r="C3173" s="37" t="s">
        <v>5241</v>
      </c>
      <c r="D3173" s="38" t="s">
        <v>5242</v>
      </c>
      <c r="E3173" s="39" t="s">
        <v>5900</v>
      </c>
      <c r="F3173" s="40" t="s">
        <v>5901</v>
      </c>
      <c r="G3173" s="122" t="str">
        <f t="shared" si="196"/>
        <v>4124707</v>
      </c>
    </row>
    <row r="3174" spans="1:7">
      <c r="A3174" s="67" t="str">
        <f t="shared" si="195"/>
        <v>PR_343</v>
      </c>
      <c r="B3174" s="5">
        <f t="shared" si="194"/>
        <v>343</v>
      </c>
      <c r="C3174" s="37" t="s">
        <v>5241</v>
      </c>
      <c r="D3174" s="38" t="s">
        <v>5242</v>
      </c>
      <c r="E3174" s="39" t="s">
        <v>5902</v>
      </c>
      <c r="F3174" s="40" t="s">
        <v>5903</v>
      </c>
      <c r="G3174" s="122" t="str">
        <f t="shared" si="196"/>
        <v>4124806</v>
      </c>
    </row>
    <row r="3175" spans="1:7">
      <c r="A3175" s="67" t="str">
        <f t="shared" si="195"/>
        <v>PR_344</v>
      </c>
      <c r="B3175" s="5">
        <f t="shared" si="194"/>
        <v>344</v>
      </c>
      <c r="C3175" s="37" t="s">
        <v>5241</v>
      </c>
      <c r="D3175" s="38" t="s">
        <v>5242</v>
      </c>
      <c r="E3175" s="39" t="s">
        <v>5904</v>
      </c>
      <c r="F3175" s="40" t="s">
        <v>5905</v>
      </c>
      <c r="G3175" s="122" t="str">
        <f t="shared" si="196"/>
        <v>4124905</v>
      </c>
    </row>
    <row r="3176" spans="1:7">
      <c r="A3176" s="67" t="str">
        <f t="shared" si="195"/>
        <v>PR_345</v>
      </c>
      <c r="B3176" s="5">
        <f t="shared" si="194"/>
        <v>345</v>
      </c>
      <c r="C3176" s="37" t="s">
        <v>5241</v>
      </c>
      <c r="D3176" s="38" t="s">
        <v>5242</v>
      </c>
      <c r="E3176" s="39" t="s">
        <v>5906</v>
      </c>
      <c r="F3176" s="40" t="s">
        <v>5907</v>
      </c>
      <c r="G3176" s="122" t="str">
        <f t="shared" si="196"/>
        <v>4125001</v>
      </c>
    </row>
    <row r="3177" spans="1:7">
      <c r="A3177" s="67" t="str">
        <f t="shared" si="195"/>
        <v>PR_346</v>
      </c>
      <c r="B3177" s="5">
        <f t="shared" si="194"/>
        <v>346</v>
      </c>
      <c r="C3177" s="37" t="s">
        <v>5241</v>
      </c>
      <c r="D3177" s="38" t="s">
        <v>5242</v>
      </c>
      <c r="E3177" s="39" t="s">
        <v>5908</v>
      </c>
      <c r="F3177" s="40" t="s">
        <v>5909</v>
      </c>
      <c r="G3177" s="122" t="str">
        <f t="shared" si="196"/>
        <v>4125100</v>
      </c>
    </row>
    <row r="3178" spans="1:7">
      <c r="A3178" s="67" t="str">
        <f t="shared" si="195"/>
        <v>PR_347</v>
      </c>
      <c r="B3178" s="5">
        <f t="shared" si="194"/>
        <v>347</v>
      </c>
      <c r="C3178" s="37" t="s">
        <v>5241</v>
      </c>
      <c r="D3178" s="38" t="s">
        <v>5242</v>
      </c>
      <c r="E3178" s="39" t="s">
        <v>5910</v>
      </c>
      <c r="F3178" s="40" t="s">
        <v>5911</v>
      </c>
      <c r="G3178" s="122" t="str">
        <f t="shared" si="196"/>
        <v>4125308</v>
      </c>
    </row>
    <row r="3179" spans="1:7">
      <c r="A3179" s="67" t="str">
        <f t="shared" si="195"/>
        <v>PR_348</v>
      </c>
      <c r="B3179" s="5">
        <f t="shared" si="194"/>
        <v>348</v>
      </c>
      <c r="C3179" s="37" t="s">
        <v>5241</v>
      </c>
      <c r="D3179" s="38" t="s">
        <v>5242</v>
      </c>
      <c r="E3179" s="39" t="s">
        <v>5912</v>
      </c>
      <c r="F3179" s="40" t="s">
        <v>5913</v>
      </c>
      <c r="G3179" s="122" t="str">
        <f t="shared" si="196"/>
        <v>4125357</v>
      </c>
    </row>
    <row r="3180" spans="1:7">
      <c r="A3180" s="67" t="str">
        <f t="shared" si="195"/>
        <v>PR_349</v>
      </c>
      <c r="B3180" s="5">
        <f t="shared" si="194"/>
        <v>349</v>
      </c>
      <c r="C3180" s="37" t="s">
        <v>5241</v>
      </c>
      <c r="D3180" s="38" t="s">
        <v>5242</v>
      </c>
      <c r="E3180" s="39" t="s">
        <v>5914</v>
      </c>
      <c r="F3180" s="40" t="s">
        <v>5915</v>
      </c>
      <c r="G3180" s="122" t="str">
        <f t="shared" si="196"/>
        <v>4125209</v>
      </c>
    </row>
    <row r="3181" spans="1:7">
      <c r="A3181" s="67" t="str">
        <f t="shared" si="195"/>
        <v>PR_350</v>
      </c>
      <c r="B3181" s="5">
        <f t="shared" si="194"/>
        <v>350</v>
      </c>
      <c r="C3181" s="37" t="s">
        <v>5241</v>
      </c>
      <c r="D3181" s="38" t="s">
        <v>5242</v>
      </c>
      <c r="E3181" s="39" t="s">
        <v>5916</v>
      </c>
      <c r="F3181" s="40" t="s">
        <v>5917</v>
      </c>
      <c r="G3181" s="122" t="str">
        <f t="shared" si="196"/>
        <v>4125407</v>
      </c>
    </row>
    <row r="3182" spans="1:7">
      <c r="A3182" s="67" t="str">
        <f t="shared" si="195"/>
        <v>PR_351</v>
      </c>
      <c r="B3182" s="5">
        <f t="shared" si="194"/>
        <v>351</v>
      </c>
      <c r="C3182" s="37" t="s">
        <v>5241</v>
      </c>
      <c r="D3182" s="38" t="s">
        <v>5242</v>
      </c>
      <c r="E3182" s="39" t="s">
        <v>5918</v>
      </c>
      <c r="F3182" s="40" t="s">
        <v>5919</v>
      </c>
      <c r="G3182" s="122" t="str">
        <f t="shared" si="196"/>
        <v>4125456</v>
      </c>
    </row>
    <row r="3183" spans="1:7">
      <c r="A3183" s="67" t="str">
        <f t="shared" si="195"/>
        <v>PR_352</v>
      </c>
      <c r="B3183" s="5">
        <f t="shared" si="194"/>
        <v>352</v>
      </c>
      <c r="C3183" s="37" t="s">
        <v>5241</v>
      </c>
      <c r="D3183" s="38" t="s">
        <v>5242</v>
      </c>
      <c r="E3183" s="39" t="s">
        <v>5920</v>
      </c>
      <c r="F3183" s="40" t="s">
        <v>5921</v>
      </c>
      <c r="G3183" s="122" t="str">
        <f t="shared" si="196"/>
        <v>4125506</v>
      </c>
    </row>
    <row r="3184" spans="1:7">
      <c r="A3184" s="67" t="str">
        <f t="shared" si="195"/>
        <v>PR_353</v>
      </c>
      <c r="B3184" s="5">
        <f t="shared" si="194"/>
        <v>353</v>
      </c>
      <c r="C3184" s="37" t="s">
        <v>5241</v>
      </c>
      <c r="D3184" s="38" t="s">
        <v>5242</v>
      </c>
      <c r="E3184" s="39" t="s">
        <v>5922</v>
      </c>
      <c r="F3184" s="40" t="s">
        <v>5923</v>
      </c>
      <c r="G3184" s="122" t="str">
        <f t="shared" si="196"/>
        <v>4125555</v>
      </c>
    </row>
    <row r="3185" spans="1:7">
      <c r="A3185" s="67" t="str">
        <f t="shared" si="195"/>
        <v>PR_354</v>
      </c>
      <c r="B3185" s="5">
        <f t="shared" si="194"/>
        <v>354</v>
      </c>
      <c r="C3185" s="37" t="s">
        <v>5241</v>
      </c>
      <c r="D3185" s="38" t="s">
        <v>5242</v>
      </c>
      <c r="E3185" s="39" t="s">
        <v>5924</v>
      </c>
      <c r="F3185" s="40" t="s">
        <v>5925</v>
      </c>
      <c r="G3185" s="122" t="str">
        <f t="shared" si="196"/>
        <v>4125605</v>
      </c>
    </row>
    <row r="3186" spans="1:7">
      <c r="A3186" s="67" t="str">
        <f t="shared" si="195"/>
        <v>PR_355</v>
      </c>
      <c r="B3186" s="5">
        <f t="shared" si="194"/>
        <v>355</v>
      </c>
      <c r="C3186" s="37" t="s">
        <v>5241</v>
      </c>
      <c r="D3186" s="38" t="s">
        <v>5242</v>
      </c>
      <c r="E3186" s="39" t="s">
        <v>5926</v>
      </c>
      <c r="F3186" s="40" t="s">
        <v>5927</v>
      </c>
      <c r="G3186" s="122" t="str">
        <f t="shared" si="196"/>
        <v>4125704</v>
      </c>
    </row>
    <row r="3187" spans="1:7">
      <c r="A3187" s="67" t="str">
        <f t="shared" si="195"/>
        <v>PR_356</v>
      </c>
      <c r="B3187" s="5">
        <f t="shared" si="194"/>
        <v>356</v>
      </c>
      <c r="C3187" s="37" t="s">
        <v>5241</v>
      </c>
      <c r="D3187" s="38" t="s">
        <v>5242</v>
      </c>
      <c r="E3187" s="39" t="s">
        <v>5928</v>
      </c>
      <c r="F3187" s="40" t="s">
        <v>5929</v>
      </c>
      <c r="G3187" s="122" t="str">
        <f t="shared" si="196"/>
        <v>4125753</v>
      </c>
    </row>
    <row r="3188" spans="1:7">
      <c r="A3188" s="67" t="str">
        <f t="shared" si="195"/>
        <v>PR_357</v>
      </c>
      <c r="B3188" s="5">
        <f t="shared" si="194"/>
        <v>357</v>
      </c>
      <c r="C3188" s="37" t="s">
        <v>5241</v>
      </c>
      <c r="D3188" s="38" t="s">
        <v>5242</v>
      </c>
      <c r="E3188" s="39" t="s">
        <v>5930</v>
      </c>
      <c r="F3188" s="40" t="s">
        <v>5931</v>
      </c>
      <c r="G3188" s="122" t="str">
        <f t="shared" si="196"/>
        <v>4125803</v>
      </c>
    </row>
    <row r="3189" spans="1:7">
      <c r="A3189" s="67" t="str">
        <f t="shared" si="195"/>
        <v>PR_358</v>
      </c>
      <c r="B3189" s="5">
        <f t="shared" si="194"/>
        <v>358</v>
      </c>
      <c r="C3189" s="37" t="s">
        <v>5241</v>
      </c>
      <c r="D3189" s="38" t="s">
        <v>5242</v>
      </c>
      <c r="E3189" s="39" t="s">
        <v>5932</v>
      </c>
      <c r="F3189" s="40" t="s">
        <v>5933</v>
      </c>
      <c r="G3189" s="122" t="str">
        <f t="shared" si="196"/>
        <v>4125902</v>
      </c>
    </row>
    <row r="3190" spans="1:7">
      <c r="A3190" s="67" t="str">
        <f t="shared" si="195"/>
        <v>PR_359</v>
      </c>
      <c r="B3190" s="5">
        <f t="shared" si="194"/>
        <v>359</v>
      </c>
      <c r="C3190" s="37" t="s">
        <v>5241</v>
      </c>
      <c r="D3190" s="38" t="s">
        <v>5242</v>
      </c>
      <c r="E3190" s="39" t="s">
        <v>5934</v>
      </c>
      <c r="F3190" s="40" t="s">
        <v>5935</v>
      </c>
      <c r="G3190" s="122" t="str">
        <f t="shared" si="196"/>
        <v>4126009</v>
      </c>
    </row>
    <row r="3191" spans="1:7">
      <c r="A3191" s="67" t="str">
        <f t="shared" si="195"/>
        <v>PR_360</v>
      </c>
      <c r="B3191" s="5">
        <f t="shared" si="194"/>
        <v>360</v>
      </c>
      <c r="C3191" s="37" t="s">
        <v>5241</v>
      </c>
      <c r="D3191" s="38" t="s">
        <v>5242</v>
      </c>
      <c r="E3191" s="39" t="s">
        <v>5936</v>
      </c>
      <c r="F3191" s="40" t="s">
        <v>5937</v>
      </c>
      <c r="G3191" s="122" t="str">
        <f t="shared" si="196"/>
        <v>4126108</v>
      </c>
    </row>
    <row r="3192" spans="1:7">
      <c r="A3192" s="67" t="str">
        <f t="shared" si="195"/>
        <v>PR_361</v>
      </c>
      <c r="B3192" s="5">
        <f t="shared" si="194"/>
        <v>361</v>
      </c>
      <c r="C3192" s="37" t="s">
        <v>5241</v>
      </c>
      <c r="D3192" s="38" t="s">
        <v>5242</v>
      </c>
      <c r="E3192" s="39" t="s">
        <v>5938</v>
      </c>
      <c r="F3192" s="40" t="s">
        <v>5939</v>
      </c>
      <c r="G3192" s="122" t="str">
        <f t="shared" si="196"/>
        <v>4126207</v>
      </c>
    </row>
    <row r="3193" spans="1:7">
      <c r="A3193" s="67" t="str">
        <f t="shared" si="195"/>
        <v>PR_362</v>
      </c>
      <c r="B3193" s="5">
        <f t="shared" si="194"/>
        <v>362</v>
      </c>
      <c r="C3193" s="37" t="s">
        <v>5241</v>
      </c>
      <c r="D3193" s="38" t="s">
        <v>5242</v>
      </c>
      <c r="E3193" s="39" t="s">
        <v>5940</v>
      </c>
      <c r="F3193" s="40" t="s">
        <v>5941</v>
      </c>
      <c r="G3193" s="122" t="str">
        <f t="shared" si="196"/>
        <v>4126256</v>
      </c>
    </row>
    <row r="3194" spans="1:7">
      <c r="A3194" s="67" t="str">
        <f t="shared" si="195"/>
        <v>PR_363</v>
      </c>
      <c r="B3194" s="5">
        <f t="shared" si="194"/>
        <v>363</v>
      </c>
      <c r="C3194" s="37" t="s">
        <v>5241</v>
      </c>
      <c r="D3194" s="38" t="s">
        <v>5242</v>
      </c>
      <c r="E3194" s="39" t="s">
        <v>5942</v>
      </c>
      <c r="F3194" s="40" t="s">
        <v>5943</v>
      </c>
      <c r="G3194" s="122" t="str">
        <f t="shared" si="196"/>
        <v>4126272</v>
      </c>
    </row>
    <row r="3195" spans="1:7">
      <c r="A3195" s="67" t="str">
        <f t="shared" si="195"/>
        <v>PR_364</v>
      </c>
      <c r="B3195" s="5">
        <f t="shared" si="194"/>
        <v>364</v>
      </c>
      <c r="C3195" s="37" t="s">
        <v>5241</v>
      </c>
      <c r="D3195" s="38" t="s">
        <v>5242</v>
      </c>
      <c r="E3195" s="39" t="s">
        <v>5944</v>
      </c>
      <c r="F3195" s="40" t="s">
        <v>5945</v>
      </c>
      <c r="G3195" s="122" t="str">
        <f t="shared" si="196"/>
        <v>4126306</v>
      </c>
    </row>
    <row r="3196" spans="1:7">
      <c r="A3196" s="67" t="str">
        <f t="shared" si="195"/>
        <v>PR_365</v>
      </c>
      <c r="B3196" s="5">
        <f t="shared" si="194"/>
        <v>365</v>
      </c>
      <c r="C3196" s="37" t="s">
        <v>5241</v>
      </c>
      <c r="D3196" s="38" t="s">
        <v>5242</v>
      </c>
      <c r="E3196" s="39" t="s">
        <v>5946</v>
      </c>
      <c r="F3196" s="40" t="s">
        <v>5947</v>
      </c>
      <c r="G3196" s="122" t="str">
        <f t="shared" si="196"/>
        <v>4126355</v>
      </c>
    </row>
    <row r="3197" spans="1:7">
      <c r="A3197" s="67" t="str">
        <f t="shared" si="195"/>
        <v>PR_366</v>
      </c>
      <c r="B3197" s="5">
        <f t="shared" si="194"/>
        <v>366</v>
      </c>
      <c r="C3197" s="37" t="s">
        <v>5241</v>
      </c>
      <c r="D3197" s="38" t="s">
        <v>5242</v>
      </c>
      <c r="E3197" s="39" t="s">
        <v>5948</v>
      </c>
      <c r="F3197" s="40" t="s">
        <v>5949</v>
      </c>
      <c r="G3197" s="122" t="str">
        <f t="shared" si="196"/>
        <v>4126405</v>
      </c>
    </row>
    <row r="3198" spans="1:7">
      <c r="A3198" s="67" t="str">
        <f t="shared" si="195"/>
        <v>PR_367</v>
      </c>
      <c r="B3198" s="5">
        <f t="shared" si="194"/>
        <v>367</v>
      </c>
      <c r="C3198" s="37" t="s">
        <v>5241</v>
      </c>
      <c r="D3198" s="38" t="s">
        <v>5242</v>
      </c>
      <c r="E3198" s="39" t="s">
        <v>5950</v>
      </c>
      <c r="F3198" s="40" t="s">
        <v>5951</v>
      </c>
      <c r="G3198" s="122" t="str">
        <f t="shared" si="196"/>
        <v>4126504</v>
      </c>
    </row>
    <row r="3199" spans="1:7">
      <c r="A3199" s="67" t="str">
        <f t="shared" si="195"/>
        <v>PR_368</v>
      </c>
      <c r="B3199" s="5">
        <f t="shared" si="194"/>
        <v>368</v>
      </c>
      <c r="C3199" s="37" t="s">
        <v>5241</v>
      </c>
      <c r="D3199" s="38" t="s">
        <v>5242</v>
      </c>
      <c r="E3199" s="39" t="s">
        <v>5952</v>
      </c>
      <c r="F3199" s="40" t="s">
        <v>5953</v>
      </c>
      <c r="G3199" s="122" t="str">
        <f t="shared" si="196"/>
        <v>4126603</v>
      </c>
    </row>
    <row r="3200" spans="1:7">
      <c r="A3200" s="67" t="str">
        <f t="shared" si="195"/>
        <v>PR_369</v>
      </c>
      <c r="B3200" s="5">
        <f t="shared" si="194"/>
        <v>369</v>
      </c>
      <c r="C3200" s="37" t="s">
        <v>5241</v>
      </c>
      <c r="D3200" s="38" t="s">
        <v>5242</v>
      </c>
      <c r="E3200" s="39" t="s">
        <v>5954</v>
      </c>
      <c r="F3200" s="40" t="s">
        <v>5955</v>
      </c>
      <c r="G3200" s="122" t="str">
        <f t="shared" si="196"/>
        <v>4126652</v>
      </c>
    </row>
    <row r="3201" spans="1:7">
      <c r="A3201" s="67" t="str">
        <f t="shared" si="195"/>
        <v>PR_370</v>
      </c>
      <c r="B3201" s="5">
        <f t="shared" si="194"/>
        <v>370</v>
      </c>
      <c r="C3201" s="37" t="s">
        <v>5241</v>
      </c>
      <c r="D3201" s="38" t="s">
        <v>5242</v>
      </c>
      <c r="E3201" s="39" t="s">
        <v>5956</v>
      </c>
      <c r="F3201" s="40" t="s">
        <v>5957</v>
      </c>
      <c r="G3201" s="122" t="str">
        <f t="shared" si="196"/>
        <v>4126678</v>
      </c>
    </row>
    <row r="3202" spans="1:7">
      <c r="A3202" s="67" t="str">
        <f t="shared" si="195"/>
        <v>PR_371</v>
      </c>
      <c r="B3202" s="5">
        <f t="shared" si="194"/>
        <v>371</v>
      </c>
      <c r="C3202" s="37" t="s">
        <v>5241</v>
      </c>
      <c r="D3202" s="38" t="s">
        <v>5242</v>
      </c>
      <c r="E3202" s="39" t="s">
        <v>5958</v>
      </c>
      <c r="F3202" s="40" t="s">
        <v>5959</v>
      </c>
      <c r="G3202" s="122" t="str">
        <f t="shared" si="196"/>
        <v>4126702</v>
      </c>
    </row>
    <row r="3203" spans="1:7">
      <c r="A3203" s="67" t="str">
        <f t="shared" si="195"/>
        <v>PR_372</v>
      </c>
      <c r="B3203" s="5">
        <f t="shared" si="194"/>
        <v>372</v>
      </c>
      <c r="C3203" s="37" t="s">
        <v>5241</v>
      </c>
      <c r="D3203" s="38" t="s">
        <v>5242</v>
      </c>
      <c r="E3203" s="39" t="s">
        <v>5960</v>
      </c>
      <c r="F3203" s="40" t="s">
        <v>5961</v>
      </c>
      <c r="G3203" s="122" t="str">
        <f t="shared" si="196"/>
        <v>4126801</v>
      </c>
    </row>
    <row r="3204" spans="1:7">
      <c r="A3204" s="67" t="str">
        <f t="shared" si="195"/>
        <v>PR_373</v>
      </c>
      <c r="B3204" s="5">
        <f t="shared" si="194"/>
        <v>373</v>
      </c>
      <c r="C3204" s="37" t="s">
        <v>5241</v>
      </c>
      <c r="D3204" s="38" t="s">
        <v>5242</v>
      </c>
      <c r="E3204" s="39" t="s">
        <v>5962</v>
      </c>
      <c r="F3204" s="40" t="s">
        <v>4427</v>
      </c>
      <c r="G3204" s="122" t="str">
        <f t="shared" si="196"/>
        <v>4126900</v>
      </c>
    </row>
    <row r="3205" spans="1:7">
      <c r="A3205" s="67" t="str">
        <f t="shared" si="195"/>
        <v>PR_374</v>
      </c>
      <c r="B3205" s="5">
        <f t="shared" si="194"/>
        <v>374</v>
      </c>
      <c r="C3205" s="37" t="s">
        <v>5241</v>
      </c>
      <c r="D3205" s="38" t="s">
        <v>5242</v>
      </c>
      <c r="E3205" s="39" t="s">
        <v>5963</v>
      </c>
      <c r="F3205" s="40" t="s">
        <v>5964</v>
      </c>
      <c r="G3205" s="122" t="str">
        <f t="shared" si="196"/>
        <v>4127007</v>
      </c>
    </row>
    <row r="3206" spans="1:7">
      <c r="A3206" s="67" t="str">
        <f t="shared" si="195"/>
        <v>PR_375</v>
      </c>
      <c r="B3206" s="5">
        <f t="shared" si="194"/>
        <v>375</v>
      </c>
      <c r="C3206" s="37" t="s">
        <v>5241</v>
      </c>
      <c r="D3206" s="38" t="s">
        <v>5242</v>
      </c>
      <c r="E3206" s="39" t="s">
        <v>5965</v>
      </c>
      <c r="F3206" s="40" t="s">
        <v>5966</v>
      </c>
      <c r="G3206" s="122" t="str">
        <f t="shared" si="196"/>
        <v>4127106</v>
      </c>
    </row>
    <row r="3207" spans="1:7">
      <c r="A3207" s="67" t="str">
        <f t="shared" si="195"/>
        <v>PR_376</v>
      </c>
      <c r="B3207" s="5">
        <f t="shared" si="194"/>
        <v>376</v>
      </c>
      <c r="C3207" s="37" t="s">
        <v>5241</v>
      </c>
      <c r="D3207" s="38" t="s">
        <v>5242</v>
      </c>
      <c r="E3207" s="39" t="s">
        <v>5967</v>
      </c>
      <c r="F3207" s="40" t="s">
        <v>5968</v>
      </c>
      <c r="G3207" s="122" t="str">
        <f t="shared" si="196"/>
        <v>4127205</v>
      </c>
    </row>
    <row r="3208" spans="1:7">
      <c r="A3208" s="67" t="str">
        <f t="shared" si="195"/>
        <v>PR_377</v>
      </c>
      <c r="B3208" s="5">
        <f t="shared" si="194"/>
        <v>377</v>
      </c>
      <c r="C3208" s="37" t="s">
        <v>5241</v>
      </c>
      <c r="D3208" s="38" t="s">
        <v>5242</v>
      </c>
      <c r="E3208" s="39" t="s">
        <v>5969</v>
      </c>
      <c r="F3208" s="40" t="s">
        <v>5970</v>
      </c>
      <c r="G3208" s="122" t="str">
        <f t="shared" si="196"/>
        <v>4127304</v>
      </c>
    </row>
    <row r="3209" spans="1:7">
      <c r="A3209" s="67" t="str">
        <f t="shared" si="195"/>
        <v>PR_378</v>
      </c>
      <c r="B3209" s="5">
        <f t="shared" si="194"/>
        <v>378</v>
      </c>
      <c r="C3209" s="37" t="s">
        <v>5241</v>
      </c>
      <c r="D3209" s="38" t="s">
        <v>5242</v>
      </c>
      <c r="E3209" s="39" t="s">
        <v>5971</v>
      </c>
      <c r="F3209" s="40" t="s">
        <v>5972</v>
      </c>
      <c r="G3209" s="122" t="str">
        <f t="shared" si="196"/>
        <v>4127403</v>
      </c>
    </row>
    <row r="3210" spans="1:7">
      <c r="A3210" s="67" t="str">
        <f t="shared" si="195"/>
        <v>PR_379</v>
      </c>
      <c r="B3210" s="5">
        <f t="shared" si="194"/>
        <v>379</v>
      </c>
      <c r="C3210" s="37" t="s">
        <v>5241</v>
      </c>
      <c r="D3210" s="38" t="s">
        <v>5242</v>
      </c>
      <c r="E3210" s="39" t="s">
        <v>5973</v>
      </c>
      <c r="F3210" s="40" t="s">
        <v>5974</v>
      </c>
      <c r="G3210" s="122" t="str">
        <f t="shared" si="196"/>
        <v>4127502</v>
      </c>
    </row>
    <row r="3211" spans="1:7">
      <c r="A3211" s="67" t="str">
        <f t="shared" si="195"/>
        <v>PR_380</v>
      </c>
      <c r="B3211" s="5">
        <f t="shared" si="194"/>
        <v>380</v>
      </c>
      <c r="C3211" s="37" t="s">
        <v>5241</v>
      </c>
      <c r="D3211" s="38" t="s">
        <v>5242</v>
      </c>
      <c r="E3211" s="39" t="s">
        <v>5975</v>
      </c>
      <c r="F3211" s="40" t="s">
        <v>5976</v>
      </c>
      <c r="G3211" s="122" t="str">
        <f t="shared" si="196"/>
        <v>4127601</v>
      </c>
    </row>
    <row r="3212" spans="1:7">
      <c r="A3212" s="67" t="str">
        <f t="shared" si="195"/>
        <v>PR_381</v>
      </c>
      <c r="B3212" s="5">
        <f t="shared" si="194"/>
        <v>381</v>
      </c>
      <c r="C3212" s="37" t="s">
        <v>5241</v>
      </c>
      <c r="D3212" s="38" t="s">
        <v>5242</v>
      </c>
      <c r="E3212" s="39" t="s">
        <v>5977</v>
      </c>
      <c r="F3212" s="40" t="s">
        <v>4449</v>
      </c>
      <c r="G3212" s="122" t="str">
        <f t="shared" si="196"/>
        <v>4127700</v>
      </c>
    </row>
    <row r="3213" spans="1:7">
      <c r="A3213" s="67" t="str">
        <f t="shared" si="195"/>
        <v>PR_382</v>
      </c>
      <c r="B3213" s="5">
        <f t="shared" si="194"/>
        <v>382</v>
      </c>
      <c r="C3213" s="37" t="s">
        <v>5241</v>
      </c>
      <c r="D3213" s="38" t="s">
        <v>5242</v>
      </c>
      <c r="E3213" s="39" t="s">
        <v>5978</v>
      </c>
      <c r="F3213" s="40" t="s">
        <v>5979</v>
      </c>
      <c r="G3213" s="122" t="str">
        <f t="shared" si="196"/>
        <v>4127809</v>
      </c>
    </row>
    <row r="3214" spans="1:7">
      <c r="A3214" s="67" t="str">
        <f t="shared" si="195"/>
        <v>PR_383</v>
      </c>
      <c r="B3214" s="5">
        <f t="shared" si="194"/>
        <v>383</v>
      </c>
      <c r="C3214" s="37" t="s">
        <v>5241</v>
      </c>
      <c r="D3214" s="38" t="s">
        <v>5242</v>
      </c>
      <c r="E3214" s="39" t="s">
        <v>5980</v>
      </c>
      <c r="F3214" s="40" t="s">
        <v>5981</v>
      </c>
      <c r="G3214" s="122" t="str">
        <f t="shared" si="196"/>
        <v>4127858</v>
      </c>
    </row>
    <row r="3215" spans="1:7">
      <c r="A3215" s="67" t="str">
        <f t="shared" si="195"/>
        <v>PR_384</v>
      </c>
      <c r="B3215" s="5">
        <f t="shared" si="194"/>
        <v>384</v>
      </c>
      <c r="C3215" s="37" t="s">
        <v>5241</v>
      </c>
      <c r="D3215" s="38" t="s">
        <v>5242</v>
      </c>
      <c r="E3215" s="39" t="s">
        <v>5982</v>
      </c>
      <c r="F3215" s="40" t="s">
        <v>5983</v>
      </c>
      <c r="G3215" s="122" t="str">
        <f t="shared" si="196"/>
        <v>4127882</v>
      </c>
    </row>
    <row r="3216" spans="1:7">
      <c r="A3216" s="67" t="str">
        <f t="shared" si="195"/>
        <v>PR_385</v>
      </c>
      <c r="B3216" s="5">
        <f t="shared" si="194"/>
        <v>385</v>
      </c>
      <c r="C3216" s="37" t="s">
        <v>5241</v>
      </c>
      <c r="D3216" s="38" t="s">
        <v>5242</v>
      </c>
      <c r="E3216" s="39" t="s">
        <v>5984</v>
      </c>
      <c r="F3216" s="40" t="s">
        <v>5985</v>
      </c>
      <c r="G3216" s="122" t="str">
        <f t="shared" si="196"/>
        <v>4127908</v>
      </c>
    </row>
    <row r="3217" spans="1:7">
      <c r="A3217" s="67" t="str">
        <f t="shared" si="195"/>
        <v>PR_386</v>
      </c>
      <c r="B3217" s="5">
        <f t="shared" si="194"/>
        <v>386</v>
      </c>
      <c r="C3217" s="37" t="s">
        <v>5241</v>
      </c>
      <c r="D3217" s="38" t="s">
        <v>5242</v>
      </c>
      <c r="E3217" s="39" t="s">
        <v>5986</v>
      </c>
      <c r="F3217" s="40" t="s">
        <v>5987</v>
      </c>
      <c r="G3217" s="122" t="str">
        <f t="shared" si="196"/>
        <v>4127957</v>
      </c>
    </row>
    <row r="3218" spans="1:7">
      <c r="A3218" s="67" t="str">
        <f t="shared" si="195"/>
        <v>PR_387</v>
      </c>
      <c r="B3218" s="5">
        <f t="shared" ref="B3218:B3281" si="197">B3217+1</f>
        <v>387</v>
      </c>
      <c r="C3218" s="37" t="s">
        <v>5241</v>
      </c>
      <c r="D3218" s="38" t="s">
        <v>5242</v>
      </c>
      <c r="E3218" s="39" t="s">
        <v>5988</v>
      </c>
      <c r="F3218" s="40" t="s">
        <v>5989</v>
      </c>
      <c r="G3218" s="122" t="str">
        <f t="shared" si="196"/>
        <v>4127965</v>
      </c>
    </row>
    <row r="3219" spans="1:7">
      <c r="A3219" s="67" t="str">
        <f t="shared" si="195"/>
        <v>PR_388</v>
      </c>
      <c r="B3219" s="5">
        <f t="shared" si="197"/>
        <v>388</v>
      </c>
      <c r="C3219" s="37" t="s">
        <v>5241</v>
      </c>
      <c r="D3219" s="38" t="s">
        <v>5242</v>
      </c>
      <c r="E3219" s="39" t="s">
        <v>5990</v>
      </c>
      <c r="F3219" s="40" t="s">
        <v>5991</v>
      </c>
      <c r="G3219" s="122" t="str">
        <f t="shared" si="196"/>
        <v>4128005</v>
      </c>
    </row>
    <row r="3220" spans="1:7">
      <c r="A3220" s="67" t="str">
        <f t="shared" si="195"/>
        <v>PR_389</v>
      </c>
      <c r="B3220" s="5">
        <f t="shared" si="197"/>
        <v>389</v>
      </c>
      <c r="C3220" s="37" t="s">
        <v>5241</v>
      </c>
      <c r="D3220" s="38" t="s">
        <v>5242</v>
      </c>
      <c r="E3220" s="39" t="s">
        <v>5992</v>
      </c>
      <c r="F3220" s="40" t="s">
        <v>5993</v>
      </c>
      <c r="G3220" s="122" t="str">
        <f t="shared" si="196"/>
        <v>4128104</v>
      </c>
    </row>
    <row r="3221" spans="1:7">
      <c r="A3221" s="67" t="str">
        <f t="shared" si="195"/>
        <v>PR_390</v>
      </c>
      <c r="B3221" s="5">
        <f t="shared" si="197"/>
        <v>390</v>
      </c>
      <c r="C3221" s="37" t="s">
        <v>5241</v>
      </c>
      <c r="D3221" s="38" t="s">
        <v>5242</v>
      </c>
      <c r="E3221" s="39" t="s">
        <v>5994</v>
      </c>
      <c r="F3221" s="40" t="s">
        <v>5995</v>
      </c>
      <c r="G3221" s="122" t="str">
        <f t="shared" si="196"/>
        <v>4128203</v>
      </c>
    </row>
    <row r="3222" spans="1:7">
      <c r="A3222" s="67" t="str">
        <f t="shared" si="195"/>
        <v>PR_391</v>
      </c>
      <c r="B3222" s="5">
        <f t="shared" si="197"/>
        <v>391</v>
      </c>
      <c r="C3222" s="37" t="s">
        <v>5241</v>
      </c>
      <c r="D3222" s="38" t="s">
        <v>5242</v>
      </c>
      <c r="E3222" s="39" t="s">
        <v>5996</v>
      </c>
      <c r="F3222" s="40" t="s">
        <v>5997</v>
      </c>
      <c r="G3222" s="122" t="str">
        <f t="shared" si="196"/>
        <v>4128302</v>
      </c>
    </row>
    <row r="3223" spans="1:7">
      <c r="A3223" s="67" t="str">
        <f t="shared" si="195"/>
        <v>PR_392</v>
      </c>
      <c r="B3223" s="5">
        <f t="shared" si="197"/>
        <v>392</v>
      </c>
      <c r="C3223" s="37" t="s">
        <v>5241</v>
      </c>
      <c r="D3223" s="38" t="s">
        <v>5242</v>
      </c>
      <c r="E3223" s="39" t="s">
        <v>5998</v>
      </c>
      <c r="F3223" s="40" t="s">
        <v>5999</v>
      </c>
      <c r="G3223" s="122" t="str">
        <f t="shared" si="196"/>
        <v>4128401</v>
      </c>
    </row>
    <row r="3224" spans="1:7">
      <c r="A3224" s="67" t="str">
        <f t="shared" si="195"/>
        <v>PR_393</v>
      </c>
      <c r="B3224" s="5">
        <f t="shared" si="197"/>
        <v>393</v>
      </c>
      <c r="C3224" s="37" t="s">
        <v>5241</v>
      </c>
      <c r="D3224" s="38" t="s">
        <v>5242</v>
      </c>
      <c r="E3224" s="39" t="s">
        <v>6000</v>
      </c>
      <c r="F3224" s="40" t="s">
        <v>6001</v>
      </c>
      <c r="G3224" s="122" t="str">
        <f t="shared" si="196"/>
        <v>4128534</v>
      </c>
    </row>
    <row r="3225" spans="1:7">
      <c r="A3225" s="67" t="str">
        <f t="shared" si="195"/>
        <v>PR_394</v>
      </c>
      <c r="B3225" s="5">
        <f t="shared" si="197"/>
        <v>394</v>
      </c>
      <c r="C3225" s="37" t="s">
        <v>5241</v>
      </c>
      <c r="D3225" s="38" t="s">
        <v>5242</v>
      </c>
      <c r="E3225" s="39" t="s">
        <v>6002</v>
      </c>
      <c r="F3225" s="40" t="s">
        <v>6003</v>
      </c>
      <c r="G3225" s="122" t="str">
        <f t="shared" si="196"/>
        <v>4128559</v>
      </c>
    </row>
    <row r="3226" spans="1:7">
      <c r="A3226" s="67" t="str">
        <f t="shared" si="195"/>
        <v>PR_395</v>
      </c>
      <c r="B3226" s="5">
        <f t="shared" si="197"/>
        <v>395</v>
      </c>
      <c r="C3226" s="37" t="s">
        <v>5241</v>
      </c>
      <c r="D3226" s="38" t="s">
        <v>5242</v>
      </c>
      <c r="E3226" s="39" t="s">
        <v>6004</v>
      </c>
      <c r="F3226" s="40" t="s">
        <v>6005</v>
      </c>
      <c r="G3226" s="122" t="str">
        <f t="shared" si="196"/>
        <v>4128609</v>
      </c>
    </row>
    <row r="3227" spans="1:7">
      <c r="A3227" s="67" t="str">
        <f t="shared" si="195"/>
        <v>PR_396</v>
      </c>
      <c r="B3227" s="5">
        <f t="shared" si="197"/>
        <v>396</v>
      </c>
      <c r="C3227" s="37" t="s">
        <v>5241</v>
      </c>
      <c r="D3227" s="38" t="s">
        <v>5242</v>
      </c>
      <c r="E3227" s="39" t="s">
        <v>6006</v>
      </c>
      <c r="F3227" s="40" t="s">
        <v>6007</v>
      </c>
      <c r="G3227" s="122" t="str">
        <f t="shared" si="196"/>
        <v>4128658</v>
      </c>
    </row>
    <row r="3228" spans="1:7">
      <c r="A3228" s="67" t="str">
        <f t="shared" si="195"/>
        <v>PR_397</v>
      </c>
      <c r="B3228" s="5">
        <f t="shared" si="197"/>
        <v>397</v>
      </c>
      <c r="C3228" s="37" t="s">
        <v>5241</v>
      </c>
      <c r="D3228" s="38" t="s">
        <v>5242</v>
      </c>
      <c r="E3228" s="39" t="s">
        <v>6008</v>
      </c>
      <c r="F3228" s="40" t="s">
        <v>6009</v>
      </c>
      <c r="G3228" s="122" t="str">
        <f t="shared" si="196"/>
        <v>4128708</v>
      </c>
    </row>
    <row r="3229" spans="1:7">
      <c r="A3229" s="67" t="str">
        <f t="shared" si="195"/>
        <v>PR_398</v>
      </c>
      <c r="B3229" s="5">
        <f t="shared" si="197"/>
        <v>398</v>
      </c>
      <c r="C3229" s="37" t="s">
        <v>5241</v>
      </c>
      <c r="D3229" s="38" t="s">
        <v>5242</v>
      </c>
      <c r="E3229" s="39" t="s">
        <v>6010</v>
      </c>
      <c r="F3229" s="40" t="s">
        <v>4530</v>
      </c>
      <c r="G3229" s="122" t="str">
        <f t="shared" si="196"/>
        <v>4128500</v>
      </c>
    </row>
    <row r="3230" spans="1:7">
      <c r="A3230" s="67" t="str">
        <f t="shared" si="195"/>
        <v>PR_399</v>
      </c>
      <c r="B3230" s="5">
        <f t="shared" si="197"/>
        <v>399</v>
      </c>
      <c r="C3230" s="41" t="s">
        <v>5241</v>
      </c>
      <c r="D3230" s="42" t="s">
        <v>5242</v>
      </c>
      <c r="E3230" s="43" t="s">
        <v>6011</v>
      </c>
      <c r="F3230" s="44" t="s">
        <v>6012</v>
      </c>
      <c r="G3230" s="122" t="str">
        <f t="shared" si="196"/>
        <v>4128807</v>
      </c>
    </row>
    <row r="3231" spans="1:7">
      <c r="A3231" s="67" t="str">
        <f t="shared" si="195"/>
        <v>_</v>
      </c>
      <c r="C3231" s="45"/>
      <c r="D3231" s="46"/>
      <c r="E3231" s="47"/>
      <c r="F3231" s="48"/>
      <c r="G3231" s="122" t="str">
        <f t="shared" si="196"/>
        <v/>
      </c>
    </row>
    <row r="3232" spans="1:7">
      <c r="A3232" s="67" t="str">
        <f t="shared" si="195"/>
        <v>PE_1</v>
      </c>
      <c r="B3232" s="5">
        <f t="shared" si="197"/>
        <v>1</v>
      </c>
      <c r="C3232" s="49" t="s">
        <v>6013</v>
      </c>
      <c r="D3232" s="50" t="s">
        <v>6014</v>
      </c>
      <c r="E3232" s="51" t="s">
        <v>6015</v>
      </c>
      <c r="F3232" s="52" t="s">
        <v>6016</v>
      </c>
      <c r="G3232" s="122" t="str">
        <f t="shared" si="196"/>
        <v>2600054</v>
      </c>
    </row>
    <row r="3233" spans="1:7">
      <c r="A3233" s="67" t="str">
        <f t="shared" si="195"/>
        <v>PE_2</v>
      </c>
      <c r="B3233" s="5">
        <f t="shared" si="197"/>
        <v>2</v>
      </c>
      <c r="C3233" s="37" t="s">
        <v>6013</v>
      </c>
      <c r="D3233" s="38" t="s">
        <v>6014</v>
      </c>
      <c r="E3233" s="39" t="s">
        <v>6017</v>
      </c>
      <c r="F3233" s="40" t="s">
        <v>6018</v>
      </c>
      <c r="G3233" s="122" t="str">
        <f t="shared" si="196"/>
        <v>2600104</v>
      </c>
    </row>
    <row r="3234" spans="1:7">
      <c r="A3234" s="67" t="str">
        <f t="shared" si="195"/>
        <v>PE_3</v>
      </c>
      <c r="B3234" s="5">
        <f t="shared" si="197"/>
        <v>3</v>
      </c>
      <c r="C3234" s="37" t="s">
        <v>6013</v>
      </c>
      <c r="D3234" s="38" t="s">
        <v>6014</v>
      </c>
      <c r="E3234" s="39" t="s">
        <v>6019</v>
      </c>
      <c r="F3234" s="40" t="s">
        <v>6020</v>
      </c>
      <c r="G3234" s="122" t="str">
        <f t="shared" si="196"/>
        <v>2600203</v>
      </c>
    </row>
    <row r="3235" spans="1:7">
      <c r="A3235" s="67" t="str">
        <f t="shared" ref="A3235:A3298" si="198">C3235&amp;"_"&amp;B3235</f>
        <v>PE_4</v>
      </c>
      <c r="B3235" s="5">
        <f t="shared" si="197"/>
        <v>4</v>
      </c>
      <c r="C3235" s="37" t="s">
        <v>6013</v>
      </c>
      <c r="D3235" s="38" t="s">
        <v>6014</v>
      </c>
      <c r="E3235" s="39" t="s">
        <v>6021</v>
      </c>
      <c r="F3235" s="40" t="s">
        <v>6022</v>
      </c>
      <c r="G3235" s="122" t="str">
        <f t="shared" ref="G3235:G3298" si="199">IF(E3235="","",E3235)</f>
        <v>2600302</v>
      </c>
    </row>
    <row r="3236" spans="1:7">
      <c r="A3236" s="67" t="str">
        <f t="shared" si="198"/>
        <v>PE_5</v>
      </c>
      <c r="B3236" s="5">
        <f t="shared" si="197"/>
        <v>5</v>
      </c>
      <c r="C3236" s="37" t="s">
        <v>6013</v>
      </c>
      <c r="D3236" s="38" t="s">
        <v>6014</v>
      </c>
      <c r="E3236" s="39" t="s">
        <v>6023</v>
      </c>
      <c r="F3236" s="40" t="s">
        <v>6024</v>
      </c>
      <c r="G3236" s="122" t="str">
        <f t="shared" si="199"/>
        <v>2600401</v>
      </c>
    </row>
    <row r="3237" spans="1:7">
      <c r="A3237" s="67" t="str">
        <f t="shared" si="198"/>
        <v>PE_6</v>
      </c>
      <c r="B3237" s="5">
        <f t="shared" si="197"/>
        <v>6</v>
      </c>
      <c r="C3237" s="37" t="s">
        <v>6013</v>
      </c>
      <c r="D3237" s="38" t="s">
        <v>6014</v>
      </c>
      <c r="E3237" s="39" t="s">
        <v>6025</v>
      </c>
      <c r="F3237" s="40" t="s">
        <v>6026</v>
      </c>
      <c r="G3237" s="122" t="str">
        <f t="shared" si="199"/>
        <v>2600500</v>
      </c>
    </row>
    <row r="3238" spans="1:7">
      <c r="A3238" s="67" t="str">
        <f t="shared" si="198"/>
        <v>PE_7</v>
      </c>
      <c r="B3238" s="5">
        <f t="shared" si="197"/>
        <v>7</v>
      </c>
      <c r="C3238" s="37" t="s">
        <v>6013</v>
      </c>
      <c r="D3238" s="38" t="s">
        <v>6014</v>
      </c>
      <c r="E3238" s="39" t="s">
        <v>6027</v>
      </c>
      <c r="F3238" s="40" t="s">
        <v>4826</v>
      </c>
      <c r="G3238" s="122" t="str">
        <f t="shared" si="199"/>
        <v>2600609</v>
      </c>
    </row>
    <row r="3239" spans="1:7">
      <c r="A3239" s="67" t="str">
        <f t="shared" si="198"/>
        <v>PE_8</v>
      </c>
      <c r="B3239" s="5">
        <f t="shared" si="197"/>
        <v>8</v>
      </c>
      <c r="C3239" s="37" t="s">
        <v>6013</v>
      </c>
      <c r="D3239" s="38" t="s">
        <v>6014</v>
      </c>
      <c r="E3239" s="39" t="s">
        <v>6028</v>
      </c>
      <c r="F3239" s="40" t="s">
        <v>6029</v>
      </c>
      <c r="G3239" s="122" t="str">
        <f t="shared" si="199"/>
        <v>2600708</v>
      </c>
    </row>
    <row r="3240" spans="1:7">
      <c r="A3240" s="67" t="str">
        <f t="shared" si="198"/>
        <v>PE_9</v>
      </c>
      <c r="B3240" s="5">
        <f t="shared" si="197"/>
        <v>9</v>
      </c>
      <c r="C3240" s="37" t="s">
        <v>6013</v>
      </c>
      <c r="D3240" s="38" t="s">
        <v>6014</v>
      </c>
      <c r="E3240" s="39" t="s">
        <v>6030</v>
      </c>
      <c r="F3240" s="40" t="s">
        <v>6031</v>
      </c>
      <c r="G3240" s="122" t="str">
        <f t="shared" si="199"/>
        <v>2600807</v>
      </c>
    </row>
    <row r="3241" spans="1:7">
      <c r="A3241" s="67" t="str">
        <f t="shared" si="198"/>
        <v>PE_10</v>
      </c>
      <c r="B3241" s="5">
        <f t="shared" si="197"/>
        <v>10</v>
      </c>
      <c r="C3241" s="37" t="s">
        <v>6013</v>
      </c>
      <c r="D3241" s="38" t="s">
        <v>6014</v>
      </c>
      <c r="E3241" s="39" t="s">
        <v>6032</v>
      </c>
      <c r="F3241" s="40" t="s">
        <v>6033</v>
      </c>
      <c r="G3241" s="122" t="str">
        <f t="shared" si="199"/>
        <v>2600906</v>
      </c>
    </row>
    <row r="3242" spans="1:7">
      <c r="A3242" s="67" t="str">
        <f t="shared" si="198"/>
        <v>PE_11</v>
      </c>
      <c r="B3242" s="5">
        <f t="shared" si="197"/>
        <v>11</v>
      </c>
      <c r="C3242" s="37" t="s">
        <v>6013</v>
      </c>
      <c r="D3242" s="38" t="s">
        <v>6014</v>
      </c>
      <c r="E3242" s="39" t="s">
        <v>6034</v>
      </c>
      <c r="F3242" s="40" t="s">
        <v>6035</v>
      </c>
      <c r="G3242" s="122" t="str">
        <f t="shared" si="199"/>
        <v>2601003</v>
      </c>
    </row>
    <row r="3243" spans="1:7">
      <c r="A3243" s="67" t="str">
        <f t="shared" si="198"/>
        <v>PE_12</v>
      </c>
      <c r="B3243" s="5">
        <f t="shared" si="197"/>
        <v>12</v>
      </c>
      <c r="C3243" s="37" t="s">
        <v>6013</v>
      </c>
      <c r="D3243" s="38" t="s">
        <v>6014</v>
      </c>
      <c r="E3243" s="39" t="s">
        <v>6036</v>
      </c>
      <c r="F3243" s="40" t="s">
        <v>6037</v>
      </c>
      <c r="G3243" s="122" t="str">
        <f t="shared" si="199"/>
        <v>2601052</v>
      </c>
    </row>
    <row r="3244" spans="1:7">
      <c r="A3244" s="67" t="str">
        <f t="shared" si="198"/>
        <v>PE_13</v>
      </c>
      <c r="B3244" s="5">
        <f t="shared" si="197"/>
        <v>13</v>
      </c>
      <c r="C3244" s="37" t="s">
        <v>6013</v>
      </c>
      <c r="D3244" s="38" t="s">
        <v>6014</v>
      </c>
      <c r="E3244" s="39" t="s">
        <v>6038</v>
      </c>
      <c r="F3244" s="40" t="s">
        <v>6039</v>
      </c>
      <c r="G3244" s="122" t="str">
        <f t="shared" si="199"/>
        <v>2601102</v>
      </c>
    </row>
    <row r="3245" spans="1:7">
      <c r="A3245" s="67" t="str">
        <f t="shared" si="198"/>
        <v>PE_14</v>
      </c>
      <c r="B3245" s="5">
        <f t="shared" si="197"/>
        <v>14</v>
      </c>
      <c r="C3245" s="37" t="s">
        <v>6013</v>
      </c>
      <c r="D3245" s="38" t="s">
        <v>6014</v>
      </c>
      <c r="E3245" s="39" t="s">
        <v>6040</v>
      </c>
      <c r="F3245" s="40" t="s">
        <v>6041</v>
      </c>
      <c r="G3245" s="122" t="str">
        <f t="shared" si="199"/>
        <v>2601201</v>
      </c>
    </row>
    <row r="3246" spans="1:7">
      <c r="A3246" s="67" t="str">
        <f t="shared" si="198"/>
        <v>PE_15</v>
      </c>
      <c r="B3246" s="5">
        <f t="shared" si="197"/>
        <v>15</v>
      </c>
      <c r="C3246" s="37" t="s">
        <v>6013</v>
      </c>
      <c r="D3246" s="38" t="s">
        <v>6014</v>
      </c>
      <c r="E3246" s="39" t="s">
        <v>6042</v>
      </c>
      <c r="F3246" s="40" t="s">
        <v>6043</v>
      </c>
      <c r="G3246" s="122" t="str">
        <f t="shared" si="199"/>
        <v>2601300</v>
      </c>
    </row>
    <row r="3247" spans="1:7">
      <c r="A3247" s="67" t="str">
        <f t="shared" si="198"/>
        <v>PE_16</v>
      </c>
      <c r="B3247" s="5">
        <f t="shared" si="197"/>
        <v>16</v>
      </c>
      <c r="C3247" s="37" t="s">
        <v>6013</v>
      </c>
      <c r="D3247" s="38" t="s">
        <v>6014</v>
      </c>
      <c r="E3247" s="39" t="s">
        <v>6044</v>
      </c>
      <c r="F3247" s="40" t="s">
        <v>6045</v>
      </c>
      <c r="G3247" s="122" t="str">
        <f t="shared" si="199"/>
        <v>2601409</v>
      </c>
    </row>
    <row r="3248" spans="1:7">
      <c r="A3248" s="67" t="str">
        <f t="shared" si="198"/>
        <v>PE_17</v>
      </c>
      <c r="B3248" s="5">
        <f t="shared" si="197"/>
        <v>17</v>
      </c>
      <c r="C3248" s="37" t="s">
        <v>6013</v>
      </c>
      <c r="D3248" s="38" t="s">
        <v>6014</v>
      </c>
      <c r="E3248" s="39" t="s">
        <v>6046</v>
      </c>
      <c r="F3248" s="40" t="s">
        <v>6047</v>
      </c>
      <c r="G3248" s="122" t="str">
        <f t="shared" si="199"/>
        <v>2601508</v>
      </c>
    </row>
    <row r="3249" spans="1:7">
      <c r="A3249" s="67" t="str">
        <f t="shared" si="198"/>
        <v>PE_18</v>
      </c>
      <c r="B3249" s="5">
        <f t="shared" si="197"/>
        <v>18</v>
      </c>
      <c r="C3249" s="37" t="s">
        <v>6013</v>
      </c>
      <c r="D3249" s="38" t="s">
        <v>6014</v>
      </c>
      <c r="E3249" s="39" t="s">
        <v>6048</v>
      </c>
      <c r="F3249" s="40" t="s">
        <v>6049</v>
      </c>
      <c r="G3249" s="122" t="str">
        <f t="shared" si="199"/>
        <v>2601607</v>
      </c>
    </row>
    <row r="3250" spans="1:7">
      <c r="A3250" s="67" t="str">
        <f t="shared" si="198"/>
        <v>PE_19</v>
      </c>
      <c r="B3250" s="5">
        <f t="shared" si="197"/>
        <v>19</v>
      </c>
      <c r="C3250" s="37" t="s">
        <v>6013</v>
      </c>
      <c r="D3250" s="38" t="s">
        <v>6014</v>
      </c>
      <c r="E3250" s="39" t="s">
        <v>6050</v>
      </c>
      <c r="F3250" s="40" t="s">
        <v>6051</v>
      </c>
      <c r="G3250" s="122" t="str">
        <f t="shared" si="199"/>
        <v>2601706</v>
      </c>
    </row>
    <row r="3251" spans="1:7">
      <c r="A3251" s="67" t="str">
        <f t="shared" si="198"/>
        <v>PE_20</v>
      </c>
      <c r="B3251" s="5">
        <f t="shared" si="197"/>
        <v>20</v>
      </c>
      <c r="C3251" s="37" t="s">
        <v>6013</v>
      </c>
      <c r="D3251" s="38" t="s">
        <v>6014</v>
      </c>
      <c r="E3251" s="39" t="s">
        <v>6052</v>
      </c>
      <c r="F3251" s="40" t="s">
        <v>6053</v>
      </c>
      <c r="G3251" s="122" t="str">
        <f t="shared" si="199"/>
        <v>2601805</v>
      </c>
    </row>
    <row r="3252" spans="1:7">
      <c r="A3252" s="67" t="str">
        <f t="shared" si="198"/>
        <v>PE_21</v>
      </c>
      <c r="B3252" s="5">
        <f t="shared" si="197"/>
        <v>21</v>
      </c>
      <c r="C3252" s="37" t="s">
        <v>6013</v>
      </c>
      <c r="D3252" s="38" t="s">
        <v>6014</v>
      </c>
      <c r="E3252" s="39" t="s">
        <v>6054</v>
      </c>
      <c r="F3252" s="40" t="s">
        <v>6055</v>
      </c>
      <c r="G3252" s="122" t="str">
        <f t="shared" si="199"/>
        <v>2601904</v>
      </c>
    </row>
    <row r="3253" spans="1:7">
      <c r="A3253" s="67" t="str">
        <f t="shared" si="198"/>
        <v>PE_22</v>
      </c>
      <c r="B3253" s="5">
        <f t="shared" si="197"/>
        <v>22</v>
      </c>
      <c r="C3253" s="37" t="s">
        <v>6013</v>
      </c>
      <c r="D3253" s="38" t="s">
        <v>6014</v>
      </c>
      <c r="E3253" s="39" t="s">
        <v>6056</v>
      </c>
      <c r="F3253" s="40" t="s">
        <v>6057</v>
      </c>
      <c r="G3253" s="122" t="str">
        <f t="shared" si="199"/>
        <v>2602001</v>
      </c>
    </row>
    <row r="3254" spans="1:7">
      <c r="A3254" s="67" t="str">
        <f t="shared" si="198"/>
        <v>PE_23</v>
      </c>
      <c r="B3254" s="5">
        <f t="shared" si="197"/>
        <v>23</v>
      </c>
      <c r="C3254" s="37" t="s">
        <v>6013</v>
      </c>
      <c r="D3254" s="38" t="s">
        <v>6014</v>
      </c>
      <c r="E3254" s="39" t="s">
        <v>6058</v>
      </c>
      <c r="F3254" s="40" t="s">
        <v>6059</v>
      </c>
      <c r="G3254" s="122" t="str">
        <f t="shared" si="199"/>
        <v>2602100</v>
      </c>
    </row>
    <row r="3255" spans="1:7">
      <c r="A3255" s="67" t="str">
        <f t="shared" si="198"/>
        <v>PE_24</v>
      </c>
      <c r="B3255" s="5">
        <f t="shared" si="197"/>
        <v>24</v>
      </c>
      <c r="C3255" s="37" t="s">
        <v>6013</v>
      </c>
      <c r="D3255" s="38" t="s">
        <v>6014</v>
      </c>
      <c r="E3255" s="39" t="s">
        <v>6060</v>
      </c>
      <c r="F3255" s="40" t="s">
        <v>6530</v>
      </c>
      <c r="G3255" s="122" t="str">
        <f t="shared" si="199"/>
        <v>2602209</v>
      </c>
    </row>
    <row r="3256" spans="1:7">
      <c r="A3256" s="67" t="str">
        <f t="shared" si="198"/>
        <v>PE_25</v>
      </c>
      <c r="B3256" s="5">
        <f t="shared" si="197"/>
        <v>25</v>
      </c>
      <c r="C3256" s="37" t="s">
        <v>6013</v>
      </c>
      <c r="D3256" s="38" t="s">
        <v>6014</v>
      </c>
      <c r="E3256" s="39" t="s">
        <v>6061</v>
      </c>
      <c r="F3256" s="40" t="s">
        <v>9282</v>
      </c>
      <c r="G3256" s="122" t="str">
        <f t="shared" si="199"/>
        <v>2602308</v>
      </c>
    </row>
    <row r="3257" spans="1:7">
      <c r="A3257" s="67" t="str">
        <f t="shared" si="198"/>
        <v>PE_26</v>
      </c>
      <c r="B3257" s="5">
        <f t="shared" si="197"/>
        <v>26</v>
      </c>
      <c r="C3257" s="37" t="s">
        <v>6013</v>
      </c>
      <c r="D3257" s="38" t="s">
        <v>6014</v>
      </c>
      <c r="E3257" s="39" t="s">
        <v>6062</v>
      </c>
      <c r="F3257" s="40" t="s">
        <v>6063</v>
      </c>
      <c r="G3257" s="122" t="str">
        <f t="shared" si="199"/>
        <v>2602407</v>
      </c>
    </row>
    <row r="3258" spans="1:7">
      <c r="A3258" s="67" t="str">
        <f t="shared" si="198"/>
        <v>PE_27</v>
      </c>
      <c r="B3258" s="5">
        <f t="shared" si="197"/>
        <v>27</v>
      </c>
      <c r="C3258" s="37" t="s">
        <v>6013</v>
      </c>
      <c r="D3258" s="38" t="s">
        <v>6014</v>
      </c>
      <c r="E3258" s="39" t="s">
        <v>6064</v>
      </c>
      <c r="F3258" s="40" t="s">
        <v>6065</v>
      </c>
      <c r="G3258" s="122" t="str">
        <f t="shared" si="199"/>
        <v>2602506</v>
      </c>
    </row>
    <row r="3259" spans="1:7">
      <c r="A3259" s="67" t="str">
        <f t="shared" si="198"/>
        <v>PE_28</v>
      </c>
      <c r="B3259" s="5">
        <f t="shared" si="197"/>
        <v>28</v>
      </c>
      <c r="C3259" s="37" t="s">
        <v>6013</v>
      </c>
      <c r="D3259" s="38" t="s">
        <v>6014</v>
      </c>
      <c r="E3259" s="39" t="s">
        <v>6066</v>
      </c>
      <c r="F3259" s="40" t="s">
        <v>6067</v>
      </c>
      <c r="G3259" s="122" t="str">
        <f t="shared" si="199"/>
        <v>2602605</v>
      </c>
    </row>
    <row r="3260" spans="1:7">
      <c r="A3260" s="67" t="str">
        <f t="shared" si="198"/>
        <v>PE_29</v>
      </c>
      <c r="B3260" s="5">
        <f t="shared" si="197"/>
        <v>29</v>
      </c>
      <c r="C3260" s="37" t="s">
        <v>6013</v>
      </c>
      <c r="D3260" s="38" t="s">
        <v>6014</v>
      </c>
      <c r="E3260" s="39" t="s">
        <v>6068</v>
      </c>
      <c r="F3260" s="40" t="s">
        <v>6069</v>
      </c>
      <c r="G3260" s="122" t="str">
        <f t="shared" si="199"/>
        <v>2602704</v>
      </c>
    </row>
    <row r="3261" spans="1:7">
      <c r="A3261" s="67" t="str">
        <f t="shared" si="198"/>
        <v>PE_30</v>
      </c>
      <c r="B3261" s="5">
        <f t="shared" si="197"/>
        <v>30</v>
      </c>
      <c r="C3261" s="37" t="s">
        <v>6013</v>
      </c>
      <c r="D3261" s="38" t="s">
        <v>6014</v>
      </c>
      <c r="E3261" s="39" t="s">
        <v>6070</v>
      </c>
      <c r="F3261" s="40" t="s">
        <v>6071</v>
      </c>
      <c r="G3261" s="122" t="str">
        <f t="shared" si="199"/>
        <v>2602803</v>
      </c>
    </row>
    <row r="3262" spans="1:7">
      <c r="A3262" s="67" t="str">
        <f t="shared" si="198"/>
        <v>PE_31</v>
      </c>
      <c r="B3262" s="5">
        <f t="shared" si="197"/>
        <v>31</v>
      </c>
      <c r="C3262" s="37" t="s">
        <v>6013</v>
      </c>
      <c r="D3262" s="38" t="s">
        <v>6014</v>
      </c>
      <c r="E3262" s="39" t="s">
        <v>6072</v>
      </c>
      <c r="F3262" s="40" t="s">
        <v>6073</v>
      </c>
      <c r="G3262" s="122" t="str">
        <f t="shared" si="199"/>
        <v>2602902</v>
      </c>
    </row>
    <row r="3263" spans="1:7">
      <c r="A3263" s="67" t="str">
        <f t="shared" si="198"/>
        <v>PE_32</v>
      </c>
      <c r="B3263" s="5">
        <f t="shared" si="197"/>
        <v>32</v>
      </c>
      <c r="C3263" s="37" t="s">
        <v>6013</v>
      </c>
      <c r="D3263" s="38" t="s">
        <v>6014</v>
      </c>
      <c r="E3263" s="39" t="s">
        <v>6074</v>
      </c>
      <c r="F3263" s="40" t="s">
        <v>6075</v>
      </c>
      <c r="G3263" s="122" t="str">
        <f t="shared" si="199"/>
        <v>2603009</v>
      </c>
    </row>
    <row r="3264" spans="1:7">
      <c r="A3264" s="67" t="str">
        <f t="shared" si="198"/>
        <v>PE_33</v>
      </c>
      <c r="B3264" s="5">
        <f t="shared" si="197"/>
        <v>33</v>
      </c>
      <c r="C3264" s="37" t="s">
        <v>6013</v>
      </c>
      <c r="D3264" s="38" t="s">
        <v>6014</v>
      </c>
      <c r="E3264" s="39" t="s">
        <v>6076</v>
      </c>
      <c r="F3264" s="40" t="s">
        <v>6077</v>
      </c>
      <c r="G3264" s="122" t="str">
        <f t="shared" si="199"/>
        <v>2603108</v>
      </c>
    </row>
    <row r="3265" spans="1:7">
      <c r="A3265" s="67" t="str">
        <f t="shared" si="198"/>
        <v>PE_34</v>
      </c>
      <c r="B3265" s="5">
        <f t="shared" si="197"/>
        <v>34</v>
      </c>
      <c r="C3265" s="37" t="s">
        <v>6013</v>
      </c>
      <c r="D3265" s="38" t="s">
        <v>6014</v>
      </c>
      <c r="E3265" s="39" t="s">
        <v>6078</v>
      </c>
      <c r="F3265" s="40" t="s">
        <v>6079</v>
      </c>
      <c r="G3265" s="122" t="str">
        <f t="shared" si="199"/>
        <v>2603207</v>
      </c>
    </row>
    <row r="3266" spans="1:7">
      <c r="A3266" s="67" t="str">
        <f t="shared" si="198"/>
        <v>PE_35</v>
      </c>
      <c r="B3266" s="5">
        <f t="shared" si="197"/>
        <v>35</v>
      </c>
      <c r="C3266" s="37" t="s">
        <v>6013</v>
      </c>
      <c r="D3266" s="38" t="s">
        <v>6014</v>
      </c>
      <c r="E3266" s="39" t="s">
        <v>6080</v>
      </c>
      <c r="F3266" s="40" t="s">
        <v>6081</v>
      </c>
      <c r="G3266" s="122" t="str">
        <f t="shared" si="199"/>
        <v>2603306</v>
      </c>
    </row>
    <row r="3267" spans="1:7">
      <c r="A3267" s="67" t="str">
        <f t="shared" si="198"/>
        <v>PE_36</v>
      </c>
      <c r="B3267" s="5">
        <f t="shared" si="197"/>
        <v>36</v>
      </c>
      <c r="C3267" s="37" t="s">
        <v>6013</v>
      </c>
      <c r="D3267" s="38" t="s">
        <v>6014</v>
      </c>
      <c r="E3267" s="39" t="s">
        <v>6082</v>
      </c>
      <c r="F3267" s="40" t="s">
        <v>6083</v>
      </c>
      <c r="G3267" s="122" t="str">
        <f t="shared" si="199"/>
        <v>2603405</v>
      </c>
    </row>
    <row r="3268" spans="1:7">
      <c r="A3268" s="67" t="str">
        <f t="shared" si="198"/>
        <v>PE_37</v>
      </c>
      <c r="B3268" s="5">
        <f t="shared" si="197"/>
        <v>37</v>
      </c>
      <c r="C3268" s="37" t="s">
        <v>6013</v>
      </c>
      <c r="D3268" s="38" t="s">
        <v>6014</v>
      </c>
      <c r="E3268" s="39" t="s">
        <v>6084</v>
      </c>
      <c r="F3268" s="40" t="s">
        <v>6085</v>
      </c>
      <c r="G3268" s="122" t="str">
        <f t="shared" si="199"/>
        <v>2603454</v>
      </c>
    </row>
    <row r="3269" spans="1:7">
      <c r="A3269" s="67" t="str">
        <f t="shared" si="198"/>
        <v>PE_38</v>
      </c>
      <c r="B3269" s="5">
        <f t="shared" si="197"/>
        <v>38</v>
      </c>
      <c r="C3269" s="37" t="s">
        <v>6013</v>
      </c>
      <c r="D3269" s="38" t="s">
        <v>6014</v>
      </c>
      <c r="E3269" s="39" t="s">
        <v>6086</v>
      </c>
      <c r="F3269" s="40" t="s">
        <v>6087</v>
      </c>
      <c r="G3269" s="122" t="str">
        <f t="shared" si="199"/>
        <v>2603504</v>
      </c>
    </row>
    <row r="3270" spans="1:7">
      <c r="A3270" s="67" t="str">
        <f t="shared" si="198"/>
        <v>PE_39</v>
      </c>
      <c r="B3270" s="5">
        <f t="shared" si="197"/>
        <v>39</v>
      </c>
      <c r="C3270" s="37" t="s">
        <v>6013</v>
      </c>
      <c r="D3270" s="38" t="s">
        <v>6014</v>
      </c>
      <c r="E3270" s="39" t="s">
        <v>6088</v>
      </c>
      <c r="F3270" s="40" t="s">
        <v>6089</v>
      </c>
      <c r="G3270" s="122" t="str">
        <f t="shared" si="199"/>
        <v>2603603</v>
      </c>
    </row>
    <row r="3271" spans="1:7">
      <c r="A3271" s="67" t="str">
        <f t="shared" si="198"/>
        <v>PE_40</v>
      </c>
      <c r="B3271" s="5">
        <f t="shared" si="197"/>
        <v>40</v>
      </c>
      <c r="C3271" s="37" t="s">
        <v>6013</v>
      </c>
      <c r="D3271" s="38" t="s">
        <v>6014</v>
      </c>
      <c r="E3271" s="39" t="s">
        <v>6090</v>
      </c>
      <c r="F3271" s="40" t="s">
        <v>6091</v>
      </c>
      <c r="G3271" s="122" t="str">
        <f t="shared" si="199"/>
        <v>2603702</v>
      </c>
    </row>
    <row r="3272" spans="1:7">
      <c r="A3272" s="67" t="str">
        <f t="shared" si="198"/>
        <v>PE_41</v>
      </c>
      <c r="B3272" s="5">
        <f t="shared" si="197"/>
        <v>41</v>
      </c>
      <c r="C3272" s="37" t="s">
        <v>6013</v>
      </c>
      <c r="D3272" s="38" t="s">
        <v>6014</v>
      </c>
      <c r="E3272" s="39" t="s">
        <v>6092</v>
      </c>
      <c r="F3272" s="40" t="s">
        <v>6093</v>
      </c>
      <c r="G3272" s="122" t="str">
        <f t="shared" si="199"/>
        <v>2603801</v>
      </c>
    </row>
    <row r="3273" spans="1:7">
      <c r="A3273" s="67" t="str">
        <f t="shared" si="198"/>
        <v>PE_42</v>
      </c>
      <c r="B3273" s="5">
        <f t="shared" si="197"/>
        <v>42</v>
      </c>
      <c r="C3273" s="37" t="s">
        <v>6013</v>
      </c>
      <c r="D3273" s="38" t="s">
        <v>6014</v>
      </c>
      <c r="E3273" s="39" t="s">
        <v>6094</v>
      </c>
      <c r="F3273" s="40" t="s">
        <v>6095</v>
      </c>
      <c r="G3273" s="122" t="str">
        <f t="shared" si="199"/>
        <v>2603900</v>
      </c>
    </row>
    <row r="3274" spans="1:7">
      <c r="A3274" s="67" t="str">
        <f t="shared" si="198"/>
        <v>PE_43</v>
      </c>
      <c r="B3274" s="5">
        <f t="shared" si="197"/>
        <v>43</v>
      </c>
      <c r="C3274" s="37" t="s">
        <v>6013</v>
      </c>
      <c r="D3274" s="38" t="s">
        <v>6014</v>
      </c>
      <c r="E3274" s="39" t="s">
        <v>6096</v>
      </c>
      <c r="F3274" s="40" t="s">
        <v>6097</v>
      </c>
      <c r="G3274" s="122" t="str">
        <f t="shared" si="199"/>
        <v>2603926</v>
      </c>
    </row>
    <row r="3275" spans="1:7">
      <c r="A3275" s="67" t="str">
        <f t="shared" si="198"/>
        <v>PE_44</v>
      </c>
      <c r="B3275" s="5">
        <f t="shared" si="197"/>
        <v>44</v>
      </c>
      <c r="C3275" s="37" t="s">
        <v>6013</v>
      </c>
      <c r="D3275" s="38" t="s">
        <v>6014</v>
      </c>
      <c r="E3275" s="39" t="s">
        <v>6098</v>
      </c>
      <c r="F3275" s="40" t="s">
        <v>6099</v>
      </c>
      <c r="G3275" s="122" t="str">
        <f t="shared" si="199"/>
        <v>2604007</v>
      </c>
    </row>
    <row r="3276" spans="1:7">
      <c r="A3276" s="67" t="str">
        <f t="shared" si="198"/>
        <v>PE_45</v>
      </c>
      <c r="B3276" s="5">
        <f t="shared" si="197"/>
        <v>45</v>
      </c>
      <c r="C3276" s="37" t="s">
        <v>6013</v>
      </c>
      <c r="D3276" s="38" t="s">
        <v>6014</v>
      </c>
      <c r="E3276" s="39" t="s">
        <v>6100</v>
      </c>
      <c r="F3276" s="40" t="s">
        <v>6101</v>
      </c>
      <c r="G3276" s="122" t="str">
        <f t="shared" si="199"/>
        <v>2604106</v>
      </c>
    </row>
    <row r="3277" spans="1:7">
      <c r="A3277" s="67" t="str">
        <f t="shared" si="198"/>
        <v>PE_46</v>
      </c>
      <c r="B3277" s="5">
        <f t="shared" si="197"/>
        <v>46</v>
      </c>
      <c r="C3277" s="37" t="s">
        <v>6013</v>
      </c>
      <c r="D3277" s="38" t="s">
        <v>6014</v>
      </c>
      <c r="E3277" s="39" t="s">
        <v>6102</v>
      </c>
      <c r="F3277" s="40" t="s">
        <v>6103</v>
      </c>
      <c r="G3277" s="122" t="str">
        <f t="shared" si="199"/>
        <v>2604155</v>
      </c>
    </row>
    <row r="3278" spans="1:7">
      <c r="A3278" s="67" t="str">
        <f t="shared" si="198"/>
        <v>PE_47</v>
      </c>
      <c r="B3278" s="5">
        <f t="shared" si="197"/>
        <v>47</v>
      </c>
      <c r="C3278" s="37" t="s">
        <v>6013</v>
      </c>
      <c r="D3278" s="38" t="s">
        <v>6014</v>
      </c>
      <c r="E3278" s="39" t="s">
        <v>6104</v>
      </c>
      <c r="F3278" s="40" t="s">
        <v>6105</v>
      </c>
      <c r="G3278" s="122" t="str">
        <f t="shared" si="199"/>
        <v>2604205</v>
      </c>
    </row>
    <row r="3279" spans="1:7">
      <c r="A3279" s="67" t="str">
        <f t="shared" si="198"/>
        <v>PE_48</v>
      </c>
      <c r="B3279" s="5">
        <f t="shared" si="197"/>
        <v>48</v>
      </c>
      <c r="C3279" s="37" t="s">
        <v>6013</v>
      </c>
      <c r="D3279" s="38" t="s">
        <v>6014</v>
      </c>
      <c r="E3279" s="39" t="s">
        <v>6106</v>
      </c>
      <c r="F3279" s="40" t="s">
        <v>10107</v>
      </c>
      <c r="G3279" s="122" t="str">
        <f t="shared" si="199"/>
        <v>2604304</v>
      </c>
    </row>
    <row r="3280" spans="1:7">
      <c r="A3280" s="67" t="str">
        <f t="shared" si="198"/>
        <v>PE_49</v>
      </c>
      <c r="B3280" s="5">
        <f t="shared" si="197"/>
        <v>49</v>
      </c>
      <c r="C3280" s="37" t="s">
        <v>6013</v>
      </c>
      <c r="D3280" s="38" t="s">
        <v>6014</v>
      </c>
      <c r="E3280" s="39" t="s">
        <v>6107</v>
      </c>
      <c r="F3280" s="40" t="s">
        <v>6108</v>
      </c>
      <c r="G3280" s="122" t="str">
        <f t="shared" si="199"/>
        <v>2604403</v>
      </c>
    </row>
    <row r="3281" spans="1:7">
      <c r="A3281" s="67" t="str">
        <f t="shared" si="198"/>
        <v>PE_50</v>
      </c>
      <c r="B3281" s="5">
        <f t="shared" si="197"/>
        <v>50</v>
      </c>
      <c r="C3281" s="37" t="s">
        <v>6013</v>
      </c>
      <c r="D3281" s="38" t="s">
        <v>6014</v>
      </c>
      <c r="E3281" s="39" t="s">
        <v>6109</v>
      </c>
      <c r="F3281" s="40" t="s">
        <v>6110</v>
      </c>
      <c r="G3281" s="122" t="str">
        <f t="shared" si="199"/>
        <v>2604502</v>
      </c>
    </row>
    <row r="3282" spans="1:7">
      <c r="A3282" s="67" t="str">
        <f t="shared" si="198"/>
        <v>PE_51</v>
      </c>
      <c r="B3282" s="5">
        <f t="shared" ref="B3282:B3345" si="200">B3281+1</f>
        <v>51</v>
      </c>
      <c r="C3282" s="37" t="s">
        <v>6013</v>
      </c>
      <c r="D3282" s="38" t="s">
        <v>6014</v>
      </c>
      <c r="E3282" s="39" t="s">
        <v>6111</v>
      </c>
      <c r="F3282" s="40" t="s">
        <v>4931</v>
      </c>
      <c r="G3282" s="122" t="str">
        <f t="shared" si="199"/>
        <v>2604601</v>
      </c>
    </row>
    <row r="3283" spans="1:7">
      <c r="A3283" s="67" t="str">
        <f t="shared" si="198"/>
        <v>PE_52</v>
      </c>
      <c r="B3283" s="5">
        <f t="shared" si="200"/>
        <v>52</v>
      </c>
      <c r="C3283" s="37" t="s">
        <v>6013</v>
      </c>
      <c r="D3283" s="38" t="s">
        <v>6014</v>
      </c>
      <c r="E3283" s="39" t="s">
        <v>6112</v>
      </c>
      <c r="F3283" s="40" t="s">
        <v>6113</v>
      </c>
      <c r="G3283" s="122" t="str">
        <f t="shared" si="199"/>
        <v>2604700</v>
      </c>
    </row>
    <row r="3284" spans="1:7">
      <c r="A3284" s="67" t="str">
        <f t="shared" si="198"/>
        <v>PE_53</v>
      </c>
      <c r="B3284" s="5">
        <f t="shared" si="200"/>
        <v>53</v>
      </c>
      <c r="C3284" s="37" t="s">
        <v>6013</v>
      </c>
      <c r="D3284" s="38" t="s">
        <v>6014</v>
      </c>
      <c r="E3284" s="39" t="s">
        <v>6114</v>
      </c>
      <c r="F3284" s="40" t="s">
        <v>6115</v>
      </c>
      <c r="G3284" s="122" t="str">
        <f t="shared" si="199"/>
        <v>2604809</v>
      </c>
    </row>
    <row r="3285" spans="1:7">
      <c r="A3285" s="67" t="str">
        <f t="shared" si="198"/>
        <v>PE_54</v>
      </c>
      <c r="B3285" s="5">
        <f t="shared" si="200"/>
        <v>54</v>
      </c>
      <c r="C3285" s="37" t="s">
        <v>6013</v>
      </c>
      <c r="D3285" s="38" t="s">
        <v>6014</v>
      </c>
      <c r="E3285" s="39" t="s">
        <v>6116</v>
      </c>
      <c r="F3285" s="40" t="s">
        <v>6117</v>
      </c>
      <c r="G3285" s="122" t="str">
        <f t="shared" si="199"/>
        <v>2604908</v>
      </c>
    </row>
    <row r="3286" spans="1:7">
      <c r="A3286" s="67" t="str">
        <f t="shared" si="198"/>
        <v>PE_55</v>
      </c>
      <c r="B3286" s="5">
        <f t="shared" si="200"/>
        <v>55</v>
      </c>
      <c r="C3286" s="37" t="s">
        <v>6013</v>
      </c>
      <c r="D3286" s="38" t="s">
        <v>6014</v>
      </c>
      <c r="E3286" s="39" t="s">
        <v>6118</v>
      </c>
      <c r="F3286" s="40" t="s">
        <v>6119</v>
      </c>
      <c r="G3286" s="122" t="str">
        <f t="shared" si="199"/>
        <v>2605004</v>
      </c>
    </row>
    <row r="3287" spans="1:7">
      <c r="A3287" s="67" t="str">
        <f t="shared" si="198"/>
        <v>PE_56</v>
      </c>
      <c r="B3287" s="5">
        <f t="shared" si="200"/>
        <v>56</v>
      </c>
      <c r="C3287" s="37" t="s">
        <v>6013</v>
      </c>
      <c r="D3287" s="38" t="s">
        <v>6014</v>
      </c>
      <c r="E3287" s="39" t="s">
        <v>6120</v>
      </c>
      <c r="F3287" s="40" t="s">
        <v>6121</v>
      </c>
      <c r="G3287" s="122" t="str">
        <f t="shared" si="199"/>
        <v>2605103</v>
      </c>
    </row>
    <row r="3288" spans="1:7">
      <c r="A3288" s="67" t="str">
        <f t="shared" si="198"/>
        <v>PE_57</v>
      </c>
      <c r="B3288" s="5">
        <f t="shared" si="200"/>
        <v>57</v>
      </c>
      <c r="C3288" s="37" t="s">
        <v>6013</v>
      </c>
      <c r="D3288" s="38" t="s">
        <v>6014</v>
      </c>
      <c r="E3288" s="39" t="s">
        <v>6122</v>
      </c>
      <c r="F3288" s="40" t="s">
        <v>6123</v>
      </c>
      <c r="G3288" s="122" t="str">
        <f t="shared" si="199"/>
        <v>2605152</v>
      </c>
    </row>
    <row r="3289" spans="1:7">
      <c r="A3289" s="67" t="str">
        <f t="shared" si="198"/>
        <v>PE_58</v>
      </c>
      <c r="B3289" s="5">
        <f t="shared" si="200"/>
        <v>58</v>
      </c>
      <c r="C3289" s="37" t="s">
        <v>6013</v>
      </c>
      <c r="D3289" s="38" t="s">
        <v>6014</v>
      </c>
      <c r="E3289" s="39" t="s">
        <v>6124</v>
      </c>
      <c r="F3289" s="40" t="s">
        <v>6125</v>
      </c>
      <c r="G3289" s="122" t="str">
        <f t="shared" si="199"/>
        <v>2605202</v>
      </c>
    </row>
    <row r="3290" spans="1:7">
      <c r="A3290" s="67" t="str">
        <f t="shared" si="198"/>
        <v>PE_59</v>
      </c>
      <c r="B3290" s="5">
        <f t="shared" si="200"/>
        <v>59</v>
      </c>
      <c r="C3290" s="37" t="s">
        <v>6013</v>
      </c>
      <c r="D3290" s="38" t="s">
        <v>6014</v>
      </c>
      <c r="E3290" s="39" t="s">
        <v>6126</v>
      </c>
      <c r="F3290" s="40" t="s">
        <v>6127</v>
      </c>
      <c r="G3290" s="122" t="str">
        <f t="shared" si="199"/>
        <v>2605301</v>
      </c>
    </row>
    <row r="3291" spans="1:7">
      <c r="A3291" s="67" t="str">
        <f t="shared" si="198"/>
        <v>PE_60</v>
      </c>
      <c r="B3291" s="5">
        <f t="shared" si="200"/>
        <v>60</v>
      </c>
      <c r="C3291" s="37" t="s">
        <v>6013</v>
      </c>
      <c r="D3291" s="38" t="s">
        <v>6014</v>
      </c>
      <c r="E3291" s="39" t="s">
        <v>6128</v>
      </c>
      <c r="F3291" s="40" t="s">
        <v>6129</v>
      </c>
      <c r="G3291" s="122" t="str">
        <f t="shared" si="199"/>
        <v>2605400</v>
      </c>
    </row>
    <row r="3292" spans="1:7">
      <c r="A3292" s="67" t="str">
        <f t="shared" si="198"/>
        <v>PE_61</v>
      </c>
      <c r="B3292" s="5">
        <f t="shared" si="200"/>
        <v>61</v>
      </c>
      <c r="C3292" s="37" t="s">
        <v>6013</v>
      </c>
      <c r="D3292" s="38" t="s">
        <v>6014</v>
      </c>
      <c r="E3292" s="39" t="s">
        <v>6130</v>
      </c>
      <c r="F3292" s="40" t="s">
        <v>6131</v>
      </c>
      <c r="G3292" s="122" t="str">
        <f t="shared" si="199"/>
        <v>2605459</v>
      </c>
    </row>
    <row r="3293" spans="1:7">
      <c r="A3293" s="67" t="str">
        <f t="shared" si="198"/>
        <v>PE_62</v>
      </c>
      <c r="B3293" s="5">
        <f t="shared" si="200"/>
        <v>62</v>
      </c>
      <c r="C3293" s="37" t="s">
        <v>6013</v>
      </c>
      <c r="D3293" s="38" t="s">
        <v>6014</v>
      </c>
      <c r="E3293" s="39" t="s">
        <v>6132</v>
      </c>
      <c r="F3293" s="40" t="s">
        <v>6133</v>
      </c>
      <c r="G3293" s="122" t="str">
        <f t="shared" si="199"/>
        <v>2605509</v>
      </c>
    </row>
    <row r="3294" spans="1:7">
      <c r="A3294" s="67" t="str">
        <f t="shared" si="198"/>
        <v>PE_63</v>
      </c>
      <c r="B3294" s="5">
        <f t="shared" si="200"/>
        <v>63</v>
      </c>
      <c r="C3294" s="37" t="s">
        <v>6013</v>
      </c>
      <c r="D3294" s="38" t="s">
        <v>6014</v>
      </c>
      <c r="E3294" s="39" t="s">
        <v>6134</v>
      </c>
      <c r="F3294" s="40" t="s">
        <v>6135</v>
      </c>
      <c r="G3294" s="122" t="str">
        <f t="shared" si="199"/>
        <v>2605608</v>
      </c>
    </row>
    <row r="3295" spans="1:7">
      <c r="A3295" s="67" t="str">
        <f t="shared" si="198"/>
        <v>PE_64</v>
      </c>
      <c r="B3295" s="5">
        <f t="shared" si="200"/>
        <v>64</v>
      </c>
      <c r="C3295" s="37" t="s">
        <v>6013</v>
      </c>
      <c r="D3295" s="38" t="s">
        <v>6014</v>
      </c>
      <c r="E3295" s="39" t="s">
        <v>6136</v>
      </c>
      <c r="F3295" s="40" t="s">
        <v>5466</v>
      </c>
      <c r="G3295" s="122" t="str">
        <f t="shared" si="199"/>
        <v>2605707</v>
      </c>
    </row>
    <row r="3296" spans="1:7">
      <c r="A3296" s="67" t="str">
        <f t="shared" si="198"/>
        <v>PE_65</v>
      </c>
      <c r="B3296" s="5">
        <f t="shared" si="200"/>
        <v>65</v>
      </c>
      <c r="C3296" s="37" t="s">
        <v>6013</v>
      </c>
      <c r="D3296" s="38" t="s">
        <v>6014</v>
      </c>
      <c r="E3296" s="39" t="s">
        <v>6137</v>
      </c>
      <c r="F3296" s="40" t="s">
        <v>6138</v>
      </c>
      <c r="G3296" s="122" t="str">
        <f t="shared" si="199"/>
        <v>2605806</v>
      </c>
    </row>
    <row r="3297" spans="1:7">
      <c r="A3297" s="67" t="str">
        <f t="shared" si="198"/>
        <v>PE_66</v>
      </c>
      <c r="B3297" s="5">
        <f t="shared" si="200"/>
        <v>66</v>
      </c>
      <c r="C3297" s="37" t="s">
        <v>6013</v>
      </c>
      <c r="D3297" s="38" t="s">
        <v>6014</v>
      </c>
      <c r="E3297" s="39" t="s">
        <v>6139</v>
      </c>
      <c r="F3297" s="40" t="s">
        <v>6140</v>
      </c>
      <c r="G3297" s="122" t="str">
        <f t="shared" si="199"/>
        <v>2605905</v>
      </c>
    </row>
    <row r="3298" spans="1:7">
      <c r="A3298" s="67" t="str">
        <f t="shared" si="198"/>
        <v>PE_67</v>
      </c>
      <c r="B3298" s="5">
        <f t="shared" si="200"/>
        <v>67</v>
      </c>
      <c r="C3298" s="37" t="s">
        <v>6013</v>
      </c>
      <c r="D3298" s="38" t="s">
        <v>6014</v>
      </c>
      <c r="E3298" s="39" t="s">
        <v>6141</v>
      </c>
      <c r="F3298" s="40" t="s">
        <v>6142</v>
      </c>
      <c r="G3298" s="122" t="str">
        <f t="shared" si="199"/>
        <v>2606002</v>
      </c>
    </row>
    <row r="3299" spans="1:7">
      <c r="A3299" s="67" t="str">
        <f t="shared" ref="A3299:A3362" si="201">C3299&amp;"_"&amp;B3299</f>
        <v>PE_68</v>
      </c>
      <c r="B3299" s="5">
        <f t="shared" si="200"/>
        <v>68</v>
      </c>
      <c r="C3299" s="37" t="s">
        <v>6013</v>
      </c>
      <c r="D3299" s="38" t="s">
        <v>6014</v>
      </c>
      <c r="E3299" s="39" t="s">
        <v>6143</v>
      </c>
      <c r="F3299" s="40" t="s">
        <v>6144</v>
      </c>
      <c r="G3299" s="122" t="str">
        <f t="shared" ref="G3299:G3362" si="202">IF(E3299="","",E3299)</f>
        <v>2606101</v>
      </c>
    </row>
    <row r="3300" spans="1:7">
      <c r="A3300" s="67" t="str">
        <f t="shared" si="201"/>
        <v>PE_69</v>
      </c>
      <c r="B3300" s="5">
        <f t="shared" si="200"/>
        <v>69</v>
      </c>
      <c r="C3300" s="37" t="s">
        <v>6013</v>
      </c>
      <c r="D3300" s="38" t="s">
        <v>6014</v>
      </c>
      <c r="E3300" s="39" t="s">
        <v>6145</v>
      </c>
      <c r="F3300" s="40" t="s">
        <v>6146</v>
      </c>
      <c r="G3300" s="122" t="str">
        <f t="shared" si="202"/>
        <v>2606200</v>
      </c>
    </row>
    <row r="3301" spans="1:7">
      <c r="A3301" s="67" t="str">
        <f t="shared" si="201"/>
        <v>PE_70</v>
      </c>
      <c r="B3301" s="5">
        <f t="shared" si="200"/>
        <v>70</v>
      </c>
      <c r="C3301" s="37" t="s">
        <v>6013</v>
      </c>
      <c r="D3301" s="38" t="s">
        <v>6014</v>
      </c>
      <c r="E3301" s="39" t="s">
        <v>6147</v>
      </c>
      <c r="F3301" s="40" t="s">
        <v>6148</v>
      </c>
      <c r="G3301" s="122" t="str">
        <f t="shared" si="202"/>
        <v>2606309</v>
      </c>
    </row>
    <row r="3302" spans="1:7">
      <c r="A3302" s="67" t="str">
        <f t="shared" si="201"/>
        <v>PE_71</v>
      </c>
      <c r="B3302" s="5">
        <f t="shared" si="200"/>
        <v>71</v>
      </c>
      <c r="C3302" s="37" t="s">
        <v>6013</v>
      </c>
      <c r="D3302" s="38" t="s">
        <v>6014</v>
      </c>
      <c r="E3302" s="39" t="s">
        <v>6149</v>
      </c>
      <c r="F3302" s="40" t="s">
        <v>6150</v>
      </c>
      <c r="G3302" s="122" t="str">
        <f t="shared" si="202"/>
        <v>2606408</v>
      </c>
    </row>
    <row r="3303" spans="1:7">
      <c r="A3303" s="67" t="str">
        <f t="shared" si="201"/>
        <v>PE_72</v>
      </c>
      <c r="B3303" s="5">
        <f t="shared" si="200"/>
        <v>72</v>
      </c>
      <c r="C3303" s="37" t="s">
        <v>6013</v>
      </c>
      <c r="D3303" s="38" t="s">
        <v>6014</v>
      </c>
      <c r="E3303" s="39" t="s">
        <v>6151</v>
      </c>
      <c r="F3303" s="40" t="s">
        <v>6152</v>
      </c>
      <c r="G3303" s="122" t="str">
        <f t="shared" si="202"/>
        <v>2606507</v>
      </c>
    </row>
    <row r="3304" spans="1:7">
      <c r="A3304" s="67" t="str">
        <f t="shared" si="201"/>
        <v>PE_73</v>
      </c>
      <c r="B3304" s="5">
        <f t="shared" si="200"/>
        <v>73</v>
      </c>
      <c r="C3304" s="37" t="s">
        <v>6013</v>
      </c>
      <c r="D3304" s="38" t="s">
        <v>6014</v>
      </c>
      <c r="E3304" s="39" t="s">
        <v>6153</v>
      </c>
      <c r="F3304" s="40" t="s">
        <v>6154</v>
      </c>
      <c r="G3304" s="122" t="str">
        <f t="shared" si="202"/>
        <v>2606606</v>
      </c>
    </row>
    <row r="3305" spans="1:7">
      <c r="A3305" s="67" t="str">
        <f t="shared" si="201"/>
        <v>PE_74</v>
      </c>
      <c r="B3305" s="5">
        <f t="shared" si="200"/>
        <v>74</v>
      </c>
      <c r="C3305" s="37" t="s">
        <v>6013</v>
      </c>
      <c r="D3305" s="38" t="s">
        <v>6014</v>
      </c>
      <c r="E3305" s="39" t="s">
        <v>6155</v>
      </c>
      <c r="F3305" s="40" t="s">
        <v>6156</v>
      </c>
      <c r="G3305" s="122" t="str">
        <f t="shared" si="202"/>
        <v>2606705</v>
      </c>
    </row>
    <row r="3306" spans="1:7">
      <c r="A3306" s="67" t="str">
        <f t="shared" si="201"/>
        <v>PE_75</v>
      </c>
      <c r="B3306" s="5">
        <f t="shared" si="200"/>
        <v>75</v>
      </c>
      <c r="C3306" s="37" t="s">
        <v>6013</v>
      </c>
      <c r="D3306" s="38" t="s">
        <v>6014</v>
      </c>
      <c r="E3306" s="39" t="s">
        <v>6157</v>
      </c>
      <c r="F3306" s="40" t="s">
        <v>6158</v>
      </c>
      <c r="G3306" s="122" t="str">
        <f t="shared" si="202"/>
        <v>2606804</v>
      </c>
    </row>
    <row r="3307" spans="1:7">
      <c r="A3307" s="67" t="str">
        <f t="shared" si="201"/>
        <v>PE_76</v>
      </c>
      <c r="B3307" s="5">
        <f t="shared" si="200"/>
        <v>76</v>
      </c>
      <c r="C3307" s="37" t="s">
        <v>6013</v>
      </c>
      <c r="D3307" s="38" t="s">
        <v>6014</v>
      </c>
      <c r="E3307" s="39" t="s">
        <v>6159</v>
      </c>
      <c r="F3307" s="40" t="s">
        <v>6160</v>
      </c>
      <c r="G3307" s="122" t="str">
        <f t="shared" si="202"/>
        <v>2606903</v>
      </c>
    </row>
    <row r="3308" spans="1:7">
      <c r="A3308" s="67" t="str">
        <f t="shared" si="201"/>
        <v>PE_77</v>
      </c>
      <c r="B3308" s="5">
        <f t="shared" si="200"/>
        <v>77</v>
      </c>
      <c r="C3308" s="37" t="s">
        <v>6013</v>
      </c>
      <c r="D3308" s="38" t="s">
        <v>6014</v>
      </c>
      <c r="E3308" s="39" t="s">
        <v>6161</v>
      </c>
      <c r="F3308" s="40" t="s">
        <v>6162</v>
      </c>
      <c r="G3308" s="122" t="str">
        <f t="shared" si="202"/>
        <v>2607604</v>
      </c>
    </row>
    <row r="3309" spans="1:7">
      <c r="A3309" s="67" t="str">
        <f t="shared" si="201"/>
        <v>PE_78</v>
      </c>
      <c r="B3309" s="5">
        <f t="shared" si="200"/>
        <v>78</v>
      </c>
      <c r="C3309" s="37" t="s">
        <v>6013</v>
      </c>
      <c r="D3309" s="38" t="s">
        <v>6014</v>
      </c>
      <c r="E3309" s="39" t="s">
        <v>6163</v>
      </c>
      <c r="F3309" s="40" t="s">
        <v>5530</v>
      </c>
      <c r="G3309" s="122" t="str">
        <f t="shared" si="202"/>
        <v>2607000</v>
      </c>
    </row>
    <row r="3310" spans="1:7">
      <c r="A3310" s="67" t="str">
        <f t="shared" si="201"/>
        <v>PE_79</v>
      </c>
      <c r="B3310" s="5">
        <f t="shared" si="200"/>
        <v>79</v>
      </c>
      <c r="C3310" s="37" t="s">
        <v>6013</v>
      </c>
      <c r="D3310" s="38" t="s">
        <v>6014</v>
      </c>
      <c r="E3310" s="39" t="s">
        <v>6164</v>
      </c>
      <c r="F3310" s="40" t="s">
        <v>6165</v>
      </c>
      <c r="G3310" s="122" t="str">
        <f t="shared" si="202"/>
        <v>2607109</v>
      </c>
    </row>
    <row r="3311" spans="1:7">
      <c r="A3311" s="67" t="str">
        <f t="shared" si="201"/>
        <v>PE_80</v>
      </c>
      <c r="B3311" s="5">
        <f t="shared" si="200"/>
        <v>80</v>
      </c>
      <c r="C3311" s="37" t="s">
        <v>6013</v>
      </c>
      <c r="D3311" s="38" t="s">
        <v>6014</v>
      </c>
      <c r="E3311" s="39" t="s">
        <v>6166</v>
      </c>
      <c r="F3311" s="40" t="s">
        <v>6167</v>
      </c>
      <c r="G3311" s="122" t="str">
        <f t="shared" si="202"/>
        <v>2607208</v>
      </c>
    </row>
    <row r="3312" spans="1:7">
      <c r="A3312" s="67" t="str">
        <f t="shared" si="201"/>
        <v>PE_81</v>
      </c>
      <c r="B3312" s="5">
        <f t="shared" si="200"/>
        <v>81</v>
      </c>
      <c r="C3312" s="37" t="s">
        <v>6013</v>
      </c>
      <c r="D3312" s="38" t="s">
        <v>6014</v>
      </c>
      <c r="E3312" s="39" t="s">
        <v>6168</v>
      </c>
      <c r="F3312" s="40" t="s">
        <v>6169</v>
      </c>
      <c r="G3312" s="122" t="str">
        <f t="shared" si="202"/>
        <v>2607307</v>
      </c>
    </row>
    <row r="3313" spans="1:7">
      <c r="A3313" s="67" t="str">
        <f t="shared" si="201"/>
        <v>PE_82</v>
      </c>
      <c r="B3313" s="5">
        <f t="shared" si="200"/>
        <v>82</v>
      </c>
      <c r="C3313" s="37" t="s">
        <v>6013</v>
      </c>
      <c r="D3313" s="38" t="s">
        <v>6014</v>
      </c>
      <c r="E3313" s="39" t="s">
        <v>6170</v>
      </c>
      <c r="F3313" s="40" t="s">
        <v>6171</v>
      </c>
      <c r="G3313" s="122" t="str">
        <f t="shared" si="202"/>
        <v>2607406</v>
      </c>
    </row>
    <row r="3314" spans="1:7">
      <c r="A3314" s="67" t="str">
        <f t="shared" si="201"/>
        <v>PE_83</v>
      </c>
      <c r="B3314" s="5">
        <f t="shared" si="200"/>
        <v>83</v>
      </c>
      <c r="C3314" s="37" t="s">
        <v>6013</v>
      </c>
      <c r="D3314" s="38" t="s">
        <v>6014</v>
      </c>
      <c r="E3314" s="39" t="s">
        <v>6172</v>
      </c>
      <c r="F3314" s="40" t="s">
        <v>6173</v>
      </c>
      <c r="G3314" s="122" t="str">
        <f t="shared" si="202"/>
        <v>2607505</v>
      </c>
    </row>
    <row r="3315" spans="1:7">
      <c r="A3315" s="67" t="str">
        <f t="shared" si="201"/>
        <v>PE_84</v>
      </c>
      <c r="B3315" s="5">
        <f t="shared" si="200"/>
        <v>84</v>
      </c>
      <c r="C3315" s="37" t="s">
        <v>6013</v>
      </c>
      <c r="D3315" s="38" t="s">
        <v>6014</v>
      </c>
      <c r="E3315" s="39" t="s">
        <v>6174</v>
      </c>
      <c r="F3315" s="40" t="s">
        <v>9558</v>
      </c>
      <c r="G3315" s="122" t="str">
        <f t="shared" si="202"/>
        <v>2607653</v>
      </c>
    </row>
    <row r="3316" spans="1:7">
      <c r="A3316" s="67" t="str">
        <f t="shared" si="201"/>
        <v>PE_85</v>
      </c>
      <c r="B3316" s="5">
        <f t="shared" si="200"/>
        <v>85</v>
      </c>
      <c r="C3316" s="37" t="s">
        <v>6013</v>
      </c>
      <c r="D3316" s="38" t="s">
        <v>6014</v>
      </c>
      <c r="E3316" s="39" t="s">
        <v>6175</v>
      </c>
      <c r="F3316" s="40" t="s">
        <v>6176</v>
      </c>
      <c r="G3316" s="122" t="str">
        <f t="shared" si="202"/>
        <v>2607703</v>
      </c>
    </row>
    <row r="3317" spans="1:7">
      <c r="A3317" s="67" t="str">
        <f t="shared" si="201"/>
        <v>PE_86</v>
      </c>
      <c r="B3317" s="5">
        <f t="shared" si="200"/>
        <v>86</v>
      </c>
      <c r="C3317" s="37" t="s">
        <v>6013</v>
      </c>
      <c r="D3317" s="38" t="s">
        <v>6014</v>
      </c>
      <c r="E3317" s="39" t="s">
        <v>6177</v>
      </c>
      <c r="F3317" s="40" t="s">
        <v>6178</v>
      </c>
      <c r="G3317" s="122" t="str">
        <f t="shared" si="202"/>
        <v>2607752</v>
      </c>
    </row>
    <row r="3318" spans="1:7">
      <c r="A3318" s="67" t="str">
        <f t="shared" si="201"/>
        <v>PE_87</v>
      </c>
      <c r="B3318" s="5">
        <f t="shared" si="200"/>
        <v>87</v>
      </c>
      <c r="C3318" s="37" t="s">
        <v>6013</v>
      </c>
      <c r="D3318" s="38" t="s">
        <v>6014</v>
      </c>
      <c r="E3318" s="39" t="s">
        <v>6179</v>
      </c>
      <c r="F3318" s="40" t="s">
        <v>6180</v>
      </c>
      <c r="G3318" s="122" t="str">
        <f t="shared" si="202"/>
        <v>2607802</v>
      </c>
    </row>
    <row r="3319" spans="1:7">
      <c r="A3319" s="67" t="str">
        <f t="shared" si="201"/>
        <v>PE_88</v>
      </c>
      <c r="B3319" s="5">
        <f t="shared" si="200"/>
        <v>88</v>
      </c>
      <c r="C3319" s="37" t="s">
        <v>6013</v>
      </c>
      <c r="D3319" s="38" t="s">
        <v>6014</v>
      </c>
      <c r="E3319" s="39" t="s">
        <v>6181</v>
      </c>
      <c r="F3319" s="40" t="s">
        <v>6182</v>
      </c>
      <c r="G3319" s="122" t="str">
        <f t="shared" si="202"/>
        <v>2607901</v>
      </c>
    </row>
    <row r="3320" spans="1:7">
      <c r="A3320" s="67" t="str">
        <f t="shared" si="201"/>
        <v>PE_89</v>
      </c>
      <c r="B3320" s="5">
        <f t="shared" si="200"/>
        <v>89</v>
      </c>
      <c r="C3320" s="37" t="s">
        <v>6013</v>
      </c>
      <c r="D3320" s="38" t="s">
        <v>6014</v>
      </c>
      <c r="E3320" s="39" t="s">
        <v>6183</v>
      </c>
      <c r="F3320" s="40" t="s">
        <v>6184</v>
      </c>
      <c r="G3320" s="122" t="str">
        <f t="shared" si="202"/>
        <v>2607950</v>
      </c>
    </row>
    <row r="3321" spans="1:7">
      <c r="A3321" s="67" t="str">
        <f t="shared" si="201"/>
        <v>PE_90</v>
      </c>
      <c r="B3321" s="5">
        <f t="shared" si="200"/>
        <v>90</v>
      </c>
      <c r="C3321" s="37" t="s">
        <v>6013</v>
      </c>
      <c r="D3321" s="38" t="s">
        <v>6014</v>
      </c>
      <c r="E3321" s="39" t="s">
        <v>6185</v>
      </c>
      <c r="F3321" s="40" t="s">
        <v>6186</v>
      </c>
      <c r="G3321" s="122" t="str">
        <f t="shared" si="202"/>
        <v>2608008</v>
      </c>
    </row>
    <row r="3322" spans="1:7">
      <c r="A3322" s="67" t="str">
        <f t="shared" si="201"/>
        <v>PE_91</v>
      </c>
      <c r="B3322" s="5">
        <f t="shared" si="200"/>
        <v>91</v>
      </c>
      <c r="C3322" s="37" t="s">
        <v>6013</v>
      </c>
      <c r="D3322" s="38" t="s">
        <v>6014</v>
      </c>
      <c r="E3322" s="39" t="s">
        <v>6187</v>
      </c>
      <c r="F3322" s="40" t="s">
        <v>6649</v>
      </c>
      <c r="G3322" s="122" t="str">
        <f t="shared" si="202"/>
        <v>2608057</v>
      </c>
    </row>
    <row r="3323" spans="1:7">
      <c r="A3323" s="67" t="str">
        <f t="shared" si="201"/>
        <v>PE_92</v>
      </c>
      <c r="B3323" s="5">
        <f t="shared" si="200"/>
        <v>92</v>
      </c>
      <c r="C3323" s="37" t="s">
        <v>6013</v>
      </c>
      <c r="D3323" s="38" t="s">
        <v>6014</v>
      </c>
      <c r="E3323" s="39" t="s">
        <v>6188</v>
      </c>
      <c r="F3323" s="40" t="s">
        <v>6189</v>
      </c>
      <c r="G3323" s="122" t="str">
        <f t="shared" si="202"/>
        <v>2608107</v>
      </c>
    </row>
    <row r="3324" spans="1:7">
      <c r="A3324" s="67" t="str">
        <f t="shared" si="201"/>
        <v>PE_93</v>
      </c>
      <c r="B3324" s="5">
        <f t="shared" si="200"/>
        <v>93</v>
      </c>
      <c r="C3324" s="37" t="s">
        <v>6013</v>
      </c>
      <c r="D3324" s="38" t="s">
        <v>6014</v>
      </c>
      <c r="E3324" s="39" t="s">
        <v>6190</v>
      </c>
      <c r="F3324" s="40" t="s">
        <v>6191</v>
      </c>
      <c r="G3324" s="122" t="str">
        <f t="shared" si="202"/>
        <v>2608206</v>
      </c>
    </row>
    <row r="3325" spans="1:7">
      <c r="A3325" s="67" t="str">
        <f t="shared" si="201"/>
        <v>PE_94</v>
      </c>
      <c r="B3325" s="5">
        <f t="shared" si="200"/>
        <v>94</v>
      </c>
      <c r="C3325" s="37" t="s">
        <v>6013</v>
      </c>
      <c r="D3325" s="38" t="s">
        <v>6014</v>
      </c>
      <c r="E3325" s="39" t="s">
        <v>6192</v>
      </c>
      <c r="F3325" s="40" t="s">
        <v>6193</v>
      </c>
      <c r="G3325" s="122" t="str">
        <f t="shared" si="202"/>
        <v>2608255</v>
      </c>
    </row>
    <row r="3326" spans="1:7">
      <c r="A3326" s="67" t="str">
        <f t="shared" si="201"/>
        <v>PE_95</v>
      </c>
      <c r="B3326" s="5">
        <f t="shared" si="200"/>
        <v>95</v>
      </c>
      <c r="C3326" s="37" t="s">
        <v>6013</v>
      </c>
      <c r="D3326" s="38" t="s">
        <v>6014</v>
      </c>
      <c r="E3326" s="39" t="s">
        <v>6194</v>
      </c>
      <c r="F3326" s="40" t="s">
        <v>6195</v>
      </c>
      <c r="G3326" s="122" t="str">
        <f t="shared" si="202"/>
        <v>2608305</v>
      </c>
    </row>
    <row r="3327" spans="1:7">
      <c r="A3327" s="67" t="str">
        <f t="shared" si="201"/>
        <v>PE_96</v>
      </c>
      <c r="B3327" s="5">
        <f t="shared" si="200"/>
        <v>96</v>
      </c>
      <c r="C3327" s="37" t="s">
        <v>6013</v>
      </c>
      <c r="D3327" s="38" t="s">
        <v>6014</v>
      </c>
      <c r="E3327" s="39" t="s">
        <v>6196</v>
      </c>
      <c r="F3327" s="40" t="s">
        <v>6197</v>
      </c>
      <c r="G3327" s="122" t="str">
        <f t="shared" si="202"/>
        <v>2608404</v>
      </c>
    </row>
    <row r="3328" spans="1:7">
      <c r="A3328" s="67" t="str">
        <f t="shared" si="201"/>
        <v>PE_97</v>
      </c>
      <c r="B3328" s="5">
        <f t="shared" si="200"/>
        <v>97</v>
      </c>
      <c r="C3328" s="37" t="s">
        <v>6013</v>
      </c>
      <c r="D3328" s="38" t="s">
        <v>6014</v>
      </c>
      <c r="E3328" s="39" t="s">
        <v>6198</v>
      </c>
      <c r="F3328" s="40" t="s">
        <v>6199</v>
      </c>
      <c r="G3328" s="122" t="str">
        <f t="shared" si="202"/>
        <v>2608503</v>
      </c>
    </row>
    <row r="3329" spans="1:7">
      <c r="A3329" s="67" t="str">
        <f t="shared" si="201"/>
        <v>PE_98</v>
      </c>
      <c r="B3329" s="5">
        <f t="shared" si="200"/>
        <v>98</v>
      </c>
      <c r="C3329" s="37" t="s">
        <v>6013</v>
      </c>
      <c r="D3329" s="38" t="s">
        <v>6014</v>
      </c>
      <c r="E3329" s="39" t="s">
        <v>6200</v>
      </c>
      <c r="F3329" s="40" t="s">
        <v>6201</v>
      </c>
      <c r="G3329" s="122" t="str">
        <f t="shared" si="202"/>
        <v>2608453</v>
      </c>
    </row>
    <row r="3330" spans="1:7">
      <c r="A3330" s="67" t="str">
        <f t="shared" si="201"/>
        <v>PE_99</v>
      </c>
      <c r="B3330" s="5">
        <f t="shared" si="200"/>
        <v>99</v>
      </c>
      <c r="C3330" s="37" t="s">
        <v>6013</v>
      </c>
      <c r="D3330" s="38" t="s">
        <v>6014</v>
      </c>
      <c r="E3330" s="39" t="s">
        <v>6202</v>
      </c>
      <c r="F3330" s="40" t="s">
        <v>6203</v>
      </c>
      <c r="G3330" s="122" t="str">
        <f t="shared" si="202"/>
        <v>2608602</v>
      </c>
    </row>
    <row r="3331" spans="1:7">
      <c r="A3331" s="67" t="str">
        <f t="shared" si="201"/>
        <v>PE_100</v>
      </c>
      <c r="B3331" s="5">
        <f t="shared" si="200"/>
        <v>100</v>
      </c>
      <c r="C3331" s="37" t="s">
        <v>6013</v>
      </c>
      <c r="D3331" s="38" t="s">
        <v>6014</v>
      </c>
      <c r="E3331" s="39" t="s">
        <v>6204</v>
      </c>
      <c r="F3331" s="40" t="s">
        <v>6205</v>
      </c>
      <c r="G3331" s="122" t="str">
        <f t="shared" si="202"/>
        <v>2608701</v>
      </c>
    </row>
    <row r="3332" spans="1:7">
      <c r="A3332" s="67" t="str">
        <f t="shared" si="201"/>
        <v>PE_101</v>
      </c>
      <c r="B3332" s="5">
        <f t="shared" si="200"/>
        <v>101</v>
      </c>
      <c r="C3332" s="37" t="s">
        <v>6013</v>
      </c>
      <c r="D3332" s="38" t="s">
        <v>6014</v>
      </c>
      <c r="E3332" s="39" t="s">
        <v>6206</v>
      </c>
      <c r="F3332" s="40" t="s">
        <v>8180</v>
      </c>
      <c r="G3332" s="122" t="str">
        <f t="shared" si="202"/>
        <v>2608750</v>
      </c>
    </row>
    <row r="3333" spans="1:7">
      <c r="A3333" s="67" t="str">
        <f t="shared" si="201"/>
        <v>PE_102</v>
      </c>
      <c r="B3333" s="5">
        <f t="shared" si="200"/>
        <v>102</v>
      </c>
      <c r="C3333" s="37" t="s">
        <v>6013</v>
      </c>
      <c r="D3333" s="38" t="s">
        <v>6014</v>
      </c>
      <c r="E3333" s="39" t="s">
        <v>6207</v>
      </c>
      <c r="F3333" s="40" t="s">
        <v>6208</v>
      </c>
      <c r="G3333" s="122" t="str">
        <f t="shared" si="202"/>
        <v>2608800</v>
      </c>
    </row>
    <row r="3334" spans="1:7">
      <c r="A3334" s="67" t="str">
        <f t="shared" si="201"/>
        <v>PE_103</v>
      </c>
      <c r="B3334" s="5">
        <f t="shared" si="200"/>
        <v>103</v>
      </c>
      <c r="C3334" s="37" t="s">
        <v>6013</v>
      </c>
      <c r="D3334" s="38" t="s">
        <v>6014</v>
      </c>
      <c r="E3334" s="39" t="s">
        <v>6209</v>
      </c>
      <c r="F3334" s="40" t="s">
        <v>6210</v>
      </c>
      <c r="G3334" s="122" t="str">
        <f t="shared" si="202"/>
        <v>2608909</v>
      </c>
    </row>
    <row r="3335" spans="1:7">
      <c r="A3335" s="67" t="str">
        <f t="shared" si="201"/>
        <v>PE_104</v>
      </c>
      <c r="B3335" s="5">
        <f t="shared" si="200"/>
        <v>104</v>
      </c>
      <c r="C3335" s="37" t="s">
        <v>6013</v>
      </c>
      <c r="D3335" s="38" t="s">
        <v>6014</v>
      </c>
      <c r="E3335" s="39" t="s">
        <v>6211</v>
      </c>
      <c r="F3335" s="40" t="s">
        <v>6212</v>
      </c>
      <c r="G3335" s="122" t="str">
        <f t="shared" si="202"/>
        <v>2609006</v>
      </c>
    </row>
    <row r="3336" spans="1:7">
      <c r="A3336" s="67" t="str">
        <f t="shared" si="201"/>
        <v>PE_105</v>
      </c>
      <c r="B3336" s="5">
        <f t="shared" si="200"/>
        <v>105</v>
      </c>
      <c r="C3336" s="37" t="s">
        <v>6013</v>
      </c>
      <c r="D3336" s="38" t="s">
        <v>6014</v>
      </c>
      <c r="E3336" s="39" t="s">
        <v>6213</v>
      </c>
      <c r="F3336" s="40" t="s">
        <v>6214</v>
      </c>
      <c r="G3336" s="122" t="str">
        <f t="shared" si="202"/>
        <v>2609105</v>
      </c>
    </row>
    <row r="3337" spans="1:7">
      <c r="A3337" s="67" t="str">
        <f t="shared" si="201"/>
        <v>PE_106</v>
      </c>
      <c r="B3337" s="5">
        <f t="shared" si="200"/>
        <v>106</v>
      </c>
      <c r="C3337" s="37" t="s">
        <v>6013</v>
      </c>
      <c r="D3337" s="38" t="s">
        <v>6014</v>
      </c>
      <c r="E3337" s="39" t="s">
        <v>6215</v>
      </c>
      <c r="F3337" s="40" t="s">
        <v>6216</v>
      </c>
      <c r="G3337" s="122" t="str">
        <f t="shared" si="202"/>
        <v>2609154</v>
      </c>
    </row>
    <row r="3338" spans="1:7">
      <c r="A3338" s="67" t="str">
        <f t="shared" si="201"/>
        <v>PE_107</v>
      </c>
      <c r="B3338" s="5">
        <f t="shared" si="200"/>
        <v>107</v>
      </c>
      <c r="C3338" s="37" t="s">
        <v>6013</v>
      </c>
      <c r="D3338" s="38" t="s">
        <v>6014</v>
      </c>
      <c r="E3338" s="39" t="s">
        <v>6217</v>
      </c>
      <c r="F3338" s="40" t="s">
        <v>6218</v>
      </c>
      <c r="G3338" s="122" t="str">
        <f t="shared" si="202"/>
        <v>2609204</v>
      </c>
    </row>
    <row r="3339" spans="1:7">
      <c r="A3339" s="67" t="str">
        <f t="shared" si="201"/>
        <v>PE_108</v>
      </c>
      <c r="B3339" s="5">
        <f t="shared" si="200"/>
        <v>108</v>
      </c>
      <c r="C3339" s="37" t="s">
        <v>6013</v>
      </c>
      <c r="D3339" s="38" t="s">
        <v>6014</v>
      </c>
      <c r="E3339" s="39" t="s">
        <v>6219</v>
      </c>
      <c r="F3339" s="40" t="s">
        <v>6220</v>
      </c>
      <c r="G3339" s="122" t="str">
        <f t="shared" si="202"/>
        <v>2609303</v>
      </c>
    </row>
    <row r="3340" spans="1:7">
      <c r="A3340" s="67" t="str">
        <f t="shared" si="201"/>
        <v>PE_109</v>
      </c>
      <c r="B3340" s="5">
        <f t="shared" si="200"/>
        <v>109</v>
      </c>
      <c r="C3340" s="37" t="s">
        <v>6013</v>
      </c>
      <c r="D3340" s="38" t="s">
        <v>6014</v>
      </c>
      <c r="E3340" s="39" t="s">
        <v>6221</v>
      </c>
      <c r="F3340" s="40" t="s">
        <v>6222</v>
      </c>
      <c r="G3340" s="122" t="str">
        <f t="shared" si="202"/>
        <v>2614303</v>
      </c>
    </row>
    <row r="3341" spans="1:7">
      <c r="A3341" s="67" t="str">
        <f t="shared" si="201"/>
        <v>PE_110</v>
      </c>
      <c r="B3341" s="5">
        <f t="shared" si="200"/>
        <v>110</v>
      </c>
      <c r="C3341" s="37" t="s">
        <v>6013</v>
      </c>
      <c r="D3341" s="38" t="s">
        <v>6014</v>
      </c>
      <c r="E3341" s="39" t="s">
        <v>6223</v>
      </c>
      <c r="F3341" s="40" t="s">
        <v>6224</v>
      </c>
      <c r="G3341" s="122" t="str">
        <f t="shared" si="202"/>
        <v>2609402</v>
      </c>
    </row>
    <row r="3342" spans="1:7">
      <c r="A3342" s="67" t="str">
        <f t="shared" si="201"/>
        <v>PE_111</v>
      </c>
      <c r="B3342" s="5">
        <f t="shared" si="200"/>
        <v>111</v>
      </c>
      <c r="C3342" s="37" t="s">
        <v>6013</v>
      </c>
      <c r="D3342" s="38" t="s">
        <v>6014</v>
      </c>
      <c r="E3342" s="39" t="s">
        <v>6225</v>
      </c>
      <c r="F3342" s="40" t="s">
        <v>6226</v>
      </c>
      <c r="G3342" s="122" t="str">
        <f t="shared" si="202"/>
        <v>2609501</v>
      </c>
    </row>
    <row r="3343" spans="1:7">
      <c r="A3343" s="67" t="str">
        <f t="shared" si="201"/>
        <v>PE_112</v>
      </c>
      <c r="B3343" s="5">
        <f t="shared" si="200"/>
        <v>112</v>
      </c>
      <c r="C3343" s="37" t="s">
        <v>6013</v>
      </c>
      <c r="D3343" s="38" t="s">
        <v>6014</v>
      </c>
      <c r="E3343" s="39" t="s">
        <v>6227</v>
      </c>
      <c r="F3343" s="40" t="s">
        <v>6228</v>
      </c>
      <c r="G3343" s="122" t="str">
        <f t="shared" si="202"/>
        <v>2609600</v>
      </c>
    </row>
    <row r="3344" spans="1:7">
      <c r="A3344" s="67" t="str">
        <f t="shared" si="201"/>
        <v>PE_113</v>
      </c>
      <c r="B3344" s="5">
        <f t="shared" si="200"/>
        <v>113</v>
      </c>
      <c r="C3344" s="37" t="s">
        <v>6013</v>
      </c>
      <c r="D3344" s="38" t="s">
        <v>6014</v>
      </c>
      <c r="E3344" s="39" t="s">
        <v>6229</v>
      </c>
      <c r="F3344" s="40" t="s">
        <v>6230</v>
      </c>
      <c r="G3344" s="122" t="str">
        <f t="shared" si="202"/>
        <v>2609709</v>
      </c>
    </row>
    <row r="3345" spans="1:7">
      <c r="A3345" s="67" t="str">
        <f t="shared" si="201"/>
        <v>PE_114</v>
      </c>
      <c r="B3345" s="5">
        <f t="shared" si="200"/>
        <v>114</v>
      </c>
      <c r="C3345" s="37" t="s">
        <v>6013</v>
      </c>
      <c r="D3345" s="38" t="s">
        <v>6014</v>
      </c>
      <c r="E3345" s="39" t="s">
        <v>6231</v>
      </c>
      <c r="F3345" s="40" t="s">
        <v>6232</v>
      </c>
      <c r="G3345" s="122" t="str">
        <f t="shared" si="202"/>
        <v>2609808</v>
      </c>
    </row>
    <row r="3346" spans="1:7">
      <c r="A3346" s="67" t="str">
        <f t="shared" si="201"/>
        <v>PE_115</v>
      </c>
      <c r="B3346" s="5">
        <f t="shared" ref="B3346:B3409" si="203">B3345+1</f>
        <v>115</v>
      </c>
      <c r="C3346" s="37" t="s">
        <v>6013</v>
      </c>
      <c r="D3346" s="38" t="s">
        <v>6014</v>
      </c>
      <c r="E3346" s="39" t="s">
        <v>6233</v>
      </c>
      <c r="F3346" s="40" t="s">
        <v>6234</v>
      </c>
      <c r="G3346" s="122" t="str">
        <f t="shared" si="202"/>
        <v>2609907</v>
      </c>
    </row>
    <row r="3347" spans="1:7">
      <c r="A3347" s="67" t="str">
        <f t="shared" si="201"/>
        <v>PE_116</v>
      </c>
      <c r="B3347" s="5">
        <f t="shared" si="203"/>
        <v>116</v>
      </c>
      <c r="C3347" s="37" t="s">
        <v>6013</v>
      </c>
      <c r="D3347" s="38" t="s">
        <v>6014</v>
      </c>
      <c r="E3347" s="39" t="s">
        <v>6235</v>
      </c>
      <c r="F3347" s="40" t="s">
        <v>6236</v>
      </c>
      <c r="G3347" s="122" t="str">
        <f t="shared" si="202"/>
        <v>2610004</v>
      </c>
    </row>
    <row r="3348" spans="1:7">
      <c r="A3348" s="67" t="str">
        <f t="shared" si="201"/>
        <v>PE_117</v>
      </c>
      <c r="B3348" s="5">
        <f t="shared" si="203"/>
        <v>117</v>
      </c>
      <c r="C3348" s="37" t="s">
        <v>6013</v>
      </c>
      <c r="D3348" s="38" t="s">
        <v>6014</v>
      </c>
      <c r="E3348" s="39" t="s">
        <v>6237</v>
      </c>
      <c r="F3348" s="40" t="s">
        <v>6238</v>
      </c>
      <c r="G3348" s="122" t="str">
        <f t="shared" si="202"/>
        <v>2610103</v>
      </c>
    </row>
    <row r="3349" spans="1:7">
      <c r="A3349" s="67" t="str">
        <f t="shared" si="201"/>
        <v>PE_118</v>
      </c>
      <c r="B3349" s="5">
        <f t="shared" si="203"/>
        <v>118</v>
      </c>
      <c r="C3349" s="37" t="s">
        <v>6013</v>
      </c>
      <c r="D3349" s="38" t="s">
        <v>6014</v>
      </c>
      <c r="E3349" s="39" t="s">
        <v>6239</v>
      </c>
      <c r="F3349" s="40" t="s">
        <v>6240</v>
      </c>
      <c r="G3349" s="122" t="str">
        <f t="shared" si="202"/>
        <v>2610202</v>
      </c>
    </row>
    <row r="3350" spans="1:7">
      <c r="A3350" s="67" t="str">
        <f t="shared" si="201"/>
        <v>PE_119</v>
      </c>
      <c r="B3350" s="5">
        <f t="shared" si="203"/>
        <v>119</v>
      </c>
      <c r="C3350" s="37" t="s">
        <v>6013</v>
      </c>
      <c r="D3350" s="38" t="s">
        <v>6014</v>
      </c>
      <c r="E3350" s="39" t="s">
        <v>6241</v>
      </c>
      <c r="F3350" s="40" t="s">
        <v>6242</v>
      </c>
      <c r="G3350" s="122" t="str">
        <f t="shared" si="202"/>
        <v>2610301</v>
      </c>
    </row>
    <row r="3351" spans="1:7">
      <c r="A3351" s="67" t="str">
        <f t="shared" si="201"/>
        <v>PE_120</v>
      </c>
      <c r="B3351" s="5">
        <f t="shared" si="203"/>
        <v>120</v>
      </c>
      <c r="C3351" s="37" t="s">
        <v>6013</v>
      </c>
      <c r="D3351" s="38" t="s">
        <v>6014</v>
      </c>
      <c r="E3351" s="39" t="s">
        <v>6243</v>
      </c>
      <c r="F3351" s="40" t="s">
        <v>6244</v>
      </c>
      <c r="G3351" s="122" t="str">
        <f t="shared" si="202"/>
        <v>2610400</v>
      </c>
    </row>
    <row r="3352" spans="1:7">
      <c r="A3352" s="67" t="str">
        <f t="shared" si="201"/>
        <v>PE_121</v>
      </c>
      <c r="B3352" s="5">
        <f t="shared" si="203"/>
        <v>121</v>
      </c>
      <c r="C3352" s="37" t="s">
        <v>6013</v>
      </c>
      <c r="D3352" s="38" t="s">
        <v>6014</v>
      </c>
      <c r="E3352" s="39" t="s">
        <v>6245</v>
      </c>
      <c r="F3352" s="40" t="s">
        <v>6246</v>
      </c>
      <c r="G3352" s="122" t="str">
        <f t="shared" si="202"/>
        <v>2610509</v>
      </c>
    </row>
    <row r="3353" spans="1:7">
      <c r="A3353" s="67" t="str">
        <f t="shared" si="201"/>
        <v>PE_122</v>
      </c>
      <c r="B3353" s="5">
        <f t="shared" si="203"/>
        <v>122</v>
      </c>
      <c r="C3353" s="37" t="s">
        <v>6013</v>
      </c>
      <c r="D3353" s="38" t="s">
        <v>6014</v>
      </c>
      <c r="E3353" s="39" t="s">
        <v>6247</v>
      </c>
      <c r="F3353" s="40" t="s">
        <v>6248</v>
      </c>
      <c r="G3353" s="122" t="str">
        <f t="shared" si="202"/>
        <v>2610608</v>
      </c>
    </row>
    <row r="3354" spans="1:7">
      <c r="A3354" s="67" t="str">
        <f t="shared" si="201"/>
        <v>PE_123</v>
      </c>
      <c r="B3354" s="5">
        <f t="shared" si="203"/>
        <v>123</v>
      </c>
      <c r="C3354" s="37" t="s">
        <v>6013</v>
      </c>
      <c r="D3354" s="38" t="s">
        <v>6014</v>
      </c>
      <c r="E3354" s="39" t="s">
        <v>6249</v>
      </c>
      <c r="F3354" s="40" t="s">
        <v>5079</v>
      </c>
      <c r="G3354" s="122" t="str">
        <f t="shared" si="202"/>
        <v>2610707</v>
      </c>
    </row>
    <row r="3355" spans="1:7">
      <c r="A3355" s="67" t="str">
        <f t="shared" si="201"/>
        <v>PE_124</v>
      </c>
      <c r="B3355" s="5">
        <f t="shared" si="203"/>
        <v>124</v>
      </c>
      <c r="C3355" s="37" t="s">
        <v>6013</v>
      </c>
      <c r="D3355" s="38" t="s">
        <v>6014</v>
      </c>
      <c r="E3355" s="39" t="s">
        <v>6250</v>
      </c>
      <c r="F3355" s="40" t="s">
        <v>6251</v>
      </c>
      <c r="G3355" s="122" t="str">
        <f t="shared" si="202"/>
        <v>2610806</v>
      </c>
    </row>
    <row r="3356" spans="1:7">
      <c r="A3356" s="67" t="str">
        <f t="shared" si="201"/>
        <v>PE_125</v>
      </c>
      <c r="B3356" s="5">
        <f t="shared" si="203"/>
        <v>125</v>
      </c>
      <c r="C3356" s="37" t="s">
        <v>6013</v>
      </c>
      <c r="D3356" s="38" t="s">
        <v>6014</v>
      </c>
      <c r="E3356" s="39" t="s">
        <v>6252</v>
      </c>
      <c r="F3356" s="40" t="s">
        <v>6253</v>
      </c>
      <c r="G3356" s="122" t="str">
        <f t="shared" si="202"/>
        <v>2610905</v>
      </c>
    </row>
    <row r="3357" spans="1:7">
      <c r="A3357" s="67" t="str">
        <f t="shared" si="201"/>
        <v>PE_126</v>
      </c>
      <c r="B3357" s="5">
        <f t="shared" si="203"/>
        <v>126</v>
      </c>
      <c r="C3357" s="37" t="s">
        <v>6013</v>
      </c>
      <c r="D3357" s="38" t="s">
        <v>6014</v>
      </c>
      <c r="E3357" s="39" t="s">
        <v>6254</v>
      </c>
      <c r="F3357" s="40" t="s">
        <v>6255</v>
      </c>
      <c r="G3357" s="122" t="str">
        <f t="shared" si="202"/>
        <v>2611002</v>
      </c>
    </row>
    <row r="3358" spans="1:7">
      <c r="A3358" s="67" t="str">
        <f t="shared" si="201"/>
        <v>PE_127</v>
      </c>
      <c r="B3358" s="5">
        <f t="shared" si="203"/>
        <v>127</v>
      </c>
      <c r="C3358" s="37" t="s">
        <v>6013</v>
      </c>
      <c r="D3358" s="38" t="s">
        <v>6014</v>
      </c>
      <c r="E3358" s="39" t="s">
        <v>6256</v>
      </c>
      <c r="F3358" s="40" t="s">
        <v>6257</v>
      </c>
      <c r="G3358" s="122" t="str">
        <f t="shared" si="202"/>
        <v>2611101</v>
      </c>
    </row>
    <row r="3359" spans="1:7">
      <c r="A3359" s="67" t="str">
        <f t="shared" si="201"/>
        <v>PE_128</v>
      </c>
      <c r="B3359" s="5">
        <f t="shared" si="203"/>
        <v>128</v>
      </c>
      <c r="C3359" s="37" t="s">
        <v>6013</v>
      </c>
      <c r="D3359" s="38" t="s">
        <v>6014</v>
      </c>
      <c r="E3359" s="39" t="s">
        <v>6258</v>
      </c>
      <c r="F3359" s="40" t="s">
        <v>6259</v>
      </c>
      <c r="G3359" s="122" t="str">
        <f t="shared" si="202"/>
        <v>2611200</v>
      </c>
    </row>
    <row r="3360" spans="1:7">
      <c r="A3360" s="67" t="str">
        <f t="shared" si="201"/>
        <v>PE_129</v>
      </c>
      <c r="B3360" s="5">
        <f t="shared" si="203"/>
        <v>129</v>
      </c>
      <c r="C3360" s="37" t="s">
        <v>6013</v>
      </c>
      <c r="D3360" s="38" t="s">
        <v>6014</v>
      </c>
      <c r="E3360" s="39" t="s">
        <v>6260</v>
      </c>
      <c r="F3360" s="40" t="s">
        <v>6261</v>
      </c>
      <c r="G3360" s="122" t="str">
        <f t="shared" si="202"/>
        <v>2611309</v>
      </c>
    </row>
    <row r="3361" spans="1:7">
      <c r="A3361" s="67" t="str">
        <f t="shared" si="201"/>
        <v>PE_130</v>
      </c>
      <c r="B3361" s="5">
        <f t="shared" si="203"/>
        <v>130</v>
      </c>
      <c r="C3361" s="37" t="s">
        <v>6013</v>
      </c>
      <c r="D3361" s="38" t="s">
        <v>6014</v>
      </c>
      <c r="E3361" s="39" t="s">
        <v>6262</v>
      </c>
      <c r="F3361" s="40" t="s">
        <v>4726</v>
      </c>
      <c r="G3361" s="122" t="str">
        <f t="shared" si="202"/>
        <v>2611408</v>
      </c>
    </row>
    <row r="3362" spans="1:7">
      <c r="A3362" s="67" t="str">
        <f t="shared" si="201"/>
        <v>PE_131</v>
      </c>
      <c r="B3362" s="5">
        <f t="shared" si="203"/>
        <v>131</v>
      </c>
      <c r="C3362" s="37" t="s">
        <v>6013</v>
      </c>
      <c r="D3362" s="38" t="s">
        <v>6014</v>
      </c>
      <c r="E3362" s="39" t="s">
        <v>6263</v>
      </c>
      <c r="F3362" s="40" t="s">
        <v>6264</v>
      </c>
      <c r="G3362" s="122" t="str">
        <f t="shared" si="202"/>
        <v>2611507</v>
      </c>
    </row>
    <row r="3363" spans="1:7">
      <c r="A3363" s="67" t="str">
        <f t="shared" ref="A3363:A3426" si="204">C3363&amp;"_"&amp;B3363</f>
        <v>PE_132</v>
      </c>
      <c r="B3363" s="5">
        <f t="shared" si="203"/>
        <v>132</v>
      </c>
      <c r="C3363" s="37" t="s">
        <v>6013</v>
      </c>
      <c r="D3363" s="38" t="s">
        <v>6014</v>
      </c>
      <c r="E3363" s="39" t="s">
        <v>6265</v>
      </c>
      <c r="F3363" s="40" t="s">
        <v>6266</v>
      </c>
      <c r="G3363" s="122" t="str">
        <f t="shared" ref="G3363:G3426" si="205">IF(E3363="","",E3363)</f>
        <v>2611533</v>
      </c>
    </row>
    <row r="3364" spans="1:7">
      <c r="A3364" s="67" t="str">
        <f t="shared" si="204"/>
        <v>PE_133</v>
      </c>
      <c r="B3364" s="5">
        <f t="shared" si="203"/>
        <v>133</v>
      </c>
      <c r="C3364" s="37" t="s">
        <v>6013</v>
      </c>
      <c r="D3364" s="38" t="s">
        <v>6014</v>
      </c>
      <c r="E3364" s="39" t="s">
        <v>6267</v>
      </c>
      <c r="F3364" s="40" t="s">
        <v>6268</v>
      </c>
      <c r="G3364" s="122" t="str">
        <f t="shared" si="205"/>
        <v>2611606</v>
      </c>
    </row>
    <row r="3365" spans="1:7">
      <c r="A3365" s="67" t="str">
        <f t="shared" si="204"/>
        <v>PE_134</v>
      </c>
      <c r="B3365" s="5">
        <f t="shared" si="203"/>
        <v>134</v>
      </c>
      <c r="C3365" s="37" t="s">
        <v>6013</v>
      </c>
      <c r="D3365" s="38" t="s">
        <v>6014</v>
      </c>
      <c r="E3365" s="39" t="s">
        <v>6269</v>
      </c>
      <c r="F3365" s="40" t="s">
        <v>6270</v>
      </c>
      <c r="G3365" s="122" t="str">
        <f t="shared" si="205"/>
        <v>2611705</v>
      </c>
    </row>
    <row r="3366" spans="1:7">
      <c r="A3366" s="67" t="str">
        <f t="shared" si="204"/>
        <v>PE_135</v>
      </c>
      <c r="B3366" s="5">
        <f t="shared" si="203"/>
        <v>135</v>
      </c>
      <c r="C3366" s="37" t="s">
        <v>6013</v>
      </c>
      <c r="D3366" s="38" t="s">
        <v>6014</v>
      </c>
      <c r="E3366" s="39" t="s">
        <v>6271</v>
      </c>
      <c r="F3366" s="40" t="s">
        <v>6272</v>
      </c>
      <c r="G3366" s="122" t="str">
        <f t="shared" si="205"/>
        <v>2611804</v>
      </c>
    </row>
    <row r="3367" spans="1:7">
      <c r="A3367" s="67" t="str">
        <f t="shared" si="204"/>
        <v>PE_136</v>
      </c>
      <c r="B3367" s="5">
        <f t="shared" si="203"/>
        <v>136</v>
      </c>
      <c r="C3367" s="37" t="s">
        <v>6013</v>
      </c>
      <c r="D3367" s="38" t="s">
        <v>6014</v>
      </c>
      <c r="E3367" s="39" t="s">
        <v>6273</v>
      </c>
      <c r="F3367" s="40" t="s">
        <v>6274</v>
      </c>
      <c r="G3367" s="122" t="str">
        <f t="shared" si="205"/>
        <v>2611903</v>
      </c>
    </row>
    <row r="3368" spans="1:7">
      <c r="A3368" s="67" t="str">
        <f t="shared" si="204"/>
        <v>PE_137</v>
      </c>
      <c r="B3368" s="5">
        <f t="shared" si="203"/>
        <v>137</v>
      </c>
      <c r="C3368" s="37" t="s">
        <v>6013</v>
      </c>
      <c r="D3368" s="38" t="s">
        <v>6014</v>
      </c>
      <c r="E3368" s="39" t="s">
        <v>6275</v>
      </c>
      <c r="F3368" s="40" t="s">
        <v>6276</v>
      </c>
      <c r="G3368" s="122" t="str">
        <f t="shared" si="205"/>
        <v>2612000</v>
      </c>
    </row>
    <row r="3369" spans="1:7">
      <c r="A3369" s="67" t="str">
        <f t="shared" si="204"/>
        <v>PE_138</v>
      </c>
      <c r="B3369" s="5">
        <f t="shared" si="203"/>
        <v>138</v>
      </c>
      <c r="C3369" s="37" t="s">
        <v>6013</v>
      </c>
      <c r="D3369" s="38" t="s">
        <v>6014</v>
      </c>
      <c r="E3369" s="39" t="s">
        <v>6277</v>
      </c>
      <c r="F3369" s="40" t="s">
        <v>5130</v>
      </c>
      <c r="G3369" s="122" t="str">
        <f t="shared" si="205"/>
        <v>2612109</v>
      </c>
    </row>
    <row r="3370" spans="1:7">
      <c r="A3370" s="67" t="str">
        <f t="shared" si="204"/>
        <v>PE_139</v>
      </c>
      <c r="B3370" s="5">
        <f t="shared" si="203"/>
        <v>139</v>
      </c>
      <c r="C3370" s="37" t="s">
        <v>6013</v>
      </c>
      <c r="D3370" s="38" t="s">
        <v>6014</v>
      </c>
      <c r="E3370" s="39" t="s">
        <v>6278</v>
      </c>
      <c r="F3370" s="40" t="s">
        <v>6279</v>
      </c>
      <c r="G3370" s="122" t="str">
        <f t="shared" si="205"/>
        <v>2612208</v>
      </c>
    </row>
    <row r="3371" spans="1:7">
      <c r="A3371" s="67" t="str">
        <f t="shared" si="204"/>
        <v>PE_140</v>
      </c>
      <c r="B3371" s="5">
        <f t="shared" si="203"/>
        <v>140</v>
      </c>
      <c r="C3371" s="37" t="s">
        <v>6013</v>
      </c>
      <c r="D3371" s="38" t="s">
        <v>6014</v>
      </c>
      <c r="E3371" s="39" t="s">
        <v>6280</v>
      </c>
      <c r="F3371" s="40" t="s">
        <v>6281</v>
      </c>
      <c r="G3371" s="122" t="str">
        <f t="shared" si="205"/>
        <v>2612307</v>
      </c>
    </row>
    <row r="3372" spans="1:7">
      <c r="A3372" s="67" t="str">
        <f t="shared" si="204"/>
        <v>PE_141</v>
      </c>
      <c r="B3372" s="5">
        <f t="shared" si="203"/>
        <v>141</v>
      </c>
      <c r="C3372" s="37" t="s">
        <v>6013</v>
      </c>
      <c r="D3372" s="38" t="s">
        <v>6014</v>
      </c>
      <c r="E3372" s="39" t="s">
        <v>6282</v>
      </c>
      <c r="F3372" s="40" t="s">
        <v>6283</v>
      </c>
      <c r="G3372" s="122" t="str">
        <f t="shared" si="205"/>
        <v>2612406</v>
      </c>
    </row>
    <row r="3373" spans="1:7">
      <c r="A3373" s="67" t="str">
        <f t="shared" si="204"/>
        <v>PE_142</v>
      </c>
      <c r="B3373" s="5">
        <f t="shared" si="203"/>
        <v>142</v>
      </c>
      <c r="C3373" s="37" t="s">
        <v>6013</v>
      </c>
      <c r="D3373" s="38" t="s">
        <v>6014</v>
      </c>
      <c r="E3373" s="39" t="s">
        <v>6284</v>
      </c>
      <c r="F3373" s="40" t="s">
        <v>5136</v>
      </c>
      <c r="G3373" s="122" t="str">
        <f t="shared" si="205"/>
        <v>2612455</v>
      </c>
    </row>
    <row r="3374" spans="1:7">
      <c r="A3374" s="67" t="str">
        <f t="shared" si="204"/>
        <v>PE_143</v>
      </c>
      <c r="B3374" s="5">
        <f t="shared" si="203"/>
        <v>143</v>
      </c>
      <c r="C3374" s="37" t="s">
        <v>6013</v>
      </c>
      <c r="D3374" s="38" t="s">
        <v>6014</v>
      </c>
      <c r="E3374" s="39" t="s">
        <v>6285</v>
      </c>
      <c r="F3374" s="40" t="s">
        <v>6286</v>
      </c>
      <c r="G3374" s="122" t="str">
        <f t="shared" si="205"/>
        <v>2612471</v>
      </c>
    </row>
    <row r="3375" spans="1:7">
      <c r="A3375" s="67" t="str">
        <f t="shared" si="204"/>
        <v>PE_144</v>
      </c>
      <c r="B3375" s="5">
        <f t="shared" si="203"/>
        <v>144</v>
      </c>
      <c r="C3375" s="37" t="s">
        <v>6013</v>
      </c>
      <c r="D3375" s="38" t="s">
        <v>6014</v>
      </c>
      <c r="E3375" s="39" t="s">
        <v>6287</v>
      </c>
      <c r="F3375" s="40" t="s">
        <v>6288</v>
      </c>
      <c r="G3375" s="122" t="str">
        <f t="shared" si="205"/>
        <v>2612505</v>
      </c>
    </row>
    <row r="3376" spans="1:7">
      <c r="A3376" s="67" t="str">
        <f t="shared" si="204"/>
        <v>PE_145</v>
      </c>
      <c r="B3376" s="5">
        <f t="shared" si="203"/>
        <v>145</v>
      </c>
      <c r="C3376" s="37" t="s">
        <v>6013</v>
      </c>
      <c r="D3376" s="38" t="s">
        <v>6014</v>
      </c>
      <c r="E3376" s="39" t="s">
        <v>6289</v>
      </c>
      <c r="F3376" s="40" t="s">
        <v>6290</v>
      </c>
      <c r="G3376" s="122" t="str">
        <f t="shared" si="205"/>
        <v>2612554</v>
      </c>
    </row>
    <row r="3377" spans="1:7">
      <c r="A3377" s="67" t="str">
        <f t="shared" si="204"/>
        <v>PE_146</v>
      </c>
      <c r="B3377" s="5">
        <f t="shared" si="203"/>
        <v>146</v>
      </c>
      <c r="C3377" s="37" t="s">
        <v>6013</v>
      </c>
      <c r="D3377" s="38" t="s">
        <v>6014</v>
      </c>
      <c r="E3377" s="39" t="s">
        <v>6291</v>
      </c>
      <c r="F3377" s="40" t="s">
        <v>6292</v>
      </c>
      <c r="G3377" s="122" t="str">
        <f t="shared" si="205"/>
        <v>2612604</v>
      </c>
    </row>
    <row r="3378" spans="1:7">
      <c r="A3378" s="67" t="str">
        <f t="shared" si="204"/>
        <v>PE_147</v>
      </c>
      <c r="B3378" s="5">
        <f t="shared" si="203"/>
        <v>147</v>
      </c>
      <c r="C3378" s="37" t="s">
        <v>6013</v>
      </c>
      <c r="D3378" s="38" t="s">
        <v>6014</v>
      </c>
      <c r="E3378" s="39" t="s">
        <v>6293</v>
      </c>
      <c r="F3378" s="40" t="s">
        <v>6294</v>
      </c>
      <c r="G3378" s="122" t="str">
        <f t="shared" si="205"/>
        <v>2612703</v>
      </c>
    </row>
    <row r="3379" spans="1:7">
      <c r="A3379" s="67" t="str">
        <f t="shared" si="204"/>
        <v>PE_148</v>
      </c>
      <c r="B3379" s="5">
        <f t="shared" si="203"/>
        <v>148</v>
      </c>
      <c r="C3379" s="37" t="s">
        <v>6013</v>
      </c>
      <c r="D3379" s="38" t="s">
        <v>6014</v>
      </c>
      <c r="E3379" s="39" t="s">
        <v>6295</v>
      </c>
      <c r="F3379" s="40" t="s">
        <v>7123</v>
      </c>
      <c r="G3379" s="122" t="str">
        <f t="shared" si="205"/>
        <v>2612802</v>
      </c>
    </row>
    <row r="3380" spans="1:7">
      <c r="A3380" s="67" t="str">
        <f t="shared" si="204"/>
        <v>PE_149</v>
      </c>
      <c r="B3380" s="5">
        <f t="shared" si="203"/>
        <v>149</v>
      </c>
      <c r="C3380" s="37" t="s">
        <v>6013</v>
      </c>
      <c r="D3380" s="38" t="s">
        <v>6014</v>
      </c>
      <c r="E3380" s="39" t="s">
        <v>6296</v>
      </c>
      <c r="F3380" s="40" t="s">
        <v>6297</v>
      </c>
      <c r="G3380" s="122" t="str">
        <f t="shared" si="205"/>
        <v>2612901</v>
      </c>
    </row>
    <row r="3381" spans="1:7">
      <c r="A3381" s="67" t="str">
        <f t="shared" si="204"/>
        <v>PE_150</v>
      </c>
      <c r="B3381" s="5">
        <f t="shared" si="203"/>
        <v>150</v>
      </c>
      <c r="C3381" s="37" t="s">
        <v>6013</v>
      </c>
      <c r="D3381" s="38" t="s">
        <v>6014</v>
      </c>
      <c r="E3381" s="39" t="s">
        <v>6298</v>
      </c>
      <c r="F3381" s="40" t="s">
        <v>6299</v>
      </c>
      <c r="G3381" s="122" t="str">
        <f t="shared" si="205"/>
        <v>2613008</v>
      </c>
    </row>
    <row r="3382" spans="1:7">
      <c r="A3382" s="67" t="str">
        <f t="shared" si="204"/>
        <v>PE_151</v>
      </c>
      <c r="B3382" s="5">
        <f t="shared" si="203"/>
        <v>151</v>
      </c>
      <c r="C3382" s="37" t="s">
        <v>6013</v>
      </c>
      <c r="D3382" s="38" t="s">
        <v>6014</v>
      </c>
      <c r="E3382" s="39" t="s">
        <v>6300</v>
      </c>
      <c r="F3382" s="40" t="s">
        <v>6301</v>
      </c>
      <c r="G3382" s="122" t="str">
        <f t="shared" si="205"/>
        <v>2613107</v>
      </c>
    </row>
    <row r="3383" spans="1:7">
      <c r="A3383" s="67" t="str">
        <f t="shared" si="204"/>
        <v>PE_152</v>
      </c>
      <c r="B3383" s="5">
        <f t="shared" si="203"/>
        <v>152</v>
      </c>
      <c r="C3383" s="37" t="s">
        <v>6013</v>
      </c>
      <c r="D3383" s="38" t="s">
        <v>6014</v>
      </c>
      <c r="E3383" s="39" t="s">
        <v>6302</v>
      </c>
      <c r="F3383" s="40" t="s">
        <v>5903</v>
      </c>
      <c r="G3383" s="122" t="str">
        <f t="shared" si="205"/>
        <v>2613206</v>
      </c>
    </row>
    <row r="3384" spans="1:7">
      <c r="A3384" s="67" t="str">
        <f t="shared" si="204"/>
        <v>PE_153</v>
      </c>
      <c r="B3384" s="5">
        <f t="shared" si="203"/>
        <v>153</v>
      </c>
      <c r="C3384" s="37" t="s">
        <v>6013</v>
      </c>
      <c r="D3384" s="38" t="s">
        <v>6014</v>
      </c>
      <c r="E3384" s="39" t="s">
        <v>6303</v>
      </c>
      <c r="F3384" s="40" t="s">
        <v>6304</v>
      </c>
      <c r="G3384" s="122" t="str">
        <f t="shared" si="205"/>
        <v>2613305</v>
      </c>
    </row>
    <row r="3385" spans="1:7">
      <c r="A3385" s="67" t="str">
        <f t="shared" si="204"/>
        <v>PE_154</v>
      </c>
      <c r="B3385" s="5">
        <f t="shared" si="203"/>
        <v>154</v>
      </c>
      <c r="C3385" s="37" t="s">
        <v>6013</v>
      </c>
      <c r="D3385" s="38" t="s">
        <v>6014</v>
      </c>
      <c r="E3385" s="39" t="s">
        <v>6305</v>
      </c>
      <c r="F3385" s="40" t="s">
        <v>6306</v>
      </c>
      <c r="G3385" s="122" t="str">
        <f t="shared" si="205"/>
        <v>2613404</v>
      </c>
    </row>
    <row r="3386" spans="1:7">
      <c r="A3386" s="67" t="str">
        <f t="shared" si="204"/>
        <v>PE_155</v>
      </c>
      <c r="B3386" s="5">
        <f t="shared" si="203"/>
        <v>155</v>
      </c>
      <c r="C3386" s="37" t="s">
        <v>6013</v>
      </c>
      <c r="D3386" s="38" t="s">
        <v>6014</v>
      </c>
      <c r="E3386" s="39" t="s">
        <v>6307</v>
      </c>
      <c r="F3386" s="40" t="s">
        <v>6308</v>
      </c>
      <c r="G3386" s="122" t="str">
        <f t="shared" si="205"/>
        <v>2613503</v>
      </c>
    </row>
    <row r="3387" spans="1:7">
      <c r="A3387" s="67" t="str">
        <f t="shared" si="204"/>
        <v>PE_156</v>
      </c>
      <c r="B3387" s="5">
        <f t="shared" si="203"/>
        <v>156</v>
      </c>
      <c r="C3387" s="37" t="s">
        <v>6013</v>
      </c>
      <c r="D3387" s="38" t="s">
        <v>6014</v>
      </c>
      <c r="E3387" s="39" t="s">
        <v>6309</v>
      </c>
      <c r="F3387" s="40" t="s">
        <v>6310</v>
      </c>
      <c r="G3387" s="122" t="str">
        <f t="shared" si="205"/>
        <v>2613602</v>
      </c>
    </row>
    <row r="3388" spans="1:7">
      <c r="A3388" s="67" t="str">
        <f t="shared" si="204"/>
        <v>PE_157</v>
      </c>
      <c r="B3388" s="5">
        <f t="shared" si="203"/>
        <v>157</v>
      </c>
      <c r="C3388" s="37" t="s">
        <v>6013</v>
      </c>
      <c r="D3388" s="38" t="s">
        <v>6014</v>
      </c>
      <c r="E3388" s="39" t="s">
        <v>6311</v>
      </c>
      <c r="F3388" s="40" t="s">
        <v>6312</v>
      </c>
      <c r="G3388" s="122" t="str">
        <f t="shared" si="205"/>
        <v>2613701</v>
      </c>
    </row>
    <row r="3389" spans="1:7">
      <c r="A3389" s="67" t="str">
        <f t="shared" si="204"/>
        <v>PE_158</v>
      </c>
      <c r="B3389" s="5">
        <f t="shared" si="203"/>
        <v>158</v>
      </c>
      <c r="C3389" s="37" t="s">
        <v>6013</v>
      </c>
      <c r="D3389" s="38" t="s">
        <v>6014</v>
      </c>
      <c r="E3389" s="39" t="s">
        <v>6313</v>
      </c>
      <c r="F3389" s="40" t="s">
        <v>6846</v>
      </c>
      <c r="G3389" s="122" t="str">
        <f t="shared" si="205"/>
        <v>2613800</v>
      </c>
    </row>
    <row r="3390" spans="1:7">
      <c r="A3390" s="67" t="str">
        <f t="shared" si="204"/>
        <v>PE_159</v>
      </c>
      <c r="B3390" s="5">
        <f t="shared" si="203"/>
        <v>159</v>
      </c>
      <c r="C3390" s="37" t="s">
        <v>6013</v>
      </c>
      <c r="D3390" s="38" t="s">
        <v>6014</v>
      </c>
      <c r="E3390" s="39" t="s">
        <v>6314</v>
      </c>
      <c r="F3390" s="40" t="s">
        <v>6315</v>
      </c>
      <c r="G3390" s="122" t="str">
        <f t="shared" si="205"/>
        <v>2613909</v>
      </c>
    </row>
    <row r="3391" spans="1:7">
      <c r="A3391" s="67" t="str">
        <f t="shared" si="204"/>
        <v>PE_160</v>
      </c>
      <c r="B3391" s="5">
        <f t="shared" si="203"/>
        <v>160</v>
      </c>
      <c r="C3391" s="37" t="s">
        <v>6013</v>
      </c>
      <c r="D3391" s="38" t="s">
        <v>6014</v>
      </c>
      <c r="E3391" s="39" t="s">
        <v>6316</v>
      </c>
      <c r="F3391" s="40" t="s">
        <v>6317</v>
      </c>
      <c r="G3391" s="122" t="str">
        <f t="shared" si="205"/>
        <v>2614006</v>
      </c>
    </row>
    <row r="3392" spans="1:7">
      <c r="A3392" s="67" t="str">
        <f t="shared" si="204"/>
        <v>PE_161</v>
      </c>
      <c r="B3392" s="5">
        <f t="shared" si="203"/>
        <v>161</v>
      </c>
      <c r="C3392" s="37" t="s">
        <v>6013</v>
      </c>
      <c r="D3392" s="38" t="s">
        <v>6014</v>
      </c>
      <c r="E3392" s="39" t="s">
        <v>6318</v>
      </c>
      <c r="F3392" s="40" t="s">
        <v>6319</v>
      </c>
      <c r="G3392" s="122" t="str">
        <f t="shared" si="205"/>
        <v>2614105</v>
      </c>
    </row>
    <row r="3393" spans="1:7">
      <c r="A3393" s="67" t="str">
        <f t="shared" si="204"/>
        <v>PE_162</v>
      </c>
      <c r="B3393" s="5">
        <f t="shared" si="203"/>
        <v>162</v>
      </c>
      <c r="C3393" s="37" t="s">
        <v>6013</v>
      </c>
      <c r="D3393" s="38" t="s">
        <v>6014</v>
      </c>
      <c r="E3393" s="39" t="s">
        <v>6320</v>
      </c>
      <c r="F3393" s="40" t="s">
        <v>6321</v>
      </c>
      <c r="G3393" s="122" t="str">
        <f t="shared" si="205"/>
        <v>2614204</v>
      </c>
    </row>
    <row r="3394" spans="1:7">
      <c r="A3394" s="67" t="str">
        <f t="shared" si="204"/>
        <v>PE_163</v>
      </c>
      <c r="B3394" s="5">
        <f t="shared" si="203"/>
        <v>163</v>
      </c>
      <c r="C3394" s="37" t="s">
        <v>6013</v>
      </c>
      <c r="D3394" s="38" t="s">
        <v>6014</v>
      </c>
      <c r="E3394" s="39" t="s">
        <v>6322</v>
      </c>
      <c r="F3394" s="40" t="s">
        <v>6323</v>
      </c>
      <c r="G3394" s="122" t="str">
        <f t="shared" si="205"/>
        <v>2614402</v>
      </c>
    </row>
    <row r="3395" spans="1:7">
      <c r="A3395" s="67" t="str">
        <f t="shared" si="204"/>
        <v>PE_164</v>
      </c>
      <c r="B3395" s="5">
        <f t="shared" si="203"/>
        <v>164</v>
      </c>
      <c r="C3395" s="37" t="s">
        <v>6013</v>
      </c>
      <c r="D3395" s="38" t="s">
        <v>6014</v>
      </c>
      <c r="E3395" s="39" t="s">
        <v>6324</v>
      </c>
      <c r="F3395" s="40" t="s">
        <v>6325</v>
      </c>
      <c r="G3395" s="122" t="str">
        <f t="shared" si="205"/>
        <v>2614501</v>
      </c>
    </row>
    <row r="3396" spans="1:7">
      <c r="A3396" s="67" t="str">
        <f t="shared" si="204"/>
        <v>PE_165</v>
      </c>
      <c r="B3396" s="5">
        <f t="shared" si="203"/>
        <v>165</v>
      </c>
      <c r="C3396" s="37" t="s">
        <v>6013</v>
      </c>
      <c r="D3396" s="38" t="s">
        <v>6014</v>
      </c>
      <c r="E3396" s="39" t="s">
        <v>6326</v>
      </c>
      <c r="F3396" s="40" t="s">
        <v>6327</v>
      </c>
      <c r="G3396" s="122" t="str">
        <f t="shared" si="205"/>
        <v>2614600</v>
      </c>
    </row>
    <row r="3397" spans="1:7">
      <c r="A3397" s="67" t="str">
        <f t="shared" si="204"/>
        <v>PE_166</v>
      </c>
      <c r="B3397" s="5">
        <f t="shared" si="203"/>
        <v>166</v>
      </c>
      <c r="C3397" s="37" t="s">
        <v>6013</v>
      </c>
      <c r="D3397" s="38" t="s">
        <v>6014</v>
      </c>
      <c r="E3397" s="39" t="s">
        <v>6328</v>
      </c>
      <c r="F3397" s="40" t="s">
        <v>6329</v>
      </c>
      <c r="G3397" s="122" t="str">
        <f t="shared" si="205"/>
        <v>2614709</v>
      </c>
    </row>
    <row r="3398" spans="1:7">
      <c r="A3398" s="67" t="str">
        <f t="shared" si="204"/>
        <v>PE_167</v>
      </c>
      <c r="B3398" s="5">
        <f t="shared" si="203"/>
        <v>167</v>
      </c>
      <c r="C3398" s="37" t="s">
        <v>6013</v>
      </c>
      <c r="D3398" s="38" t="s">
        <v>6014</v>
      </c>
      <c r="E3398" s="39" t="s">
        <v>6330</v>
      </c>
      <c r="F3398" s="40" t="s">
        <v>6331</v>
      </c>
      <c r="G3398" s="122" t="str">
        <f t="shared" si="205"/>
        <v>2614808</v>
      </c>
    </row>
    <row r="3399" spans="1:7">
      <c r="A3399" s="67" t="str">
        <f t="shared" si="204"/>
        <v>PE_168</v>
      </c>
      <c r="B3399" s="5">
        <f t="shared" si="203"/>
        <v>168</v>
      </c>
      <c r="C3399" s="37" t="s">
        <v>6013</v>
      </c>
      <c r="D3399" s="38" t="s">
        <v>6014</v>
      </c>
      <c r="E3399" s="39" t="s">
        <v>6332</v>
      </c>
      <c r="F3399" s="40" t="s">
        <v>6333</v>
      </c>
      <c r="G3399" s="122" t="str">
        <f t="shared" si="205"/>
        <v>2614857</v>
      </c>
    </row>
    <row r="3400" spans="1:7">
      <c r="A3400" s="67" t="str">
        <f t="shared" si="204"/>
        <v>PE_169</v>
      </c>
      <c r="B3400" s="5">
        <f t="shared" si="203"/>
        <v>169</v>
      </c>
      <c r="C3400" s="37" t="s">
        <v>6013</v>
      </c>
      <c r="D3400" s="38" t="s">
        <v>6014</v>
      </c>
      <c r="E3400" s="39" t="s">
        <v>6334</v>
      </c>
      <c r="F3400" s="40" t="s">
        <v>6335</v>
      </c>
      <c r="G3400" s="122" t="str">
        <f t="shared" si="205"/>
        <v>2615003</v>
      </c>
    </row>
    <row r="3401" spans="1:7">
      <c r="A3401" s="67" t="str">
        <f t="shared" si="204"/>
        <v>PE_170</v>
      </c>
      <c r="B3401" s="5">
        <f t="shared" si="203"/>
        <v>170</v>
      </c>
      <c r="C3401" s="37" t="s">
        <v>6013</v>
      </c>
      <c r="D3401" s="38" t="s">
        <v>6014</v>
      </c>
      <c r="E3401" s="39" t="s">
        <v>6336</v>
      </c>
      <c r="F3401" s="40" t="s">
        <v>6337</v>
      </c>
      <c r="G3401" s="122" t="str">
        <f t="shared" si="205"/>
        <v>2615102</v>
      </c>
    </row>
    <row r="3402" spans="1:7">
      <c r="A3402" s="67" t="str">
        <f t="shared" si="204"/>
        <v>PE_171</v>
      </c>
      <c r="B3402" s="5">
        <f t="shared" si="203"/>
        <v>171</v>
      </c>
      <c r="C3402" s="37" t="s">
        <v>6013</v>
      </c>
      <c r="D3402" s="38" t="s">
        <v>6014</v>
      </c>
      <c r="E3402" s="39" t="s">
        <v>6338</v>
      </c>
      <c r="F3402" s="40" t="s">
        <v>9965</v>
      </c>
      <c r="G3402" s="122" t="str">
        <f t="shared" si="205"/>
        <v>2615201</v>
      </c>
    </row>
    <row r="3403" spans="1:7">
      <c r="A3403" s="67" t="str">
        <f t="shared" si="204"/>
        <v>PE_172</v>
      </c>
      <c r="B3403" s="5">
        <f t="shared" si="203"/>
        <v>172</v>
      </c>
      <c r="C3403" s="37" t="s">
        <v>6013</v>
      </c>
      <c r="D3403" s="38" t="s">
        <v>6014</v>
      </c>
      <c r="E3403" s="39" t="s">
        <v>6339</v>
      </c>
      <c r="F3403" s="40" t="s">
        <v>6340</v>
      </c>
      <c r="G3403" s="122" t="str">
        <f t="shared" si="205"/>
        <v>2615300</v>
      </c>
    </row>
    <row r="3404" spans="1:7">
      <c r="A3404" s="67" t="str">
        <f t="shared" si="204"/>
        <v>PE_173</v>
      </c>
      <c r="B3404" s="5">
        <f t="shared" si="203"/>
        <v>173</v>
      </c>
      <c r="C3404" s="37" t="s">
        <v>6013</v>
      </c>
      <c r="D3404" s="38" t="s">
        <v>6014</v>
      </c>
      <c r="E3404" s="39" t="s">
        <v>6341</v>
      </c>
      <c r="F3404" s="40" t="s">
        <v>6342</v>
      </c>
      <c r="G3404" s="122" t="str">
        <f t="shared" si="205"/>
        <v>2615409</v>
      </c>
    </row>
    <row r="3405" spans="1:7">
      <c r="A3405" s="67" t="str">
        <f t="shared" si="204"/>
        <v>PE_174</v>
      </c>
      <c r="B3405" s="5">
        <f t="shared" si="203"/>
        <v>174</v>
      </c>
      <c r="C3405" s="37" t="s">
        <v>6013</v>
      </c>
      <c r="D3405" s="38" t="s">
        <v>6014</v>
      </c>
      <c r="E3405" s="39" t="s">
        <v>6343</v>
      </c>
      <c r="F3405" s="40" t="s">
        <v>6344</v>
      </c>
      <c r="G3405" s="122" t="str">
        <f t="shared" si="205"/>
        <v>2615508</v>
      </c>
    </row>
    <row r="3406" spans="1:7">
      <c r="A3406" s="67" t="str">
        <f t="shared" si="204"/>
        <v>PE_175</v>
      </c>
      <c r="B3406" s="5">
        <f t="shared" si="203"/>
        <v>175</v>
      </c>
      <c r="C3406" s="37" t="s">
        <v>6013</v>
      </c>
      <c r="D3406" s="38" t="s">
        <v>6014</v>
      </c>
      <c r="E3406" s="39" t="s">
        <v>6345</v>
      </c>
      <c r="F3406" s="40" t="s">
        <v>11006</v>
      </c>
      <c r="G3406" s="122" t="str">
        <f t="shared" si="205"/>
        <v>2615607</v>
      </c>
    </row>
    <row r="3407" spans="1:7">
      <c r="A3407" s="67" t="str">
        <f t="shared" si="204"/>
        <v>PE_176</v>
      </c>
      <c r="B3407" s="5">
        <f t="shared" si="203"/>
        <v>176</v>
      </c>
      <c r="C3407" s="37" t="s">
        <v>6013</v>
      </c>
      <c r="D3407" s="38" t="s">
        <v>6014</v>
      </c>
      <c r="E3407" s="39" t="s">
        <v>6346</v>
      </c>
      <c r="F3407" s="40" t="s">
        <v>5228</v>
      </c>
      <c r="G3407" s="122" t="str">
        <f t="shared" si="205"/>
        <v>2615706</v>
      </c>
    </row>
    <row r="3408" spans="1:7">
      <c r="A3408" s="67" t="str">
        <f t="shared" si="204"/>
        <v>PE_177</v>
      </c>
      <c r="B3408" s="5">
        <f t="shared" si="203"/>
        <v>177</v>
      </c>
      <c r="C3408" s="37" t="s">
        <v>6013</v>
      </c>
      <c r="D3408" s="38" t="s">
        <v>6014</v>
      </c>
      <c r="E3408" s="39" t="s">
        <v>6347</v>
      </c>
      <c r="F3408" s="40" t="s">
        <v>6348</v>
      </c>
      <c r="G3408" s="122" t="str">
        <f t="shared" si="205"/>
        <v>2615805</v>
      </c>
    </row>
    <row r="3409" spans="1:7">
      <c r="A3409" s="67" t="str">
        <f t="shared" si="204"/>
        <v>PE_178</v>
      </c>
      <c r="B3409" s="5">
        <f t="shared" si="203"/>
        <v>178</v>
      </c>
      <c r="C3409" s="37" t="s">
        <v>6013</v>
      </c>
      <c r="D3409" s="38" t="s">
        <v>6014</v>
      </c>
      <c r="E3409" s="39" t="s">
        <v>6349</v>
      </c>
      <c r="F3409" s="40" t="s">
        <v>6350</v>
      </c>
      <c r="G3409" s="122" t="str">
        <f t="shared" si="205"/>
        <v>2615904</v>
      </c>
    </row>
    <row r="3410" spans="1:7">
      <c r="A3410" s="67" t="str">
        <f t="shared" si="204"/>
        <v>PE_179</v>
      </c>
      <c r="B3410" s="5">
        <f t="shared" ref="B3410:B3473" si="206">B3409+1</f>
        <v>179</v>
      </c>
      <c r="C3410" s="37" t="s">
        <v>6013</v>
      </c>
      <c r="D3410" s="38" t="s">
        <v>6014</v>
      </c>
      <c r="E3410" s="39" t="s">
        <v>6351</v>
      </c>
      <c r="F3410" s="40" t="s">
        <v>6352</v>
      </c>
      <c r="G3410" s="122" t="str">
        <f t="shared" si="205"/>
        <v>2616001</v>
      </c>
    </row>
    <row r="3411" spans="1:7">
      <c r="A3411" s="67" t="str">
        <f t="shared" si="204"/>
        <v>PE_180</v>
      </c>
      <c r="B3411" s="5">
        <f t="shared" si="206"/>
        <v>180</v>
      </c>
      <c r="C3411" s="37" t="s">
        <v>6013</v>
      </c>
      <c r="D3411" s="38" t="s">
        <v>6014</v>
      </c>
      <c r="E3411" s="39" t="s">
        <v>6353</v>
      </c>
      <c r="F3411" s="40" t="s">
        <v>6354</v>
      </c>
      <c r="G3411" s="122" t="str">
        <f t="shared" si="205"/>
        <v>2616100</v>
      </c>
    </row>
    <row r="3412" spans="1:7">
      <c r="A3412" s="67" t="str">
        <f t="shared" si="204"/>
        <v>PE_181</v>
      </c>
      <c r="B3412" s="5">
        <f t="shared" si="206"/>
        <v>181</v>
      </c>
      <c r="C3412" s="37" t="s">
        <v>6013</v>
      </c>
      <c r="D3412" s="38" t="s">
        <v>6014</v>
      </c>
      <c r="E3412" s="39" t="s">
        <v>6355</v>
      </c>
      <c r="F3412" s="40" t="s">
        <v>6356</v>
      </c>
      <c r="G3412" s="122" t="str">
        <f t="shared" si="205"/>
        <v>2616183</v>
      </c>
    </row>
    <row r="3413" spans="1:7">
      <c r="A3413" s="67" t="str">
        <f t="shared" si="204"/>
        <v>PE_182</v>
      </c>
      <c r="B3413" s="5">
        <f t="shared" si="206"/>
        <v>182</v>
      </c>
      <c r="C3413" s="37" t="s">
        <v>6013</v>
      </c>
      <c r="D3413" s="38" t="s">
        <v>6014</v>
      </c>
      <c r="E3413" s="39" t="s">
        <v>6357</v>
      </c>
      <c r="F3413" s="40" t="s">
        <v>6358</v>
      </c>
      <c r="G3413" s="122" t="str">
        <f t="shared" si="205"/>
        <v>2616209</v>
      </c>
    </row>
    <row r="3414" spans="1:7">
      <c r="A3414" s="67" t="str">
        <f t="shared" si="204"/>
        <v>PE_183</v>
      </c>
      <c r="B3414" s="5">
        <f t="shared" si="206"/>
        <v>183</v>
      </c>
      <c r="C3414" s="37" t="s">
        <v>6013</v>
      </c>
      <c r="D3414" s="38" t="s">
        <v>6014</v>
      </c>
      <c r="E3414" s="39" t="s">
        <v>6359</v>
      </c>
      <c r="F3414" s="40" t="s">
        <v>6360</v>
      </c>
      <c r="G3414" s="122" t="str">
        <f t="shared" si="205"/>
        <v>2616308</v>
      </c>
    </row>
    <row r="3415" spans="1:7">
      <c r="A3415" s="67" t="str">
        <f t="shared" si="204"/>
        <v>PE_184</v>
      </c>
      <c r="B3415" s="5">
        <f t="shared" si="206"/>
        <v>184</v>
      </c>
      <c r="C3415" s="37" t="s">
        <v>6013</v>
      </c>
      <c r="D3415" s="38" t="s">
        <v>6014</v>
      </c>
      <c r="E3415" s="39" t="s">
        <v>6361</v>
      </c>
      <c r="F3415" s="40" t="s">
        <v>6362</v>
      </c>
      <c r="G3415" s="122" t="str">
        <f t="shared" si="205"/>
        <v>2616407</v>
      </c>
    </row>
    <row r="3416" spans="1:7">
      <c r="A3416" s="67" t="str">
        <f t="shared" si="204"/>
        <v>PE_185</v>
      </c>
      <c r="B3416" s="5">
        <f t="shared" si="206"/>
        <v>185</v>
      </c>
      <c r="C3416" s="41" t="s">
        <v>6013</v>
      </c>
      <c r="D3416" s="42" t="s">
        <v>6014</v>
      </c>
      <c r="E3416" s="43" t="s">
        <v>6363</v>
      </c>
      <c r="F3416" s="44" t="s">
        <v>6364</v>
      </c>
      <c r="G3416" s="122" t="str">
        <f t="shared" si="205"/>
        <v>2616506</v>
      </c>
    </row>
    <row r="3417" spans="1:7">
      <c r="A3417" s="67" t="str">
        <f t="shared" si="204"/>
        <v>_</v>
      </c>
      <c r="C3417" s="45"/>
      <c r="D3417" s="46"/>
      <c r="E3417" s="47"/>
      <c r="F3417" s="48"/>
      <c r="G3417" s="122" t="str">
        <f t="shared" si="205"/>
        <v/>
      </c>
    </row>
    <row r="3418" spans="1:7">
      <c r="A3418" s="67" t="str">
        <f t="shared" si="204"/>
        <v>PI_1</v>
      </c>
      <c r="B3418" s="5">
        <f t="shared" si="206"/>
        <v>1</v>
      </c>
      <c r="C3418" s="49" t="s">
        <v>6365</v>
      </c>
      <c r="D3418" s="50" t="s">
        <v>6366</v>
      </c>
      <c r="E3418" s="51" t="s">
        <v>6367</v>
      </c>
      <c r="F3418" s="52" t="s">
        <v>6368</v>
      </c>
      <c r="G3418" s="122" t="str">
        <f t="shared" si="205"/>
        <v>2200053</v>
      </c>
    </row>
    <row r="3419" spans="1:7">
      <c r="A3419" s="67" t="str">
        <f t="shared" si="204"/>
        <v>PI_2</v>
      </c>
      <c r="B3419" s="5">
        <f t="shared" si="206"/>
        <v>2</v>
      </c>
      <c r="C3419" s="37" t="s">
        <v>6365</v>
      </c>
      <c r="D3419" s="38" t="s">
        <v>6366</v>
      </c>
      <c r="E3419" s="39" t="s">
        <v>6369</v>
      </c>
      <c r="F3419" s="40" t="s">
        <v>6370</v>
      </c>
      <c r="G3419" s="122" t="str">
        <f t="shared" si="205"/>
        <v>2200103</v>
      </c>
    </row>
    <row r="3420" spans="1:7">
      <c r="A3420" s="67" t="str">
        <f t="shared" si="204"/>
        <v>PI_3</v>
      </c>
      <c r="B3420" s="5">
        <f t="shared" si="206"/>
        <v>3</v>
      </c>
      <c r="C3420" s="37" t="s">
        <v>6365</v>
      </c>
      <c r="D3420" s="38" t="s">
        <v>6366</v>
      </c>
      <c r="E3420" s="39" t="s">
        <v>6371</v>
      </c>
      <c r="F3420" s="40" t="s">
        <v>8820</v>
      </c>
      <c r="G3420" s="122" t="str">
        <f t="shared" si="205"/>
        <v>2200202</v>
      </c>
    </row>
    <row r="3421" spans="1:7">
      <c r="A3421" s="67" t="str">
        <f t="shared" si="204"/>
        <v>PI_4</v>
      </c>
      <c r="B3421" s="5">
        <f t="shared" si="206"/>
        <v>4</v>
      </c>
      <c r="C3421" s="37" t="s">
        <v>6365</v>
      </c>
      <c r="D3421" s="38" t="s">
        <v>6366</v>
      </c>
      <c r="E3421" s="39" t="s">
        <v>6372</v>
      </c>
      <c r="F3421" s="40" t="s">
        <v>6373</v>
      </c>
      <c r="G3421" s="122" t="str">
        <f t="shared" si="205"/>
        <v>2200251</v>
      </c>
    </row>
    <row r="3422" spans="1:7">
      <c r="A3422" s="67" t="str">
        <f t="shared" si="204"/>
        <v>PI_5</v>
      </c>
      <c r="B3422" s="5">
        <f t="shared" si="206"/>
        <v>5</v>
      </c>
      <c r="C3422" s="37" t="s">
        <v>6365</v>
      </c>
      <c r="D3422" s="38" t="s">
        <v>6366</v>
      </c>
      <c r="E3422" s="39" t="s">
        <v>6374</v>
      </c>
      <c r="F3422" s="40" t="s">
        <v>6375</v>
      </c>
      <c r="G3422" s="122" t="str">
        <f t="shared" si="205"/>
        <v>2200277</v>
      </c>
    </row>
    <row r="3423" spans="1:7">
      <c r="A3423" s="67" t="str">
        <f t="shared" si="204"/>
        <v>PI_6</v>
      </c>
      <c r="B3423" s="5">
        <f t="shared" si="206"/>
        <v>6</v>
      </c>
      <c r="C3423" s="37" t="s">
        <v>6365</v>
      </c>
      <c r="D3423" s="38" t="s">
        <v>6366</v>
      </c>
      <c r="E3423" s="39" t="s">
        <v>6376</v>
      </c>
      <c r="F3423" s="40" t="s">
        <v>6377</v>
      </c>
      <c r="G3423" s="122" t="str">
        <f t="shared" si="205"/>
        <v>2200301</v>
      </c>
    </row>
    <row r="3424" spans="1:7">
      <c r="A3424" s="67" t="str">
        <f t="shared" si="204"/>
        <v>PI_7</v>
      </c>
      <c r="B3424" s="5">
        <f t="shared" si="206"/>
        <v>7</v>
      </c>
      <c r="C3424" s="37" t="s">
        <v>6365</v>
      </c>
      <c r="D3424" s="38" t="s">
        <v>6366</v>
      </c>
      <c r="E3424" s="39" t="s">
        <v>6378</v>
      </c>
      <c r="F3424" s="40" t="s">
        <v>6379</v>
      </c>
      <c r="G3424" s="122" t="str">
        <f t="shared" si="205"/>
        <v>2200400</v>
      </c>
    </row>
    <row r="3425" spans="1:7">
      <c r="A3425" s="67" t="str">
        <f t="shared" si="204"/>
        <v>PI_8</v>
      </c>
      <c r="B3425" s="5">
        <f t="shared" si="206"/>
        <v>8</v>
      </c>
      <c r="C3425" s="37" t="s">
        <v>6365</v>
      </c>
      <c r="D3425" s="38" t="s">
        <v>6366</v>
      </c>
      <c r="E3425" s="39" t="s">
        <v>6380</v>
      </c>
      <c r="F3425" s="40" t="s">
        <v>6381</v>
      </c>
      <c r="G3425" s="122" t="str">
        <f t="shared" si="205"/>
        <v>2200459</v>
      </c>
    </row>
    <row r="3426" spans="1:7">
      <c r="A3426" s="67" t="str">
        <f t="shared" si="204"/>
        <v>PI_9</v>
      </c>
      <c r="B3426" s="5">
        <f t="shared" si="206"/>
        <v>9</v>
      </c>
      <c r="C3426" s="37" t="s">
        <v>6365</v>
      </c>
      <c r="D3426" s="38" t="s">
        <v>6366</v>
      </c>
      <c r="E3426" s="39" t="s">
        <v>6382</v>
      </c>
      <c r="F3426" s="40" t="s">
        <v>6383</v>
      </c>
      <c r="G3426" s="122" t="str">
        <f t="shared" si="205"/>
        <v>2200509</v>
      </c>
    </row>
    <row r="3427" spans="1:7">
      <c r="A3427" s="67" t="str">
        <f t="shared" ref="A3427:A3490" si="207">C3427&amp;"_"&amp;B3427</f>
        <v>PI_10</v>
      </c>
      <c r="B3427" s="5">
        <f t="shared" si="206"/>
        <v>10</v>
      </c>
      <c r="C3427" s="37" t="s">
        <v>6365</v>
      </c>
      <c r="D3427" s="38" t="s">
        <v>6366</v>
      </c>
      <c r="E3427" s="39" t="s">
        <v>6384</v>
      </c>
      <c r="F3427" s="40" t="s">
        <v>6385</v>
      </c>
      <c r="G3427" s="122" t="str">
        <f t="shared" ref="G3427:G3490" si="208">IF(E3427="","",E3427)</f>
        <v>2200608</v>
      </c>
    </row>
    <row r="3428" spans="1:7">
      <c r="A3428" s="67" t="str">
        <f t="shared" si="207"/>
        <v>PI_11</v>
      </c>
      <c r="B3428" s="5">
        <f t="shared" si="206"/>
        <v>11</v>
      </c>
      <c r="C3428" s="37" t="s">
        <v>6365</v>
      </c>
      <c r="D3428" s="38" t="s">
        <v>6366</v>
      </c>
      <c r="E3428" s="39" t="s">
        <v>6386</v>
      </c>
      <c r="F3428" s="40" t="s">
        <v>6387</v>
      </c>
      <c r="G3428" s="122" t="str">
        <f t="shared" si="208"/>
        <v>2200707</v>
      </c>
    </row>
    <row r="3429" spans="1:7">
      <c r="A3429" s="67" t="str">
        <f t="shared" si="207"/>
        <v>PI_12</v>
      </c>
      <c r="B3429" s="5">
        <f t="shared" si="206"/>
        <v>12</v>
      </c>
      <c r="C3429" s="37" t="s">
        <v>6365</v>
      </c>
      <c r="D3429" s="38" t="s">
        <v>6366</v>
      </c>
      <c r="E3429" s="39" t="s">
        <v>6388</v>
      </c>
      <c r="F3429" s="40" t="s">
        <v>6389</v>
      </c>
      <c r="G3429" s="122" t="str">
        <f t="shared" si="208"/>
        <v>2200806</v>
      </c>
    </row>
    <row r="3430" spans="1:7">
      <c r="A3430" s="67" t="str">
        <f t="shared" si="207"/>
        <v>PI_13</v>
      </c>
      <c r="B3430" s="5">
        <f t="shared" si="206"/>
        <v>13</v>
      </c>
      <c r="C3430" s="37" t="s">
        <v>6365</v>
      </c>
      <c r="D3430" s="38" t="s">
        <v>6366</v>
      </c>
      <c r="E3430" s="39" t="s">
        <v>6390</v>
      </c>
      <c r="F3430" s="40" t="s">
        <v>6391</v>
      </c>
      <c r="G3430" s="122" t="str">
        <f t="shared" si="208"/>
        <v>2200905</v>
      </c>
    </row>
    <row r="3431" spans="1:7">
      <c r="A3431" s="67" t="str">
        <f t="shared" si="207"/>
        <v>PI_14</v>
      </c>
      <c r="B3431" s="5">
        <f t="shared" si="206"/>
        <v>14</v>
      </c>
      <c r="C3431" s="37" t="s">
        <v>6365</v>
      </c>
      <c r="D3431" s="38" t="s">
        <v>6366</v>
      </c>
      <c r="E3431" s="39" t="s">
        <v>6392</v>
      </c>
      <c r="F3431" s="40" t="s">
        <v>6393</v>
      </c>
      <c r="G3431" s="122" t="str">
        <f t="shared" si="208"/>
        <v>2200954</v>
      </c>
    </row>
    <row r="3432" spans="1:7">
      <c r="A3432" s="67" t="str">
        <f t="shared" si="207"/>
        <v>PI_15</v>
      </c>
      <c r="B3432" s="5">
        <f t="shared" si="206"/>
        <v>15</v>
      </c>
      <c r="C3432" s="37" t="s">
        <v>6365</v>
      </c>
      <c r="D3432" s="38" t="s">
        <v>6366</v>
      </c>
      <c r="E3432" s="39" t="s">
        <v>6394</v>
      </c>
      <c r="F3432" s="40" t="s">
        <v>6395</v>
      </c>
      <c r="G3432" s="122" t="str">
        <f t="shared" si="208"/>
        <v>2201002</v>
      </c>
    </row>
    <row r="3433" spans="1:7">
      <c r="A3433" s="67" t="str">
        <f t="shared" si="207"/>
        <v>PI_16</v>
      </c>
      <c r="B3433" s="5">
        <f t="shared" si="206"/>
        <v>16</v>
      </c>
      <c r="C3433" s="37" t="s">
        <v>6365</v>
      </c>
      <c r="D3433" s="38" t="s">
        <v>6366</v>
      </c>
      <c r="E3433" s="39" t="s">
        <v>6396</v>
      </c>
      <c r="F3433" s="40" t="s">
        <v>6397</v>
      </c>
      <c r="G3433" s="122" t="str">
        <f t="shared" si="208"/>
        <v>2201051</v>
      </c>
    </row>
    <row r="3434" spans="1:7">
      <c r="A3434" s="67" t="str">
        <f t="shared" si="207"/>
        <v>PI_17</v>
      </c>
      <c r="B3434" s="5">
        <f t="shared" si="206"/>
        <v>17</v>
      </c>
      <c r="C3434" s="37" t="s">
        <v>6365</v>
      </c>
      <c r="D3434" s="38" t="s">
        <v>6366</v>
      </c>
      <c r="E3434" s="39" t="s">
        <v>6398</v>
      </c>
      <c r="F3434" s="40" t="s">
        <v>6399</v>
      </c>
      <c r="G3434" s="122" t="str">
        <f t="shared" si="208"/>
        <v>2201101</v>
      </c>
    </row>
    <row r="3435" spans="1:7">
      <c r="A3435" s="67" t="str">
        <f t="shared" si="207"/>
        <v>PI_18</v>
      </c>
      <c r="B3435" s="5">
        <f t="shared" si="206"/>
        <v>18</v>
      </c>
      <c r="C3435" s="37" t="s">
        <v>6365</v>
      </c>
      <c r="D3435" s="38" t="s">
        <v>6366</v>
      </c>
      <c r="E3435" s="39" t="s">
        <v>6400</v>
      </c>
      <c r="F3435" s="40" t="s">
        <v>6401</v>
      </c>
      <c r="G3435" s="122" t="str">
        <f t="shared" si="208"/>
        <v>2201150</v>
      </c>
    </row>
    <row r="3436" spans="1:7">
      <c r="A3436" s="67" t="str">
        <f t="shared" si="207"/>
        <v>PI_19</v>
      </c>
      <c r="B3436" s="5">
        <f t="shared" si="206"/>
        <v>19</v>
      </c>
      <c r="C3436" s="37" t="s">
        <v>6365</v>
      </c>
      <c r="D3436" s="38" t="s">
        <v>6366</v>
      </c>
      <c r="E3436" s="39" t="s">
        <v>6402</v>
      </c>
      <c r="F3436" s="40" t="s">
        <v>6403</v>
      </c>
      <c r="G3436" s="122" t="str">
        <f t="shared" si="208"/>
        <v>2201176</v>
      </c>
    </row>
    <row r="3437" spans="1:7">
      <c r="A3437" s="67" t="str">
        <f t="shared" si="207"/>
        <v>PI_20</v>
      </c>
      <c r="B3437" s="5">
        <f t="shared" si="206"/>
        <v>20</v>
      </c>
      <c r="C3437" s="37" t="s">
        <v>6365</v>
      </c>
      <c r="D3437" s="38" t="s">
        <v>6366</v>
      </c>
      <c r="E3437" s="39" t="s">
        <v>6404</v>
      </c>
      <c r="F3437" s="40" t="s">
        <v>6405</v>
      </c>
      <c r="G3437" s="122" t="str">
        <f t="shared" si="208"/>
        <v>2201200</v>
      </c>
    </row>
    <row r="3438" spans="1:7">
      <c r="A3438" s="67" t="str">
        <f t="shared" si="207"/>
        <v>PI_21</v>
      </c>
      <c r="B3438" s="5">
        <f t="shared" si="206"/>
        <v>21</v>
      </c>
      <c r="C3438" s="37" t="s">
        <v>6365</v>
      </c>
      <c r="D3438" s="38" t="s">
        <v>6366</v>
      </c>
      <c r="E3438" s="39" t="s">
        <v>6406</v>
      </c>
      <c r="F3438" s="40" t="s">
        <v>6407</v>
      </c>
      <c r="G3438" s="122" t="str">
        <f t="shared" si="208"/>
        <v>2201309</v>
      </c>
    </row>
    <row r="3439" spans="1:7">
      <c r="A3439" s="67" t="str">
        <f t="shared" si="207"/>
        <v>PI_22</v>
      </c>
      <c r="B3439" s="5">
        <f t="shared" si="206"/>
        <v>22</v>
      </c>
      <c r="C3439" s="37" t="s">
        <v>6365</v>
      </c>
      <c r="D3439" s="38" t="s">
        <v>6366</v>
      </c>
      <c r="E3439" s="39" t="s">
        <v>6408</v>
      </c>
      <c r="F3439" s="40" t="s">
        <v>6409</v>
      </c>
      <c r="G3439" s="122" t="str">
        <f t="shared" si="208"/>
        <v>2201408</v>
      </c>
    </row>
    <row r="3440" spans="1:7">
      <c r="A3440" s="67" t="str">
        <f t="shared" si="207"/>
        <v>PI_23</v>
      </c>
      <c r="B3440" s="5">
        <f t="shared" si="206"/>
        <v>23</v>
      </c>
      <c r="C3440" s="37" t="s">
        <v>6365</v>
      </c>
      <c r="D3440" s="38" t="s">
        <v>6366</v>
      </c>
      <c r="E3440" s="39" t="s">
        <v>6410</v>
      </c>
      <c r="F3440" s="40" t="s">
        <v>8832</v>
      </c>
      <c r="G3440" s="122" t="str">
        <f t="shared" si="208"/>
        <v>2201507</v>
      </c>
    </row>
    <row r="3441" spans="1:7">
      <c r="A3441" s="67" t="str">
        <f t="shared" si="207"/>
        <v>PI_24</v>
      </c>
      <c r="B3441" s="5">
        <f t="shared" si="206"/>
        <v>24</v>
      </c>
      <c r="C3441" s="37" t="s">
        <v>6365</v>
      </c>
      <c r="D3441" s="38" t="s">
        <v>6366</v>
      </c>
      <c r="E3441" s="39" t="s">
        <v>6411</v>
      </c>
      <c r="F3441" s="40" t="s">
        <v>6412</v>
      </c>
      <c r="G3441" s="122" t="str">
        <f t="shared" si="208"/>
        <v>2201556</v>
      </c>
    </row>
    <row r="3442" spans="1:7">
      <c r="A3442" s="67" t="str">
        <f t="shared" si="207"/>
        <v>PI_25</v>
      </c>
      <c r="B3442" s="5">
        <f t="shared" si="206"/>
        <v>25</v>
      </c>
      <c r="C3442" s="37" t="s">
        <v>6365</v>
      </c>
      <c r="D3442" s="38" t="s">
        <v>6366</v>
      </c>
      <c r="E3442" s="39" t="s">
        <v>6413</v>
      </c>
      <c r="F3442" s="40" t="s">
        <v>6414</v>
      </c>
      <c r="G3442" s="122" t="str">
        <f t="shared" si="208"/>
        <v>2201572</v>
      </c>
    </row>
    <row r="3443" spans="1:7">
      <c r="A3443" s="67" t="str">
        <f t="shared" si="207"/>
        <v>PI_26</v>
      </c>
      <c r="B3443" s="5">
        <f t="shared" si="206"/>
        <v>26</v>
      </c>
      <c r="C3443" s="37" t="s">
        <v>6365</v>
      </c>
      <c r="D3443" s="38" t="s">
        <v>6366</v>
      </c>
      <c r="E3443" s="39" t="s">
        <v>6415</v>
      </c>
      <c r="F3443" s="40" t="s">
        <v>6416</v>
      </c>
      <c r="G3443" s="122" t="str">
        <f t="shared" si="208"/>
        <v>2201606</v>
      </c>
    </row>
    <row r="3444" spans="1:7">
      <c r="A3444" s="67" t="str">
        <f t="shared" si="207"/>
        <v>PI_27</v>
      </c>
      <c r="B3444" s="5">
        <f t="shared" si="206"/>
        <v>27</v>
      </c>
      <c r="C3444" s="37" t="s">
        <v>6365</v>
      </c>
      <c r="D3444" s="38" t="s">
        <v>6366</v>
      </c>
      <c r="E3444" s="39" t="s">
        <v>6417</v>
      </c>
      <c r="F3444" s="40" t="s">
        <v>6418</v>
      </c>
      <c r="G3444" s="122" t="str">
        <f t="shared" si="208"/>
        <v>2201705</v>
      </c>
    </row>
    <row r="3445" spans="1:7">
      <c r="A3445" s="67" t="str">
        <f t="shared" si="207"/>
        <v>PI_28</v>
      </c>
      <c r="B3445" s="5">
        <f t="shared" si="206"/>
        <v>28</v>
      </c>
      <c r="C3445" s="37" t="s">
        <v>6365</v>
      </c>
      <c r="D3445" s="38" t="s">
        <v>6366</v>
      </c>
      <c r="E3445" s="39" t="s">
        <v>6419</v>
      </c>
      <c r="F3445" s="40" t="s">
        <v>6420</v>
      </c>
      <c r="G3445" s="122" t="str">
        <f t="shared" si="208"/>
        <v>2201739</v>
      </c>
    </row>
    <row r="3446" spans="1:7">
      <c r="A3446" s="67" t="str">
        <f t="shared" si="207"/>
        <v>PI_29</v>
      </c>
      <c r="B3446" s="5">
        <f t="shared" si="206"/>
        <v>29</v>
      </c>
      <c r="C3446" s="37" t="s">
        <v>6365</v>
      </c>
      <c r="D3446" s="38" t="s">
        <v>6366</v>
      </c>
      <c r="E3446" s="39" t="s">
        <v>6421</v>
      </c>
      <c r="F3446" s="40" t="s">
        <v>6422</v>
      </c>
      <c r="G3446" s="122" t="str">
        <f t="shared" si="208"/>
        <v>2201770</v>
      </c>
    </row>
    <row r="3447" spans="1:7">
      <c r="A3447" s="67" t="str">
        <f t="shared" si="207"/>
        <v>PI_30</v>
      </c>
      <c r="B3447" s="5">
        <f t="shared" si="206"/>
        <v>30</v>
      </c>
      <c r="C3447" s="37" t="s">
        <v>6365</v>
      </c>
      <c r="D3447" s="38" t="s">
        <v>6366</v>
      </c>
      <c r="E3447" s="39" t="s">
        <v>6423</v>
      </c>
      <c r="F3447" s="40" t="s">
        <v>6424</v>
      </c>
      <c r="G3447" s="122" t="str">
        <f t="shared" si="208"/>
        <v>2201804</v>
      </c>
    </row>
    <row r="3448" spans="1:7">
      <c r="A3448" s="67" t="str">
        <f t="shared" si="207"/>
        <v>PI_31</v>
      </c>
      <c r="B3448" s="5">
        <f t="shared" si="206"/>
        <v>31</v>
      </c>
      <c r="C3448" s="37" t="s">
        <v>6365</v>
      </c>
      <c r="D3448" s="38" t="s">
        <v>6366</v>
      </c>
      <c r="E3448" s="39" t="s">
        <v>6425</v>
      </c>
      <c r="F3448" s="40" t="s">
        <v>4876</v>
      </c>
      <c r="G3448" s="122" t="str">
        <f t="shared" si="208"/>
        <v>2201903</v>
      </c>
    </row>
    <row r="3449" spans="1:7">
      <c r="A3449" s="67" t="str">
        <f t="shared" si="207"/>
        <v>PI_32</v>
      </c>
      <c r="B3449" s="5">
        <f t="shared" si="206"/>
        <v>32</v>
      </c>
      <c r="C3449" s="37" t="s">
        <v>6365</v>
      </c>
      <c r="D3449" s="38" t="s">
        <v>6366</v>
      </c>
      <c r="E3449" s="39" t="s">
        <v>6426</v>
      </c>
      <c r="F3449" s="40" t="s">
        <v>6427</v>
      </c>
      <c r="G3449" s="122" t="str">
        <f t="shared" si="208"/>
        <v>2201919</v>
      </c>
    </row>
    <row r="3450" spans="1:7">
      <c r="A3450" s="67" t="str">
        <f t="shared" si="207"/>
        <v>PI_33</v>
      </c>
      <c r="B3450" s="5">
        <f t="shared" si="206"/>
        <v>33</v>
      </c>
      <c r="C3450" s="37" t="s">
        <v>6365</v>
      </c>
      <c r="D3450" s="38" t="s">
        <v>6366</v>
      </c>
      <c r="E3450" s="39" t="s">
        <v>6428</v>
      </c>
      <c r="F3450" s="40" t="s">
        <v>6429</v>
      </c>
      <c r="G3450" s="122" t="str">
        <f t="shared" si="208"/>
        <v>2201929</v>
      </c>
    </row>
    <row r="3451" spans="1:7">
      <c r="A3451" s="67" t="str">
        <f t="shared" si="207"/>
        <v>PI_34</v>
      </c>
      <c r="B3451" s="5">
        <f t="shared" si="206"/>
        <v>34</v>
      </c>
      <c r="C3451" s="37" t="s">
        <v>6365</v>
      </c>
      <c r="D3451" s="38" t="s">
        <v>6366</v>
      </c>
      <c r="E3451" s="39" t="s">
        <v>6430</v>
      </c>
      <c r="F3451" s="40" t="s">
        <v>6431</v>
      </c>
      <c r="G3451" s="122" t="str">
        <f t="shared" si="208"/>
        <v>2201945</v>
      </c>
    </row>
    <row r="3452" spans="1:7">
      <c r="A3452" s="67" t="str">
        <f t="shared" si="207"/>
        <v>PI_35</v>
      </c>
      <c r="B3452" s="5">
        <f t="shared" si="206"/>
        <v>35</v>
      </c>
      <c r="C3452" s="37" t="s">
        <v>6365</v>
      </c>
      <c r="D3452" s="38" t="s">
        <v>6366</v>
      </c>
      <c r="E3452" s="39" t="s">
        <v>6432</v>
      </c>
      <c r="F3452" s="40" t="s">
        <v>6433</v>
      </c>
      <c r="G3452" s="122" t="str">
        <f t="shared" si="208"/>
        <v>2201960</v>
      </c>
    </row>
    <row r="3453" spans="1:7">
      <c r="A3453" s="67" t="str">
        <f t="shared" si="207"/>
        <v>PI_36</v>
      </c>
      <c r="B3453" s="5">
        <f t="shared" si="206"/>
        <v>36</v>
      </c>
      <c r="C3453" s="37" t="s">
        <v>6365</v>
      </c>
      <c r="D3453" s="38" t="s">
        <v>6366</v>
      </c>
      <c r="E3453" s="39" t="s">
        <v>6434</v>
      </c>
      <c r="F3453" s="40" t="s">
        <v>6435</v>
      </c>
      <c r="G3453" s="122" t="str">
        <f t="shared" si="208"/>
        <v>2201988</v>
      </c>
    </row>
    <row r="3454" spans="1:7">
      <c r="A3454" s="67" t="str">
        <f t="shared" si="207"/>
        <v>PI_37</v>
      </c>
      <c r="B3454" s="5">
        <f t="shared" si="206"/>
        <v>37</v>
      </c>
      <c r="C3454" s="37" t="s">
        <v>6365</v>
      </c>
      <c r="D3454" s="38" t="s">
        <v>6366</v>
      </c>
      <c r="E3454" s="39" t="s">
        <v>6436</v>
      </c>
      <c r="F3454" s="40" t="s">
        <v>6437</v>
      </c>
      <c r="G3454" s="122" t="str">
        <f t="shared" si="208"/>
        <v>2202000</v>
      </c>
    </row>
    <row r="3455" spans="1:7">
      <c r="A3455" s="67" t="str">
        <f t="shared" si="207"/>
        <v>PI_38</v>
      </c>
      <c r="B3455" s="5">
        <f t="shared" si="206"/>
        <v>38</v>
      </c>
      <c r="C3455" s="37" t="s">
        <v>6365</v>
      </c>
      <c r="D3455" s="38" t="s">
        <v>6366</v>
      </c>
      <c r="E3455" s="39" t="s">
        <v>6438</v>
      </c>
      <c r="F3455" s="40" t="s">
        <v>6439</v>
      </c>
      <c r="G3455" s="122" t="str">
        <f t="shared" si="208"/>
        <v>2202026</v>
      </c>
    </row>
    <row r="3456" spans="1:7">
      <c r="A3456" s="67" t="str">
        <f t="shared" si="207"/>
        <v>PI_39</v>
      </c>
      <c r="B3456" s="5">
        <f t="shared" si="206"/>
        <v>39</v>
      </c>
      <c r="C3456" s="37" t="s">
        <v>6365</v>
      </c>
      <c r="D3456" s="38" t="s">
        <v>6366</v>
      </c>
      <c r="E3456" s="39" t="s">
        <v>6440</v>
      </c>
      <c r="F3456" s="40" t="s">
        <v>6441</v>
      </c>
      <c r="G3456" s="122" t="str">
        <f t="shared" si="208"/>
        <v>2202059</v>
      </c>
    </row>
    <row r="3457" spans="1:7">
      <c r="A3457" s="67" t="str">
        <f t="shared" si="207"/>
        <v>PI_40</v>
      </c>
      <c r="B3457" s="5">
        <f t="shared" si="206"/>
        <v>40</v>
      </c>
      <c r="C3457" s="37" t="s">
        <v>6365</v>
      </c>
      <c r="D3457" s="38" t="s">
        <v>6366</v>
      </c>
      <c r="E3457" s="39" t="s">
        <v>6442</v>
      </c>
      <c r="F3457" s="40" t="s">
        <v>6443</v>
      </c>
      <c r="G3457" s="122" t="str">
        <f t="shared" si="208"/>
        <v>2202075</v>
      </c>
    </row>
    <row r="3458" spans="1:7">
      <c r="A3458" s="67" t="str">
        <f t="shared" si="207"/>
        <v>PI_41</v>
      </c>
      <c r="B3458" s="5">
        <f t="shared" si="206"/>
        <v>41</v>
      </c>
      <c r="C3458" s="37" t="s">
        <v>6365</v>
      </c>
      <c r="D3458" s="38" t="s">
        <v>6366</v>
      </c>
      <c r="E3458" s="39" t="s">
        <v>6444</v>
      </c>
      <c r="F3458" s="40" t="s">
        <v>6445</v>
      </c>
      <c r="G3458" s="122" t="str">
        <f t="shared" si="208"/>
        <v>2202083</v>
      </c>
    </row>
    <row r="3459" spans="1:7">
      <c r="A3459" s="67" t="str">
        <f t="shared" si="207"/>
        <v>PI_42</v>
      </c>
      <c r="B3459" s="5">
        <f t="shared" si="206"/>
        <v>42</v>
      </c>
      <c r="C3459" s="37" t="s">
        <v>6365</v>
      </c>
      <c r="D3459" s="38" t="s">
        <v>6366</v>
      </c>
      <c r="E3459" s="39" t="s">
        <v>6446</v>
      </c>
      <c r="F3459" s="40" t="s">
        <v>6447</v>
      </c>
      <c r="G3459" s="122" t="str">
        <f t="shared" si="208"/>
        <v>2202091</v>
      </c>
    </row>
    <row r="3460" spans="1:7">
      <c r="A3460" s="67" t="str">
        <f t="shared" si="207"/>
        <v>PI_43</v>
      </c>
      <c r="B3460" s="5">
        <f t="shared" si="206"/>
        <v>43</v>
      </c>
      <c r="C3460" s="37" t="s">
        <v>6365</v>
      </c>
      <c r="D3460" s="38" t="s">
        <v>6366</v>
      </c>
      <c r="E3460" s="39" t="s">
        <v>6448</v>
      </c>
      <c r="F3460" s="40" t="s">
        <v>6449</v>
      </c>
      <c r="G3460" s="122" t="str">
        <f t="shared" si="208"/>
        <v>2202109</v>
      </c>
    </row>
    <row r="3461" spans="1:7">
      <c r="A3461" s="67" t="str">
        <f t="shared" si="207"/>
        <v>PI_44</v>
      </c>
      <c r="B3461" s="5">
        <f t="shared" si="206"/>
        <v>44</v>
      </c>
      <c r="C3461" s="37" t="s">
        <v>6365</v>
      </c>
      <c r="D3461" s="38" t="s">
        <v>6366</v>
      </c>
      <c r="E3461" s="39" t="s">
        <v>6450</v>
      </c>
      <c r="F3461" s="40" t="s">
        <v>6451</v>
      </c>
      <c r="G3461" s="122" t="str">
        <f t="shared" si="208"/>
        <v>2202117</v>
      </c>
    </row>
    <row r="3462" spans="1:7">
      <c r="A3462" s="67" t="str">
        <f t="shared" si="207"/>
        <v>PI_45</v>
      </c>
      <c r="B3462" s="5">
        <f t="shared" si="206"/>
        <v>45</v>
      </c>
      <c r="C3462" s="37" t="s">
        <v>6365</v>
      </c>
      <c r="D3462" s="38" t="s">
        <v>6366</v>
      </c>
      <c r="E3462" s="39" t="s">
        <v>6452</v>
      </c>
      <c r="F3462" s="40" t="s">
        <v>6453</v>
      </c>
      <c r="G3462" s="122" t="str">
        <f t="shared" si="208"/>
        <v>2202133</v>
      </c>
    </row>
    <row r="3463" spans="1:7">
      <c r="A3463" s="67" t="str">
        <f t="shared" si="207"/>
        <v>PI_46</v>
      </c>
      <c r="B3463" s="5">
        <f t="shared" si="206"/>
        <v>46</v>
      </c>
      <c r="C3463" s="37" t="s">
        <v>6365</v>
      </c>
      <c r="D3463" s="38" t="s">
        <v>6366</v>
      </c>
      <c r="E3463" s="39" t="s">
        <v>6454</v>
      </c>
      <c r="F3463" s="40" t="s">
        <v>6455</v>
      </c>
      <c r="G3463" s="122" t="str">
        <f t="shared" si="208"/>
        <v>2202174</v>
      </c>
    </row>
    <row r="3464" spans="1:7">
      <c r="A3464" s="67" t="str">
        <f t="shared" si="207"/>
        <v>PI_47</v>
      </c>
      <c r="B3464" s="5">
        <f t="shared" si="206"/>
        <v>47</v>
      </c>
      <c r="C3464" s="37" t="s">
        <v>6365</v>
      </c>
      <c r="D3464" s="38" t="s">
        <v>6366</v>
      </c>
      <c r="E3464" s="39" t="s">
        <v>6456</v>
      </c>
      <c r="F3464" s="40" t="s">
        <v>6457</v>
      </c>
      <c r="G3464" s="122" t="str">
        <f t="shared" si="208"/>
        <v>2202208</v>
      </c>
    </row>
    <row r="3465" spans="1:7">
      <c r="A3465" s="67" t="str">
        <f t="shared" si="207"/>
        <v>PI_48</v>
      </c>
      <c r="B3465" s="5">
        <f t="shared" si="206"/>
        <v>48</v>
      </c>
      <c r="C3465" s="37" t="s">
        <v>6365</v>
      </c>
      <c r="D3465" s="38" t="s">
        <v>6366</v>
      </c>
      <c r="E3465" s="39" t="s">
        <v>6458</v>
      </c>
      <c r="F3465" s="40" t="s">
        <v>6459</v>
      </c>
      <c r="G3465" s="122" t="str">
        <f t="shared" si="208"/>
        <v>2202251</v>
      </c>
    </row>
    <row r="3466" spans="1:7">
      <c r="A3466" s="67" t="str">
        <f t="shared" si="207"/>
        <v>PI_49</v>
      </c>
      <c r="B3466" s="5">
        <f t="shared" si="206"/>
        <v>49</v>
      </c>
      <c r="C3466" s="37" t="s">
        <v>6365</v>
      </c>
      <c r="D3466" s="38" t="s">
        <v>6366</v>
      </c>
      <c r="E3466" s="39" t="s">
        <v>6460</v>
      </c>
      <c r="F3466" s="40" t="s">
        <v>6461</v>
      </c>
      <c r="G3466" s="122" t="str">
        <f t="shared" si="208"/>
        <v>2202307</v>
      </c>
    </row>
    <row r="3467" spans="1:7">
      <c r="A3467" s="67" t="str">
        <f t="shared" si="207"/>
        <v>PI_50</v>
      </c>
      <c r="B3467" s="5">
        <f t="shared" si="206"/>
        <v>50</v>
      </c>
      <c r="C3467" s="37" t="s">
        <v>6365</v>
      </c>
      <c r="D3467" s="38" t="s">
        <v>6366</v>
      </c>
      <c r="E3467" s="39" t="s">
        <v>6462</v>
      </c>
      <c r="F3467" s="40" t="s">
        <v>6463</v>
      </c>
      <c r="G3467" s="122" t="str">
        <f t="shared" si="208"/>
        <v>2202406</v>
      </c>
    </row>
    <row r="3468" spans="1:7">
      <c r="A3468" s="67" t="str">
        <f t="shared" si="207"/>
        <v>PI_51</v>
      </c>
      <c r="B3468" s="5">
        <f t="shared" si="206"/>
        <v>51</v>
      </c>
      <c r="C3468" s="37" t="s">
        <v>6365</v>
      </c>
      <c r="D3468" s="38" t="s">
        <v>6366</v>
      </c>
      <c r="E3468" s="39" t="s">
        <v>6464</v>
      </c>
      <c r="F3468" s="40" t="s">
        <v>6465</v>
      </c>
      <c r="G3468" s="122" t="str">
        <f t="shared" si="208"/>
        <v>2202455</v>
      </c>
    </row>
    <row r="3469" spans="1:7">
      <c r="A3469" s="67" t="str">
        <f t="shared" si="207"/>
        <v>PI_52</v>
      </c>
      <c r="B3469" s="5">
        <f t="shared" si="206"/>
        <v>52</v>
      </c>
      <c r="C3469" s="37" t="s">
        <v>6365</v>
      </c>
      <c r="D3469" s="38" t="s">
        <v>6366</v>
      </c>
      <c r="E3469" s="39" t="s">
        <v>6466</v>
      </c>
      <c r="F3469" s="40" t="s">
        <v>7215</v>
      </c>
      <c r="G3469" s="122" t="str">
        <f t="shared" si="208"/>
        <v>2202505</v>
      </c>
    </row>
    <row r="3470" spans="1:7">
      <c r="A3470" s="67" t="str">
        <f t="shared" si="207"/>
        <v>PI_53</v>
      </c>
      <c r="B3470" s="5">
        <f t="shared" si="206"/>
        <v>53</v>
      </c>
      <c r="C3470" s="37" t="s">
        <v>6365</v>
      </c>
      <c r="D3470" s="38" t="s">
        <v>6366</v>
      </c>
      <c r="E3470" s="39" t="s">
        <v>6467</v>
      </c>
      <c r="F3470" s="40" t="s">
        <v>6468</v>
      </c>
      <c r="G3470" s="122" t="str">
        <f t="shared" si="208"/>
        <v>2202539</v>
      </c>
    </row>
    <row r="3471" spans="1:7">
      <c r="A3471" s="67" t="str">
        <f t="shared" si="207"/>
        <v>PI_54</v>
      </c>
      <c r="B3471" s="5">
        <f t="shared" si="206"/>
        <v>54</v>
      </c>
      <c r="C3471" s="37" t="s">
        <v>6365</v>
      </c>
      <c r="D3471" s="38" t="s">
        <v>6366</v>
      </c>
      <c r="E3471" s="39" t="s">
        <v>6469</v>
      </c>
      <c r="F3471" s="40" t="s">
        <v>6470</v>
      </c>
      <c r="G3471" s="122" t="str">
        <f t="shared" si="208"/>
        <v>2202554</v>
      </c>
    </row>
    <row r="3472" spans="1:7">
      <c r="A3472" s="67" t="str">
        <f t="shared" si="207"/>
        <v>PI_55</v>
      </c>
      <c r="B3472" s="5">
        <f t="shared" si="206"/>
        <v>55</v>
      </c>
      <c r="C3472" s="37" t="s">
        <v>6365</v>
      </c>
      <c r="D3472" s="38" t="s">
        <v>6366</v>
      </c>
      <c r="E3472" s="39" t="s">
        <v>6471</v>
      </c>
      <c r="F3472" s="40" t="s">
        <v>6472</v>
      </c>
      <c r="G3472" s="122" t="str">
        <f t="shared" si="208"/>
        <v>2202604</v>
      </c>
    </row>
    <row r="3473" spans="1:7">
      <c r="A3473" s="67" t="str">
        <f t="shared" si="207"/>
        <v>PI_56</v>
      </c>
      <c r="B3473" s="5">
        <f t="shared" si="206"/>
        <v>56</v>
      </c>
      <c r="C3473" s="37" t="s">
        <v>6365</v>
      </c>
      <c r="D3473" s="38" t="s">
        <v>6366</v>
      </c>
      <c r="E3473" s="39" t="s">
        <v>6473</v>
      </c>
      <c r="F3473" s="40" t="s">
        <v>6474</v>
      </c>
      <c r="G3473" s="122" t="str">
        <f t="shared" si="208"/>
        <v>2202653</v>
      </c>
    </row>
    <row r="3474" spans="1:7">
      <c r="A3474" s="67" t="str">
        <f t="shared" si="207"/>
        <v>PI_57</v>
      </c>
      <c r="B3474" s="5">
        <f t="shared" ref="B3474:B3537" si="209">B3473+1</f>
        <v>57</v>
      </c>
      <c r="C3474" s="37" t="s">
        <v>6365</v>
      </c>
      <c r="D3474" s="38" t="s">
        <v>6366</v>
      </c>
      <c r="E3474" s="39" t="s">
        <v>6475</v>
      </c>
      <c r="F3474" s="40" t="s">
        <v>6476</v>
      </c>
      <c r="G3474" s="122" t="str">
        <f t="shared" si="208"/>
        <v>2202703</v>
      </c>
    </row>
    <row r="3475" spans="1:7">
      <c r="A3475" s="67" t="str">
        <f t="shared" si="207"/>
        <v>PI_58</v>
      </c>
      <c r="B3475" s="5">
        <f t="shared" si="209"/>
        <v>58</v>
      </c>
      <c r="C3475" s="37" t="s">
        <v>6365</v>
      </c>
      <c r="D3475" s="38" t="s">
        <v>6366</v>
      </c>
      <c r="E3475" s="39" t="s">
        <v>6477</v>
      </c>
      <c r="F3475" s="40" t="s">
        <v>6478</v>
      </c>
      <c r="G3475" s="122" t="str">
        <f t="shared" si="208"/>
        <v>2202711</v>
      </c>
    </row>
    <row r="3476" spans="1:7">
      <c r="A3476" s="67" t="str">
        <f t="shared" si="207"/>
        <v>PI_59</v>
      </c>
      <c r="B3476" s="5">
        <f t="shared" si="209"/>
        <v>59</v>
      </c>
      <c r="C3476" s="37" t="s">
        <v>6365</v>
      </c>
      <c r="D3476" s="38" t="s">
        <v>6366</v>
      </c>
      <c r="E3476" s="39" t="s">
        <v>6479</v>
      </c>
      <c r="F3476" s="40" t="s">
        <v>6480</v>
      </c>
      <c r="G3476" s="122" t="str">
        <f t="shared" si="208"/>
        <v>2202729</v>
      </c>
    </row>
    <row r="3477" spans="1:7">
      <c r="A3477" s="67" t="str">
        <f t="shared" si="207"/>
        <v>PI_60</v>
      </c>
      <c r="B3477" s="5">
        <f t="shared" si="209"/>
        <v>60</v>
      </c>
      <c r="C3477" s="37" t="s">
        <v>6365</v>
      </c>
      <c r="D3477" s="38" t="s">
        <v>6366</v>
      </c>
      <c r="E3477" s="39" t="s">
        <v>6481</v>
      </c>
      <c r="F3477" s="40" t="s">
        <v>6482</v>
      </c>
      <c r="G3477" s="122" t="str">
        <f t="shared" si="208"/>
        <v>2202737</v>
      </c>
    </row>
    <row r="3478" spans="1:7">
      <c r="A3478" s="67" t="str">
        <f t="shared" si="207"/>
        <v>PI_61</v>
      </c>
      <c r="B3478" s="5">
        <f t="shared" si="209"/>
        <v>61</v>
      </c>
      <c r="C3478" s="37" t="s">
        <v>6365</v>
      </c>
      <c r="D3478" s="38" t="s">
        <v>6366</v>
      </c>
      <c r="E3478" s="39" t="s">
        <v>6483</v>
      </c>
      <c r="F3478" s="40" t="s">
        <v>6484</v>
      </c>
      <c r="G3478" s="122" t="str">
        <f t="shared" si="208"/>
        <v>2202752</v>
      </c>
    </row>
    <row r="3479" spans="1:7">
      <c r="A3479" s="67" t="str">
        <f t="shared" si="207"/>
        <v>PI_62</v>
      </c>
      <c r="B3479" s="5">
        <f t="shared" si="209"/>
        <v>62</v>
      </c>
      <c r="C3479" s="37" t="s">
        <v>6365</v>
      </c>
      <c r="D3479" s="38" t="s">
        <v>6366</v>
      </c>
      <c r="E3479" s="39" t="s">
        <v>6485</v>
      </c>
      <c r="F3479" s="40" t="s">
        <v>6486</v>
      </c>
      <c r="G3479" s="122" t="str">
        <f t="shared" si="208"/>
        <v>2202778</v>
      </c>
    </row>
    <row r="3480" spans="1:7">
      <c r="A3480" s="67" t="str">
        <f t="shared" si="207"/>
        <v>PI_63</v>
      </c>
      <c r="B3480" s="5">
        <f t="shared" si="209"/>
        <v>63</v>
      </c>
      <c r="C3480" s="37" t="s">
        <v>6365</v>
      </c>
      <c r="D3480" s="38" t="s">
        <v>6366</v>
      </c>
      <c r="E3480" s="39" t="s">
        <v>6487</v>
      </c>
      <c r="F3480" s="40" t="s">
        <v>6488</v>
      </c>
      <c r="G3480" s="122" t="str">
        <f t="shared" si="208"/>
        <v>2202802</v>
      </c>
    </row>
    <row r="3481" spans="1:7">
      <c r="A3481" s="67" t="str">
        <f t="shared" si="207"/>
        <v>PI_64</v>
      </c>
      <c r="B3481" s="5">
        <f t="shared" si="209"/>
        <v>64</v>
      </c>
      <c r="C3481" s="37" t="s">
        <v>6365</v>
      </c>
      <c r="D3481" s="38" t="s">
        <v>6366</v>
      </c>
      <c r="E3481" s="39" t="s">
        <v>6489</v>
      </c>
      <c r="F3481" s="40" t="s">
        <v>6490</v>
      </c>
      <c r="G3481" s="122" t="str">
        <f t="shared" si="208"/>
        <v>2202851</v>
      </c>
    </row>
    <row r="3482" spans="1:7">
      <c r="A3482" s="67" t="str">
        <f t="shared" si="207"/>
        <v>PI_65</v>
      </c>
      <c r="B3482" s="5">
        <f t="shared" si="209"/>
        <v>65</v>
      </c>
      <c r="C3482" s="37" t="s">
        <v>6365</v>
      </c>
      <c r="D3482" s="38" t="s">
        <v>6366</v>
      </c>
      <c r="E3482" s="39" t="s">
        <v>6491</v>
      </c>
      <c r="F3482" s="40" t="s">
        <v>6492</v>
      </c>
      <c r="G3482" s="122" t="str">
        <f t="shared" si="208"/>
        <v>2202901</v>
      </c>
    </row>
    <row r="3483" spans="1:7">
      <c r="A3483" s="67" t="str">
        <f t="shared" si="207"/>
        <v>PI_66</v>
      </c>
      <c r="B3483" s="5">
        <f t="shared" si="209"/>
        <v>66</v>
      </c>
      <c r="C3483" s="37" t="s">
        <v>6365</v>
      </c>
      <c r="D3483" s="38" t="s">
        <v>6366</v>
      </c>
      <c r="E3483" s="39" t="s">
        <v>6493</v>
      </c>
      <c r="F3483" s="40" t="s">
        <v>6494</v>
      </c>
      <c r="G3483" s="122" t="str">
        <f t="shared" si="208"/>
        <v>2203008</v>
      </c>
    </row>
    <row r="3484" spans="1:7">
      <c r="A3484" s="67" t="str">
        <f t="shared" si="207"/>
        <v>PI_67</v>
      </c>
      <c r="B3484" s="5">
        <f t="shared" si="209"/>
        <v>67</v>
      </c>
      <c r="C3484" s="37" t="s">
        <v>6365</v>
      </c>
      <c r="D3484" s="38" t="s">
        <v>6366</v>
      </c>
      <c r="E3484" s="39" t="s">
        <v>6495</v>
      </c>
      <c r="F3484" s="40" t="s">
        <v>6496</v>
      </c>
      <c r="G3484" s="122" t="str">
        <f t="shared" si="208"/>
        <v>2203107</v>
      </c>
    </row>
    <row r="3485" spans="1:7">
      <c r="A3485" s="67" t="str">
        <f t="shared" si="207"/>
        <v>PI_68</v>
      </c>
      <c r="B3485" s="5">
        <f t="shared" si="209"/>
        <v>68</v>
      </c>
      <c r="C3485" s="37" t="s">
        <v>6365</v>
      </c>
      <c r="D3485" s="38" t="s">
        <v>6366</v>
      </c>
      <c r="E3485" s="39" t="s">
        <v>6497</v>
      </c>
      <c r="F3485" s="40" t="s">
        <v>6498</v>
      </c>
      <c r="G3485" s="122" t="str">
        <f t="shared" si="208"/>
        <v>2203206</v>
      </c>
    </row>
    <row r="3486" spans="1:7">
      <c r="A3486" s="67" t="str">
        <f t="shared" si="207"/>
        <v>PI_69</v>
      </c>
      <c r="B3486" s="5">
        <f t="shared" si="209"/>
        <v>69</v>
      </c>
      <c r="C3486" s="37" t="s">
        <v>6365</v>
      </c>
      <c r="D3486" s="38" t="s">
        <v>6366</v>
      </c>
      <c r="E3486" s="39" t="s">
        <v>6499</v>
      </c>
      <c r="F3486" s="40" t="s">
        <v>6500</v>
      </c>
      <c r="G3486" s="122" t="str">
        <f t="shared" si="208"/>
        <v>2203230</v>
      </c>
    </row>
    <row r="3487" spans="1:7">
      <c r="A3487" s="67" t="str">
        <f t="shared" si="207"/>
        <v>PI_70</v>
      </c>
      <c r="B3487" s="5">
        <f t="shared" si="209"/>
        <v>70</v>
      </c>
      <c r="C3487" s="37" t="s">
        <v>6365</v>
      </c>
      <c r="D3487" s="38" t="s">
        <v>6366</v>
      </c>
      <c r="E3487" s="39" t="s">
        <v>6501</v>
      </c>
      <c r="F3487" s="40" t="s">
        <v>6502</v>
      </c>
      <c r="G3487" s="122" t="str">
        <f t="shared" si="208"/>
        <v>2203271</v>
      </c>
    </row>
    <row r="3488" spans="1:7">
      <c r="A3488" s="67" t="str">
        <f t="shared" si="207"/>
        <v>PI_71</v>
      </c>
      <c r="B3488" s="5">
        <f t="shared" si="209"/>
        <v>71</v>
      </c>
      <c r="C3488" s="37" t="s">
        <v>6365</v>
      </c>
      <c r="D3488" s="38" t="s">
        <v>6366</v>
      </c>
      <c r="E3488" s="39" t="s">
        <v>6503</v>
      </c>
      <c r="F3488" s="40" t="s">
        <v>6504</v>
      </c>
      <c r="G3488" s="122" t="str">
        <f t="shared" si="208"/>
        <v>2203255</v>
      </c>
    </row>
    <row r="3489" spans="1:7">
      <c r="A3489" s="67" t="str">
        <f t="shared" si="207"/>
        <v>PI_72</v>
      </c>
      <c r="B3489" s="5">
        <f t="shared" si="209"/>
        <v>72</v>
      </c>
      <c r="C3489" s="37" t="s">
        <v>6365</v>
      </c>
      <c r="D3489" s="38" t="s">
        <v>6366</v>
      </c>
      <c r="E3489" s="39" t="s">
        <v>6505</v>
      </c>
      <c r="F3489" s="40" t="s">
        <v>6506</v>
      </c>
      <c r="G3489" s="122" t="str">
        <f t="shared" si="208"/>
        <v>2203305</v>
      </c>
    </row>
    <row r="3490" spans="1:7">
      <c r="A3490" s="67" t="str">
        <f t="shared" si="207"/>
        <v>PI_73</v>
      </c>
      <c r="B3490" s="5">
        <f t="shared" si="209"/>
        <v>73</v>
      </c>
      <c r="C3490" s="37" t="s">
        <v>6365</v>
      </c>
      <c r="D3490" s="38" t="s">
        <v>6366</v>
      </c>
      <c r="E3490" s="39" t="s">
        <v>6507</v>
      </c>
      <c r="F3490" s="40" t="s">
        <v>6508</v>
      </c>
      <c r="G3490" s="122" t="str">
        <f t="shared" si="208"/>
        <v>2203354</v>
      </c>
    </row>
    <row r="3491" spans="1:7">
      <c r="A3491" s="67" t="str">
        <f t="shared" ref="A3491:A3554" si="210">C3491&amp;"_"&amp;B3491</f>
        <v>PI_74</v>
      </c>
      <c r="B3491" s="5">
        <f t="shared" si="209"/>
        <v>74</v>
      </c>
      <c r="C3491" s="37" t="s">
        <v>6365</v>
      </c>
      <c r="D3491" s="38" t="s">
        <v>6366</v>
      </c>
      <c r="E3491" s="39" t="s">
        <v>6509</v>
      </c>
      <c r="F3491" s="40" t="s">
        <v>6510</v>
      </c>
      <c r="G3491" s="122" t="str">
        <f t="shared" ref="G3491:G3554" si="211">IF(E3491="","",E3491)</f>
        <v>2203404</v>
      </c>
    </row>
    <row r="3492" spans="1:7">
      <c r="A3492" s="67" t="str">
        <f t="shared" si="210"/>
        <v>PI_75</v>
      </c>
      <c r="B3492" s="5">
        <f t="shared" si="209"/>
        <v>75</v>
      </c>
      <c r="C3492" s="37" t="s">
        <v>6365</v>
      </c>
      <c r="D3492" s="38" t="s">
        <v>6366</v>
      </c>
      <c r="E3492" s="39" t="s">
        <v>6511</v>
      </c>
      <c r="F3492" s="40" t="s">
        <v>6512</v>
      </c>
      <c r="G3492" s="122" t="str">
        <f t="shared" si="211"/>
        <v>2203453</v>
      </c>
    </row>
    <row r="3493" spans="1:7">
      <c r="A3493" s="67" t="str">
        <f t="shared" si="210"/>
        <v>PI_76</v>
      </c>
      <c r="B3493" s="5">
        <f t="shared" si="209"/>
        <v>76</v>
      </c>
      <c r="C3493" s="37" t="s">
        <v>6365</v>
      </c>
      <c r="D3493" s="38" t="s">
        <v>6366</v>
      </c>
      <c r="E3493" s="39" t="s">
        <v>6513</v>
      </c>
      <c r="F3493" s="40" t="s">
        <v>6514</v>
      </c>
      <c r="G3493" s="122" t="str">
        <f t="shared" si="211"/>
        <v>2203420</v>
      </c>
    </row>
    <row r="3494" spans="1:7">
      <c r="A3494" s="67" t="str">
        <f t="shared" si="210"/>
        <v>PI_77</v>
      </c>
      <c r="B3494" s="5">
        <f t="shared" si="209"/>
        <v>77</v>
      </c>
      <c r="C3494" s="37" t="s">
        <v>6365</v>
      </c>
      <c r="D3494" s="38" t="s">
        <v>6366</v>
      </c>
      <c r="E3494" s="39" t="s">
        <v>6515</v>
      </c>
      <c r="F3494" s="40" t="s">
        <v>6516</v>
      </c>
      <c r="G3494" s="122" t="str">
        <f t="shared" si="211"/>
        <v>2203503</v>
      </c>
    </row>
    <row r="3495" spans="1:7">
      <c r="A3495" s="67" t="str">
        <f t="shared" si="210"/>
        <v>PI_78</v>
      </c>
      <c r="B3495" s="5">
        <f t="shared" si="209"/>
        <v>78</v>
      </c>
      <c r="C3495" s="37" t="s">
        <v>6365</v>
      </c>
      <c r="D3495" s="38" t="s">
        <v>6366</v>
      </c>
      <c r="E3495" s="39" t="s">
        <v>6517</v>
      </c>
      <c r="F3495" s="40" t="s">
        <v>6518</v>
      </c>
      <c r="G3495" s="122" t="str">
        <f t="shared" si="211"/>
        <v>2203602</v>
      </c>
    </row>
    <row r="3496" spans="1:7">
      <c r="A3496" s="67" t="str">
        <f t="shared" si="210"/>
        <v>PI_79</v>
      </c>
      <c r="B3496" s="5">
        <f t="shared" si="209"/>
        <v>79</v>
      </c>
      <c r="C3496" s="37" t="s">
        <v>6365</v>
      </c>
      <c r="D3496" s="38" t="s">
        <v>6366</v>
      </c>
      <c r="E3496" s="39" t="s">
        <v>6519</v>
      </c>
      <c r="F3496" s="40" t="s">
        <v>6520</v>
      </c>
      <c r="G3496" s="122" t="str">
        <f t="shared" si="211"/>
        <v>2203701</v>
      </c>
    </row>
    <row r="3497" spans="1:7">
      <c r="A3497" s="67" t="str">
        <f t="shared" si="210"/>
        <v>PI_80</v>
      </c>
      <c r="B3497" s="5">
        <f t="shared" si="209"/>
        <v>80</v>
      </c>
      <c r="C3497" s="37" t="s">
        <v>6365</v>
      </c>
      <c r="D3497" s="38" t="s">
        <v>6366</v>
      </c>
      <c r="E3497" s="39" t="s">
        <v>6521</v>
      </c>
      <c r="F3497" s="40" t="s">
        <v>6522</v>
      </c>
      <c r="G3497" s="122" t="str">
        <f t="shared" si="211"/>
        <v>2203750</v>
      </c>
    </row>
    <row r="3498" spans="1:7">
      <c r="A3498" s="67" t="str">
        <f t="shared" si="210"/>
        <v>PI_81</v>
      </c>
      <c r="B3498" s="5">
        <f t="shared" si="209"/>
        <v>81</v>
      </c>
      <c r="C3498" s="37" t="s">
        <v>6365</v>
      </c>
      <c r="D3498" s="38" t="s">
        <v>6366</v>
      </c>
      <c r="E3498" s="39" t="s">
        <v>6523</v>
      </c>
      <c r="F3498" s="40" t="s">
        <v>2028</v>
      </c>
      <c r="G3498" s="122" t="str">
        <f t="shared" si="211"/>
        <v>2203800</v>
      </c>
    </row>
    <row r="3499" spans="1:7">
      <c r="A3499" s="67" t="str">
        <f t="shared" si="210"/>
        <v>PI_82</v>
      </c>
      <c r="B3499" s="5">
        <f t="shared" si="209"/>
        <v>82</v>
      </c>
      <c r="C3499" s="37" t="s">
        <v>6365</v>
      </c>
      <c r="D3499" s="38" t="s">
        <v>6366</v>
      </c>
      <c r="E3499" s="39" t="s">
        <v>2029</v>
      </c>
      <c r="F3499" s="40" t="s">
        <v>2030</v>
      </c>
      <c r="G3499" s="122" t="str">
        <f t="shared" si="211"/>
        <v>2203859</v>
      </c>
    </row>
    <row r="3500" spans="1:7">
      <c r="A3500" s="67" t="str">
        <f t="shared" si="210"/>
        <v>PI_83</v>
      </c>
      <c r="B3500" s="5">
        <f t="shared" si="209"/>
        <v>83</v>
      </c>
      <c r="C3500" s="37" t="s">
        <v>6365</v>
      </c>
      <c r="D3500" s="38" t="s">
        <v>6366</v>
      </c>
      <c r="E3500" s="39" t="s">
        <v>2031</v>
      </c>
      <c r="F3500" s="40" t="s">
        <v>2032</v>
      </c>
      <c r="G3500" s="122" t="str">
        <f t="shared" si="211"/>
        <v>2203909</v>
      </c>
    </row>
    <row r="3501" spans="1:7">
      <c r="A3501" s="67" t="str">
        <f t="shared" si="210"/>
        <v>PI_84</v>
      </c>
      <c r="B3501" s="5">
        <f t="shared" si="209"/>
        <v>84</v>
      </c>
      <c r="C3501" s="37" t="s">
        <v>6365</v>
      </c>
      <c r="D3501" s="38" t="s">
        <v>6366</v>
      </c>
      <c r="E3501" s="39" t="s">
        <v>2033</v>
      </c>
      <c r="F3501" s="40" t="s">
        <v>2034</v>
      </c>
      <c r="G3501" s="122" t="str">
        <f t="shared" si="211"/>
        <v>2204006</v>
      </c>
    </row>
    <row r="3502" spans="1:7">
      <c r="A3502" s="67" t="str">
        <f t="shared" si="210"/>
        <v>PI_85</v>
      </c>
      <c r="B3502" s="5">
        <f t="shared" si="209"/>
        <v>85</v>
      </c>
      <c r="C3502" s="37" t="s">
        <v>6365</v>
      </c>
      <c r="D3502" s="38" t="s">
        <v>6366</v>
      </c>
      <c r="E3502" s="39" t="s">
        <v>2035</v>
      </c>
      <c r="F3502" s="40" t="s">
        <v>2036</v>
      </c>
      <c r="G3502" s="122" t="str">
        <f t="shared" si="211"/>
        <v>2204105</v>
      </c>
    </row>
    <row r="3503" spans="1:7">
      <c r="A3503" s="67" t="str">
        <f t="shared" si="210"/>
        <v>PI_86</v>
      </c>
      <c r="B3503" s="5">
        <f t="shared" si="209"/>
        <v>86</v>
      </c>
      <c r="C3503" s="37" t="s">
        <v>6365</v>
      </c>
      <c r="D3503" s="38" t="s">
        <v>6366</v>
      </c>
      <c r="E3503" s="39" t="s">
        <v>2037</v>
      </c>
      <c r="F3503" s="40" t="s">
        <v>2038</v>
      </c>
      <c r="G3503" s="122" t="str">
        <f t="shared" si="211"/>
        <v>2204154</v>
      </c>
    </row>
    <row r="3504" spans="1:7">
      <c r="A3504" s="67" t="str">
        <f t="shared" si="210"/>
        <v>PI_87</v>
      </c>
      <c r="B3504" s="5">
        <f t="shared" si="209"/>
        <v>87</v>
      </c>
      <c r="C3504" s="37" t="s">
        <v>6365</v>
      </c>
      <c r="D3504" s="38" t="s">
        <v>6366</v>
      </c>
      <c r="E3504" s="39" t="s">
        <v>2039</v>
      </c>
      <c r="F3504" s="40" t="s">
        <v>2040</v>
      </c>
      <c r="G3504" s="122" t="str">
        <f t="shared" si="211"/>
        <v>2204204</v>
      </c>
    </row>
    <row r="3505" spans="1:7">
      <c r="A3505" s="67" t="str">
        <f t="shared" si="210"/>
        <v>PI_88</v>
      </c>
      <c r="B3505" s="5">
        <f t="shared" si="209"/>
        <v>88</v>
      </c>
      <c r="C3505" s="37" t="s">
        <v>6365</v>
      </c>
      <c r="D3505" s="38" t="s">
        <v>6366</v>
      </c>
      <c r="E3505" s="39" t="s">
        <v>2041</v>
      </c>
      <c r="F3505" s="40" t="s">
        <v>2042</v>
      </c>
      <c r="G3505" s="122" t="str">
        <f t="shared" si="211"/>
        <v>2204303</v>
      </c>
    </row>
    <row r="3506" spans="1:7">
      <c r="A3506" s="67" t="str">
        <f t="shared" si="210"/>
        <v>PI_89</v>
      </c>
      <c r="B3506" s="5">
        <f t="shared" si="209"/>
        <v>89</v>
      </c>
      <c r="C3506" s="37" t="s">
        <v>6365</v>
      </c>
      <c r="D3506" s="38" t="s">
        <v>6366</v>
      </c>
      <c r="E3506" s="39" t="s">
        <v>2043</v>
      </c>
      <c r="F3506" s="40" t="s">
        <v>2044</v>
      </c>
      <c r="G3506" s="122" t="str">
        <f t="shared" si="211"/>
        <v>2204352</v>
      </c>
    </row>
    <row r="3507" spans="1:7">
      <c r="A3507" s="67" t="str">
        <f t="shared" si="210"/>
        <v>PI_90</v>
      </c>
      <c r="B3507" s="5">
        <f t="shared" si="209"/>
        <v>90</v>
      </c>
      <c r="C3507" s="37" t="s">
        <v>6365</v>
      </c>
      <c r="D3507" s="38" t="s">
        <v>6366</v>
      </c>
      <c r="E3507" s="39" t="s">
        <v>2045</v>
      </c>
      <c r="F3507" s="40" t="s">
        <v>2046</v>
      </c>
      <c r="G3507" s="122" t="str">
        <f t="shared" si="211"/>
        <v>2204402</v>
      </c>
    </row>
    <row r="3508" spans="1:7">
      <c r="A3508" s="67" t="str">
        <f t="shared" si="210"/>
        <v>PI_91</v>
      </c>
      <c r="B3508" s="5">
        <f t="shared" si="209"/>
        <v>91</v>
      </c>
      <c r="C3508" s="37" t="s">
        <v>6365</v>
      </c>
      <c r="D3508" s="38" t="s">
        <v>6366</v>
      </c>
      <c r="E3508" s="39" t="s">
        <v>2047</v>
      </c>
      <c r="F3508" s="40" t="s">
        <v>2048</v>
      </c>
      <c r="G3508" s="122" t="str">
        <f t="shared" si="211"/>
        <v>2204501</v>
      </c>
    </row>
    <row r="3509" spans="1:7">
      <c r="A3509" s="67" t="str">
        <f t="shared" si="210"/>
        <v>PI_92</v>
      </c>
      <c r="B3509" s="5">
        <f t="shared" si="209"/>
        <v>92</v>
      </c>
      <c r="C3509" s="37" t="s">
        <v>6365</v>
      </c>
      <c r="D3509" s="38" t="s">
        <v>6366</v>
      </c>
      <c r="E3509" s="39" t="s">
        <v>2049</v>
      </c>
      <c r="F3509" s="40" t="s">
        <v>2050</v>
      </c>
      <c r="G3509" s="122" t="str">
        <f t="shared" si="211"/>
        <v>2204550</v>
      </c>
    </row>
    <row r="3510" spans="1:7">
      <c r="A3510" s="67" t="str">
        <f t="shared" si="210"/>
        <v>PI_93</v>
      </c>
      <c r="B3510" s="5">
        <f t="shared" si="209"/>
        <v>93</v>
      </c>
      <c r="C3510" s="37" t="s">
        <v>6365</v>
      </c>
      <c r="D3510" s="38" t="s">
        <v>6366</v>
      </c>
      <c r="E3510" s="39" t="s">
        <v>2051</v>
      </c>
      <c r="F3510" s="40" t="s">
        <v>2052</v>
      </c>
      <c r="G3510" s="122" t="str">
        <f t="shared" si="211"/>
        <v>2204600</v>
      </c>
    </row>
    <row r="3511" spans="1:7">
      <c r="A3511" s="67" t="str">
        <f t="shared" si="210"/>
        <v>PI_94</v>
      </c>
      <c r="B3511" s="5">
        <f t="shared" si="209"/>
        <v>94</v>
      </c>
      <c r="C3511" s="37" t="s">
        <v>6365</v>
      </c>
      <c r="D3511" s="38" t="s">
        <v>6366</v>
      </c>
      <c r="E3511" s="39" t="s">
        <v>2053</v>
      </c>
      <c r="F3511" s="40" t="s">
        <v>2054</v>
      </c>
      <c r="G3511" s="122" t="str">
        <f t="shared" si="211"/>
        <v>2204659</v>
      </c>
    </row>
    <row r="3512" spans="1:7">
      <c r="A3512" s="67" t="str">
        <f t="shared" si="210"/>
        <v>PI_95</v>
      </c>
      <c r="B3512" s="5">
        <f t="shared" si="209"/>
        <v>95</v>
      </c>
      <c r="C3512" s="37" t="s">
        <v>6365</v>
      </c>
      <c r="D3512" s="38" t="s">
        <v>6366</v>
      </c>
      <c r="E3512" s="39" t="s">
        <v>2055</v>
      </c>
      <c r="F3512" s="40" t="s">
        <v>2056</v>
      </c>
      <c r="G3512" s="122" t="str">
        <f t="shared" si="211"/>
        <v>2204709</v>
      </c>
    </row>
    <row r="3513" spans="1:7">
      <c r="A3513" s="67" t="str">
        <f t="shared" si="210"/>
        <v>PI_96</v>
      </c>
      <c r="B3513" s="5">
        <f t="shared" si="209"/>
        <v>96</v>
      </c>
      <c r="C3513" s="37" t="s">
        <v>6365</v>
      </c>
      <c r="D3513" s="38" t="s">
        <v>6366</v>
      </c>
      <c r="E3513" s="39" t="s">
        <v>2057</v>
      </c>
      <c r="F3513" s="40" t="s">
        <v>2058</v>
      </c>
      <c r="G3513" s="122" t="str">
        <f t="shared" si="211"/>
        <v>2204808</v>
      </c>
    </row>
    <row r="3514" spans="1:7">
      <c r="A3514" s="67" t="str">
        <f t="shared" si="210"/>
        <v>PI_97</v>
      </c>
      <c r="B3514" s="5">
        <f t="shared" si="209"/>
        <v>97</v>
      </c>
      <c r="C3514" s="37" t="s">
        <v>6365</v>
      </c>
      <c r="D3514" s="38" t="s">
        <v>6366</v>
      </c>
      <c r="E3514" s="39" t="s">
        <v>2059</v>
      </c>
      <c r="F3514" s="40" t="s">
        <v>2060</v>
      </c>
      <c r="G3514" s="122" t="str">
        <f t="shared" si="211"/>
        <v>2204907</v>
      </c>
    </row>
    <row r="3515" spans="1:7">
      <c r="A3515" s="67" t="str">
        <f t="shared" si="210"/>
        <v>PI_98</v>
      </c>
      <c r="B3515" s="5">
        <f t="shared" si="209"/>
        <v>98</v>
      </c>
      <c r="C3515" s="37" t="s">
        <v>6365</v>
      </c>
      <c r="D3515" s="38" t="s">
        <v>6366</v>
      </c>
      <c r="E3515" s="39" t="s">
        <v>2061</v>
      </c>
      <c r="F3515" s="40" t="s">
        <v>2062</v>
      </c>
      <c r="G3515" s="122" t="str">
        <f t="shared" si="211"/>
        <v>2205003</v>
      </c>
    </row>
    <row r="3516" spans="1:7">
      <c r="A3516" s="67" t="str">
        <f t="shared" si="210"/>
        <v>PI_99</v>
      </c>
      <c r="B3516" s="5">
        <f t="shared" si="209"/>
        <v>99</v>
      </c>
      <c r="C3516" s="37" t="s">
        <v>6365</v>
      </c>
      <c r="D3516" s="38" t="s">
        <v>6366</v>
      </c>
      <c r="E3516" s="39" t="s">
        <v>2063</v>
      </c>
      <c r="F3516" s="40" t="s">
        <v>2064</v>
      </c>
      <c r="G3516" s="122" t="str">
        <f t="shared" si="211"/>
        <v>2205102</v>
      </c>
    </row>
    <row r="3517" spans="1:7">
      <c r="A3517" s="67" t="str">
        <f t="shared" si="210"/>
        <v>PI_100</v>
      </c>
      <c r="B3517" s="5">
        <f t="shared" si="209"/>
        <v>100</v>
      </c>
      <c r="C3517" s="37" t="s">
        <v>6365</v>
      </c>
      <c r="D3517" s="38" t="s">
        <v>6366</v>
      </c>
      <c r="E3517" s="39" t="s">
        <v>2065</v>
      </c>
      <c r="F3517" s="40" t="s">
        <v>2066</v>
      </c>
      <c r="G3517" s="122" t="str">
        <f t="shared" si="211"/>
        <v>2205151</v>
      </c>
    </row>
    <row r="3518" spans="1:7">
      <c r="A3518" s="67" t="str">
        <f t="shared" si="210"/>
        <v>PI_101</v>
      </c>
      <c r="B3518" s="5">
        <f t="shared" si="209"/>
        <v>101</v>
      </c>
      <c r="C3518" s="37" t="s">
        <v>6365</v>
      </c>
      <c r="D3518" s="38" t="s">
        <v>6366</v>
      </c>
      <c r="E3518" s="39" t="s">
        <v>2067</v>
      </c>
      <c r="F3518" s="40" t="s">
        <v>2068</v>
      </c>
      <c r="G3518" s="122" t="str">
        <f t="shared" si="211"/>
        <v>2205201</v>
      </c>
    </row>
    <row r="3519" spans="1:7">
      <c r="A3519" s="67" t="str">
        <f t="shared" si="210"/>
        <v>PI_102</v>
      </c>
      <c r="B3519" s="5">
        <f t="shared" si="209"/>
        <v>102</v>
      </c>
      <c r="C3519" s="37" t="s">
        <v>6365</v>
      </c>
      <c r="D3519" s="38" t="s">
        <v>6366</v>
      </c>
      <c r="E3519" s="39" t="s">
        <v>2069</v>
      </c>
      <c r="F3519" s="40" t="s">
        <v>2070</v>
      </c>
      <c r="G3519" s="122" t="str">
        <f t="shared" si="211"/>
        <v>2205250</v>
      </c>
    </row>
    <row r="3520" spans="1:7">
      <c r="A3520" s="67" t="str">
        <f t="shared" si="210"/>
        <v>PI_103</v>
      </c>
      <c r="B3520" s="5">
        <f t="shared" si="209"/>
        <v>103</v>
      </c>
      <c r="C3520" s="37" t="s">
        <v>6365</v>
      </c>
      <c r="D3520" s="38" t="s">
        <v>6366</v>
      </c>
      <c r="E3520" s="39" t="s">
        <v>2071</v>
      </c>
      <c r="F3520" s="40" t="s">
        <v>2072</v>
      </c>
      <c r="G3520" s="122" t="str">
        <f t="shared" si="211"/>
        <v>2205276</v>
      </c>
    </row>
    <row r="3521" spans="1:7">
      <c r="A3521" s="67" t="str">
        <f t="shared" si="210"/>
        <v>PI_104</v>
      </c>
      <c r="B3521" s="5">
        <f t="shared" si="209"/>
        <v>104</v>
      </c>
      <c r="C3521" s="37" t="s">
        <v>6365</v>
      </c>
      <c r="D3521" s="38" t="s">
        <v>6366</v>
      </c>
      <c r="E3521" s="39" t="s">
        <v>2073</v>
      </c>
      <c r="F3521" s="40" t="s">
        <v>2074</v>
      </c>
      <c r="G3521" s="122" t="str">
        <f t="shared" si="211"/>
        <v>2205300</v>
      </c>
    </row>
    <row r="3522" spans="1:7">
      <c r="A3522" s="67" t="str">
        <f t="shared" si="210"/>
        <v>PI_105</v>
      </c>
      <c r="B3522" s="5">
        <f t="shared" si="209"/>
        <v>105</v>
      </c>
      <c r="C3522" s="37" t="s">
        <v>6365</v>
      </c>
      <c r="D3522" s="38" t="s">
        <v>6366</v>
      </c>
      <c r="E3522" s="39" t="s">
        <v>2075</v>
      </c>
      <c r="F3522" s="40" t="s">
        <v>2076</v>
      </c>
      <c r="G3522" s="122" t="str">
        <f t="shared" si="211"/>
        <v>2205359</v>
      </c>
    </row>
    <row r="3523" spans="1:7">
      <c r="A3523" s="67" t="str">
        <f t="shared" si="210"/>
        <v>PI_106</v>
      </c>
      <c r="B3523" s="5">
        <f t="shared" si="209"/>
        <v>106</v>
      </c>
      <c r="C3523" s="37" t="s">
        <v>6365</v>
      </c>
      <c r="D3523" s="38" t="s">
        <v>6366</v>
      </c>
      <c r="E3523" s="39" t="s">
        <v>2077</v>
      </c>
      <c r="F3523" s="40" t="s">
        <v>2078</v>
      </c>
      <c r="G3523" s="122" t="str">
        <f t="shared" si="211"/>
        <v>2205409</v>
      </c>
    </row>
    <row r="3524" spans="1:7">
      <c r="A3524" s="67" t="str">
        <f t="shared" si="210"/>
        <v>PI_107</v>
      </c>
      <c r="B3524" s="5">
        <f t="shared" si="209"/>
        <v>107</v>
      </c>
      <c r="C3524" s="37" t="s">
        <v>6365</v>
      </c>
      <c r="D3524" s="38" t="s">
        <v>6366</v>
      </c>
      <c r="E3524" s="39" t="s">
        <v>2079</v>
      </c>
      <c r="F3524" s="40" t="s">
        <v>2080</v>
      </c>
      <c r="G3524" s="122" t="str">
        <f t="shared" si="211"/>
        <v>2205458</v>
      </c>
    </row>
    <row r="3525" spans="1:7">
      <c r="A3525" s="67" t="str">
        <f t="shared" si="210"/>
        <v>PI_108</v>
      </c>
      <c r="B3525" s="5">
        <f t="shared" si="209"/>
        <v>108</v>
      </c>
      <c r="C3525" s="37" t="s">
        <v>6365</v>
      </c>
      <c r="D3525" s="38" t="s">
        <v>6366</v>
      </c>
      <c r="E3525" s="39" t="s">
        <v>2081</v>
      </c>
      <c r="F3525" s="40" t="s">
        <v>2082</v>
      </c>
      <c r="G3525" s="122" t="str">
        <f t="shared" si="211"/>
        <v>2205508</v>
      </c>
    </row>
    <row r="3526" spans="1:7">
      <c r="A3526" s="67" t="str">
        <f t="shared" si="210"/>
        <v>PI_109</v>
      </c>
      <c r="B3526" s="5">
        <f t="shared" si="209"/>
        <v>109</v>
      </c>
      <c r="C3526" s="37" t="s">
        <v>6365</v>
      </c>
      <c r="D3526" s="38" t="s">
        <v>6366</v>
      </c>
      <c r="E3526" s="39" t="s">
        <v>2083</v>
      </c>
      <c r="F3526" s="40" t="s">
        <v>2084</v>
      </c>
      <c r="G3526" s="122" t="str">
        <f t="shared" si="211"/>
        <v>2205516</v>
      </c>
    </row>
    <row r="3527" spans="1:7">
      <c r="A3527" s="67" t="str">
        <f t="shared" si="210"/>
        <v>PI_110</v>
      </c>
      <c r="B3527" s="5">
        <f t="shared" si="209"/>
        <v>110</v>
      </c>
      <c r="C3527" s="37" t="s">
        <v>6365</v>
      </c>
      <c r="D3527" s="38" t="s">
        <v>6366</v>
      </c>
      <c r="E3527" s="39" t="s">
        <v>2085</v>
      </c>
      <c r="F3527" s="40" t="s">
        <v>2086</v>
      </c>
      <c r="G3527" s="122" t="str">
        <f t="shared" si="211"/>
        <v>2205524</v>
      </c>
    </row>
    <row r="3528" spans="1:7">
      <c r="A3528" s="67" t="str">
        <f t="shared" si="210"/>
        <v>PI_111</v>
      </c>
      <c r="B3528" s="5">
        <f t="shared" si="209"/>
        <v>111</v>
      </c>
      <c r="C3528" s="37" t="s">
        <v>6365</v>
      </c>
      <c r="D3528" s="38" t="s">
        <v>6366</v>
      </c>
      <c r="E3528" s="39" t="s">
        <v>2087</v>
      </c>
      <c r="F3528" s="40" t="s">
        <v>6197</v>
      </c>
      <c r="G3528" s="122" t="str">
        <f t="shared" si="211"/>
        <v>2205532</v>
      </c>
    </row>
    <row r="3529" spans="1:7">
      <c r="A3529" s="67" t="str">
        <f t="shared" si="210"/>
        <v>PI_112</v>
      </c>
      <c r="B3529" s="5">
        <f t="shared" si="209"/>
        <v>112</v>
      </c>
      <c r="C3529" s="37" t="s">
        <v>6365</v>
      </c>
      <c r="D3529" s="38" t="s">
        <v>6366</v>
      </c>
      <c r="E3529" s="39" t="s">
        <v>2088</v>
      </c>
      <c r="F3529" s="40" t="s">
        <v>2089</v>
      </c>
      <c r="G3529" s="122" t="str">
        <f t="shared" si="211"/>
        <v>2205557</v>
      </c>
    </row>
    <row r="3530" spans="1:7">
      <c r="A3530" s="67" t="str">
        <f t="shared" si="210"/>
        <v>PI_113</v>
      </c>
      <c r="B3530" s="5">
        <f t="shared" si="209"/>
        <v>113</v>
      </c>
      <c r="C3530" s="37" t="s">
        <v>6365</v>
      </c>
      <c r="D3530" s="38" t="s">
        <v>6366</v>
      </c>
      <c r="E3530" s="39" t="s">
        <v>2090</v>
      </c>
      <c r="F3530" s="40" t="s">
        <v>2091</v>
      </c>
      <c r="G3530" s="122" t="str">
        <f t="shared" si="211"/>
        <v>2205573</v>
      </c>
    </row>
    <row r="3531" spans="1:7">
      <c r="A3531" s="67" t="str">
        <f t="shared" si="210"/>
        <v>PI_114</v>
      </c>
      <c r="B3531" s="5">
        <f t="shared" si="209"/>
        <v>114</v>
      </c>
      <c r="C3531" s="37" t="s">
        <v>6365</v>
      </c>
      <c r="D3531" s="38" t="s">
        <v>6366</v>
      </c>
      <c r="E3531" s="39" t="s">
        <v>2092</v>
      </c>
      <c r="F3531" s="40" t="s">
        <v>2093</v>
      </c>
      <c r="G3531" s="122" t="str">
        <f t="shared" si="211"/>
        <v>2205565</v>
      </c>
    </row>
    <row r="3532" spans="1:7">
      <c r="A3532" s="67" t="str">
        <f t="shared" si="210"/>
        <v>PI_115</v>
      </c>
      <c r="B3532" s="5">
        <f t="shared" si="209"/>
        <v>115</v>
      </c>
      <c r="C3532" s="37" t="s">
        <v>6365</v>
      </c>
      <c r="D3532" s="38" t="s">
        <v>6366</v>
      </c>
      <c r="E3532" s="39" t="s">
        <v>2094</v>
      </c>
      <c r="F3532" s="40" t="s">
        <v>2095</v>
      </c>
      <c r="G3532" s="122" t="str">
        <f t="shared" si="211"/>
        <v>2205581</v>
      </c>
    </row>
    <row r="3533" spans="1:7">
      <c r="A3533" s="67" t="str">
        <f t="shared" si="210"/>
        <v>PI_116</v>
      </c>
      <c r="B3533" s="5">
        <f t="shared" si="209"/>
        <v>116</v>
      </c>
      <c r="C3533" s="37" t="s">
        <v>6365</v>
      </c>
      <c r="D3533" s="38" t="s">
        <v>6366</v>
      </c>
      <c r="E3533" s="39" t="s">
        <v>2096</v>
      </c>
      <c r="F3533" s="40" t="s">
        <v>2097</v>
      </c>
      <c r="G3533" s="122" t="str">
        <f t="shared" si="211"/>
        <v>2205599</v>
      </c>
    </row>
    <row r="3534" spans="1:7">
      <c r="A3534" s="67" t="str">
        <f t="shared" si="210"/>
        <v>PI_117</v>
      </c>
      <c r="B3534" s="5">
        <f t="shared" si="209"/>
        <v>117</v>
      </c>
      <c r="C3534" s="37" t="s">
        <v>6365</v>
      </c>
      <c r="D3534" s="38" t="s">
        <v>6366</v>
      </c>
      <c r="E3534" s="39" t="s">
        <v>2098</v>
      </c>
      <c r="F3534" s="40" t="s">
        <v>2099</v>
      </c>
      <c r="G3534" s="122" t="str">
        <f t="shared" si="211"/>
        <v>2205540</v>
      </c>
    </row>
    <row r="3535" spans="1:7">
      <c r="A3535" s="67" t="str">
        <f t="shared" si="210"/>
        <v>PI_118</v>
      </c>
      <c r="B3535" s="5">
        <f t="shared" si="209"/>
        <v>118</v>
      </c>
      <c r="C3535" s="37" t="s">
        <v>6365</v>
      </c>
      <c r="D3535" s="38" t="s">
        <v>6366</v>
      </c>
      <c r="E3535" s="39" t="s">
        <v>2100</v>
      </c>
      <c r="F3535" s="40" t="s">
        <v>2101</v>
      </c>
      <c r="G3535" s="122" t="str">
        <f t="shared" si="211"/>
        <v>2205607</v>
      </c>
    </row>
    <row r="3536" spans="1:7">
      <c r="A3536" s="67" t="str">
        <f t="shared" si="210"/>
        <v>PI_119</v>
      </c>
      <c r="B3536" s="5">
        <f t="shared" si="209"/>
        <v>119</v>
      </c>
      <c r="C3536" s="37" t="s">
        <v>6365</v>
      </c>
      <c r="D3536" s="38" t="s">
        <v>6366</v>
      </c>
      <c r="E3536" s="39" t="s">
        <v>2102</v>
      </c>
      <c r="F3536" s="40" t="s">
        <v>2103</v>
      </c>
      <c r="G3536" s="122" t="str">
        <f t="shared" si="211"/>
        <v>2205706</v>
      </c>
    </row>
    <row r="3537" spans="1:7">
      <c r="A3537" s="67" t="str">
        <f t="shared" si="210"/>
        <v>PI_120</v>
      </c>
      <c r="B3537" s="5">
        <f t="shared" si="209"/>
        <v>120</v>
      </c>
      <c r="C3537" s="37" t="s">
        <v>6365</v>
      </c>
      <c r="D3537" s="38" t="s">
        <v>6366</v>
      </c>
      <c r="E3537" s="39" t="s">
        <v>2104</v>
      </c>
      <c r="F3537" s="40" t="s">
        <v>2105</v>
      </c>
      <c r="G3537" s="122" t="str">
        <f t="shared" si="211"/>
        <v>2205805</v>
      </c>
    </row>
    <row r="3538" spans="1:7">
      <c r="A3538" s="67" t="str">
        <f t="shared" si="210"/>
        <v>PI_121</v>
      </c>
      <c r="B3538" s="5">
        <f t="shared" ref="B3538:B3601" si="212">B3537+1</f>
        <v>121</v>
      </c>
      <c r="C3538" s="37" t="s">
        <v>6365</v>
      </c>
      <c r="D3538" s="38" t="s">
        <v>6366</v>
      </c>
      <c r="E3538" s="39" t="s">
        <v>2106</v>
      </c>
      <c r="F3538" s="40" t="s">
        <v>2107</v>
      </c>
      <c r="G3538" s="122" t="str">
        <f t="shared" si="211"/>
        <v>2205854</v>
      </c>
    </row>
    <row r="3539" spans="1:7">
      <c r="A3539" s="67" t="str">
        <f t="shared" si="210"/>
        <v>PI_122</v>
      </c>
      <c r="B3539" s="5">
        <f t="shared" si="212"/>
        <v>122</v>
      </c>
      <c r="C3539" s="37" t="s">
        <v>6365</v>
      </c>
      <c r="D3539" s="38" t="s">
        <v>6366</v>
      </c>
      <c r="E3539" s="39" t="s">
        <v>2108</v>
      </c>
      <c r="F3539" s="40" t="s">
        <v>2109</v>
      </c>
      <c r="G3539" s="122" t="str">
        <f t="shared" si="211"/>
        <v>2205904</v>
      </c>
    </row>
    <row r="3540" spans="1:7">
      <c r="A3540" s="67" t="str">
        <f t="shared" si="210"/>
        <v>PI_123</v>
      </c>
      <c r="B3540" s="5">
        <f t="shared" si="212"/>
        <v>123</v>
      </c>
      <c r="C3540" s="37" t="s">
        <v>6365</v>
      </c>
      <c r="D3540" s="38" t="s">
        <v>6366</v>
      </c>
      <c r="E3540" s="39" t="s">
        <v>2110</v>
      </c>
      <c r="F3540" s="40" t="s">
        <v>2111</v>
      </c>
      <c r="G3540" s="122" t="str">
        <f t="shared" si="211"/>
        <v>2205953</v>
      </c>
    </row>
    <row r="3541" spans="1:7">
      <c r="A3541" s="67" t="str">
        <f t="shared" si="210"/>
        <v>PI_124</v>
      </c>
      <c r="B3541" s="5">
        <f t="shared" si="212"/>
        <v>124</v>
      </c>
      <c r="C3541" s="37" t="s">
        <v>6365</v>
      </c>
      <c r="D3541" s="38" t="s">
        <v>6366</v>
      </c>
      <c r="E3541" s="39" t="s">
        <v>2112</v>
      </c>
      <c r="F3541" s="40" t="s">
        <v>2113</v>
      </c>
      <c r="G3541" s="122" t="str">
        <f t="shared" si="211"/>
        <v>2206001</v>
      </c>
    </row>
    <row r="3542" spans="1:7">
      <c r="A3542" s="67" t="str">
        <f t="shared" si="210"/>
        <v>PI_125</v>
      </c>
      <c r="B3542" s="5">
        <f t="shared" si="212"/>
        <v>125</v>
      </c>
      <c r="C3542" s="37" t="s">
        <v>6365</v>
      </c>
      <c r="D3542" s="38" t="s">
        <v>6366</v>
      </c>
      <c r="E3542" s="39" t="s">
        <v>2114</v>
      </c>
      <c r="F3542" s="40" t="s">
        <v>2115</v>
      </c>
      <c r="G3542" s="122" t="str">
        <f t="shared" si="211"/>
        <v>2206050</v>
      </c>
    </row>
    <row r="3543" spans="1:7">
      <c r="A3543" s="67" t="str">
        <f t="shared" si="210"/>
        <v>PI_126</v>
      </c>
      <c r="B3543" s="5">
        <f t="shared" si="212"/>
        <v>126</v>
      </c>
      <c r="C3543" s="37" t="s">
        <v>6365</v>
      </c>
      <c r="D3543" s="38" t="s">
        <v>6366</v>
      </c>
      <c r="E3543" s="39" t="s">
        <v>2116</v>
      </c>
      <c r="F3543" s="40" t="s">
        <v>2117</v>
      </c>
      <c r="G3543" s="122" t="str">
        <f t="shared" si="211"/>
        <v>2206100</v>
      </c>
    </row>
    <row r="3544" spans="1:7">
      <c r="A3544" s="67" t="str">
        <f t="shared" si="210"/>
        <v>PI_127</v>
      </c>
      <c r="B3544" s="5">
        <f t="shared" si="212"/>
        <v>127</v>
      </c>
      <c r="C3544" s="37" t="s">
        <v>6365</v>
      </c>
      <c r="D3544" s="38" t="s">
        <v>6366</v>
      </c>
      <c r="E3544" s="39" t="s">
        <v>2118</v>
      </c>
      <c r="F3544" s="40" t="s">
        <v>2119</v>
      </c>
      <c r="G3544" s="122" t="str">
        <f t="shared" si="211"/>
        <v>2206209</v>
      </c>
    </row>
    <row r="3545" spans="1:7">
      <c r="A3545" s="67" t="str">
        <f t="shared" si="210"/>
        <v>PI_128</v>
      </c>
      <c r="B3545" s="5">
        <f t="shared" si="212"/>
        <v>128</v>
      </c>
      <c r="C3545" s="37" t="s">
        <v>6365</v>
      </c>
      <c r="D3545" s="38" t="s">
        <v>6366</v>
      </c>
      <c r="E3545" s="39" t="s">
        <v>2120</v>
      </c>
      <c r="F3545" s="40" t="s">
        <v>2121</v>
      </c>
      <c r="G3545" s="122" t="str">
        <f t="shared" si="211"/>
        <v>2206308</v>
      </c>
    </row>
    <row r="3546" spans="1:7">
      <c r="A3546" s="67" t="str">
        <f t="shared" si="210"/>
        <v>PI_129</v>
      </c>
      <c r="B3546" s="5">
        <f t="shared" si="212"/>
        <v>129</v>
      </c>
      <c r="C3546" s="37" t="s">
        <v>6365</v>
      </c>
      <c r="D3546" s="38" t="s">
        <v>6366</v>
      </c>
      <c r="E3546" s="39" t="s">
        <v>2122</v>
      </c>
      <c r="F3546" s="40" t="s">
        <v>2123</v>
      </c>
      <c r="G3546" s="122" t="str">
        <f t="shared" si="211"/>
        <v>2206357</v>
      </c>
    </row>
    <row r="3547" spans="1:7">
      <c r="A3547" s="67" t="str">
        <f t="shared" si="210"/>
        <v>PI_130</v>
      </c>
      <c r="B3547" s="5">
        <f t="shared" si="212"/>
        <v>130</v>
      </c>
      <c r="C3547" s="37" t="s">
        <v>6365</v>
      </c>
      <c r="D3547" s="38" t="s">
        <v>6366</v>
      </c>
      <c r="E3547" s="39" t="s">
        <v>2124</v>
      </c>
      <c r="F3547" s="40" t="s">
        <v>2125</v>
      </c>
      <c r="G3547" s="122" t="str">
        <f t="shared" si="211"/>
        <v>2206407</v>
      </c>
    </row>
    <row r="3548" spans="1:7">
      <c r="A3548" s="67" t="str">
        <f t="shared" si="210"/>
        <v>PI_131</v>
      </c>
      <c r="B3548" s="5">
        <f t="shared" si="212"/>
        <v>131</v>
      </c>
      <c r="C3548" s="37" t="s">
        <v>6365</v>
      </c>
      <c r="D3548" s="38" t="s">
        <v>6366</v>
      </c>
      <c r="E3548" s="39" t="s">
        <v>2126</v>
      </c>
      <c r="F3548" s="40" t="s">
        <v>2127</v>
      </c>
      <c r="G3548" s="122" t="str">
        <f t="shared" si="211"/>
        <v>2206506</v>
      </c>
    </row>
    <row r="3549" spans="1:7">
      <c r="A3549" s="67" t="str">
        <f t="shared" si="210"/>
        <v>PI_132</v>
      </c>
      <c r="B3549" s="5">
        <f t="shared" si="212"/>
        <v>132</v>
      </c>
      <c r="C3549" s="37" t="s">
        <v>6365</v>
      </c>
      <c r="D3549" s="38" t="s">
        <v>6366</v>
      </c>
      <c r="E3549" s="39" t="s">
        <v>2128</v>
      </c>
      <c r="F3549" s="40" t="s">
        <v>2129</v>
      </c>
      <c r="G3549" s="122" t="str">
        <f t="shared" si="211"/>
        <v>2206605</v>
      </c>
    </row>
    <row r="3550" spans="1:7">
      <c r="A3550" s="67" t="str">
        <f t="shared" si="210"/>
        <v>PI_133</v>
      </c>
      <c r="B3550" s="5">
        <f t="shared" si="212"/>
        <v>133</v>
      </c>
      <c r="C3550" s="37" t="s">
        <v>6365</v>
      </c>
      <c r="D3550" s="38" t="s">
        <v>6366</v>
      </c>
      <c r="E3550" s="39" t="s">
        <v>2130</v>
      </c>
      <c r="F3550" s="40" t="s">
        <v>2131</v>
      </c>
      <c r="G3550" s="122" t="str">
        <f t="shared" si="211"/>
        <v>2206654</v>
      </c>
    </row>
    <row r="3551" spans="1:7">
      <c r="A3551" s="67" t="str">
        <f t="shared" si="210"/>
        <v>PI_134</v>
      </c>
      <c r="B3551" s="5">
        <f t="shared" si="212"/>
        <v>134</v>
      </c>
      <c r="C3551" s="37" t="s">
        <v>6365</v>
      </c>
      <c r="D3551" s="38" t="s">
        <v>6366</v>
      </c>
      <c r="E3551" s="39" t="s">
        <v>2132</v>
      </c>
      <c r="F3551" s="40" t="s">
        <v>2133</v>
      </c>
      <c r="G3551" s="122" t="str">
        <f t="shared" si="211"/>
        <v>2206670</v>
      </c>
    </row>
    <row r="3552" spans="1:7">
      <c r="A3552" s="67" t="str">
        <f t="shared" si="210"/>
        <v>PI_135</v>
      </c>
      <c r="B3552" s="5">
        <f t="shared" si="212"/>
        <v>135</v>
      </c>
      <c r="C3552" s="37" t="s">
        <v>6365</v>
      </c>
      <c r="D3552" s="38" t="s">
        <v>6366</v>
      </c>
      <c r="E3552" s="39" t="s">
        <v>2134</v>
      </c>
      <c r="F3552" s="40" t="s">
        <v>2135</v>
      </c>
      <c r="G3552" s="122" t="str">
        <f t="shared" si="211"/>
        <v>2206696</v>
      </c>
    </row>
    <row r="3553" spans="1:7">
      <c r="A3553" s="67" t="str">
        <f t="shared" si="210"/>
        <v>PI_136</v>
      </c>
      <c r="B3553" s="5">
        <f t="shared" si="212"/>
        <v>136</v>
      </c>
      <c r="C3553" s="37" t="s">
        <v>6365</v>
      </c>
      <c r="D3553" s="38" t="s">
        <v>6366</v>
      </c>
      <c r="E3553" s="39" t="s">
        <v>2136</v>
      </c>
      <c r="F3553" s="40" t="s">
        <v>2137</v>
      </c>
      <c r="G3553" s="122" t="str">
        <f t="shared" si="211"/>
        <v>2206704</v>
      </c>
    </row>
    <row r="3554" spans="1:7">
      <c r="A3554" s="67" t="str">
        <f t="shared" si="210"/>
        <v>PI_137</v>
      </c>
      <c r="B3554" s="5">
        <f t="shared" si="212"/>
        <v>137</v>
      </c>
      <c r="C3554" s="37" t="s">
        <v>6365</v>
      </c>
      <c r="D3554" s="38" t="s">
        <v>6366</v>
      </c>
      <c r="E3554" s="39" t="s">
        <v>2138</v>
      </c>
      <c r="F3554" s="40" t="s">
        <v>2139</v>
      </c>
      <c r="G3554" s="122" t="str">
        <f t="shared" si="211"/>
        <v>2206720</v>
      </c>
    </row>
    <row r="3555" spans="1:7">
      <c r="A3555" s="67" t="str">
        <f t="shared" ref="A3555:A3618" si="213">C3555&amp;"_"&amp;B3555</f>
        <v>PI_138</v>
      </c>
      <c r="B3555" s="5">
        <f t="shared" si="212"/>
        <v>138</v>
      </c>
      <c r="C3555" s="37" t="s">
        <v>6365</v>
      </c>
      <c r="D3555" s="38" t="s">
        <v>6366</v>
      </c>
      <c r="E3555" s="39" t="s">
        <v>2140</v>
      </c>
      <c r="F3555" s="40" t="s">
        <v>2141</v>
      </c>
      <c r="G3555" s="122" t="str">
        <f t="shared" ref="G3555:G3618" si="214">IF(E3555="","",E3555)</f>
        <v>2206753</v>
      </c>
    </row>
    <row r="3556" spans="1:7">
      <c r="A3556" s="67" t="str">
        <f t="shared" si="213"/>
        <v>PI_139</v>
      </c>
      <c r="B3556" s="5">
        <f t="shared" si="212"/>
        <v>139</v>
      </c>
      <c r="C3556" s="37" t="s">
        <v>6365</v>
      </c>
      <c r="D3556" s="38" t="s">
        <v>6366</v>
      </c>
      <c r="E3556" s="39" t="s">
        <v>2142</v>
      </c>
      <c r="F3556" s="40" t="s">
        <v>2143</v>
      </c>
      <c r="G3556" s="122" t="str">
        <f t="shared" si="214"/>
        <v>2206803</v>
      </c>
    </row>
    <row r="3557" spans="1:7">
      <c r="A3557" s="67" t="str">
        <f t="shared" si="213"/>
        <v>PI_140</v>
      </c>
      <c r="B3557" s="5">
        <f t="shared" si="212"/>
        <v>140</v>
      </c>
      <c r="C3557" s="37" t="s">
        <v>6365</v>
      </c>
      <c r="D3557" s="38" t="s">
        <v>6366</v>
      </c>
      <c r="E3557" s="39" t="s">
        <v>2144</v>
      </c>
      <c r="F3557" s="40" t="s">
        <v>2145</v>
      </c>
      <c r="G3557" s="122" t="str">
        <f t="shared" si="214"/>
        <v>2207959</v>
      </c>
    </row>
    <row r="3558" spans="1:7">
      <c r="A3558" s="67" t="str">
        <f t="shared" si="213"/>
        <v>PI_141</v>
      </c>
      <c r="B3558" s="5">
        <f t="shared" si="212"/>
        <v>141</v>
      </c>
      <c r="C3558" s="37" t="s">
        <v>6365</v>
      </c>
      <c r="D3558" s="38" t="s">
        <v>6366</v>
      </c>
      <c r="E3558" s="39" t="s">
        <v>2146</v>
      </c>
      <c r="F3558" s="40" t="s">
        <v>2147</v>
      </c>
      <c r="G3558" s="122" t="str">
        <f t="shared" si="214"/>
        <v>2206902</v>
      </c>
    </row>
    <row r="3559" spans="1:7">
      <c r="A3559" s="67" t="str">
        <f t="shared" si="213"/>
        <v>PI_142</v>
      </c>
      <c r="B3559" s="5">
        <f t="shared" si="212"/>
        <v>142</v>
      </c>
      <c r="C3559" s="37" t="s">
        <v>6365</v>
      </c>
      <c r="D3559" s="38" t="s">
        <v>6366</v>
      </c>
      <c r="E3559" s="39" t="s">
        <v>2148</v>
      </c>
      <c r="F3559" s="40" t="s">
        <v>7066</v>
      </c>
      <c r="G3559" s="122" t="str">
        <f t="shared" si="214"/>
        <v>2206951</v>
      </c>
    </row>
    <row r="3560" spans="1:7">
      <c r="A3560" s="67" t="str">
        <f t="shared" si="213"/>
        <v>PI_143</v>
      </c>
      <c r="B3560" s="5">
        <f t="shared" si="212"/>
        <v>143</v>
      </c>
      <c r="C3560" s="37" t="s">
        <v>6365</v>
      </c>
      <c r="D3560" s="38" t="s">
        <v>6366</v>
      </c>
      <c r="E3560" s="39" t="s">
        <v>2149</v>
      </c>
      <c r="F3560" s="40" t="s">
        <v>2150</v>
      </c>
      <c r="G3560" s="122" t="str">
        <f t="shared" si="214"/>
        <v>2207009</v>
      </c>
    </row>
    <row r="3561" spans="1:7">
      <c r="A3561" s="67" t="str">
        <f t="shared" si="213"/>
        <v>PI_144</v>
      </c>
      <c r="B3561" s="5">
        <f t="shared" si="212"/>
        <v>144</v>
      </c>
      <c r="C3561" s="37" t="s">
        <v>6365</v>
      </c>
      <c r="D3561" s="38" t="s">
        <v>6366</v>
      </c>
      <c r="E3561" s="39" t="s">
        <v>2151</v>
      </c>
      <c r="F3561" s="40" t="s">
        <v>2152</v>
      </c>
      <c r="G3561" s="122" t="str">
        <f t="shared" si="214"/>
        <v>2207108</v>
      </c>
    </row>
    <row r="3562" spans="1:7">
      <c r="A3562" s="67" t="str">
        <f t="shared" si="213"/>
        <v>PI_145</v>
      </c>
      <c r="B3562" s="5">
        <f t="shared" si="212"/>
        <v>145</v>
      </c>
      <c r="C3562" s="37" t="s">
        <v>6365</v>
      </c>
      <c r="D3562" s="38" t="s">
        <v>6366</v>
      </c>
      <c r="E3562" s="39" t="s">
        <v>2153</v>
      </c>
      <c r="F3562" s="40" t="s">
        <v>2154</v>
      </c>
      <c r="G3562" s="122" t="str">
        <f t="shared" si="214"/>
        <v>2207207</v>
      </c>
    </row>
    <row r="3563" spans="1:7">
      <c r="A3563" s="67" t="str">
        <f t="shared" si="213"/>
        <v>PI_146</v>
      </c>
      <c r="B3563" s="5">
        <f t="shared" si="212"/>
        <v>146</v>
      </c>
      <c r="C3563" s="37" t="s">
        <v>6365</v>
      </c>
      <c r="D3563" s="38" t="s">
        <v>6366</v>
      </c>
      <c r="E3563" s="39" t="s">
        <v>2155</v>
      </c>
      <c r="F3563" s="40" t="s">
        <v>2156</v>
      </c>
      <c r="G3563" s="122" t="str">
        <f t="shared" si="214"/>
        <v>2207306</v>
      </c>
    </row>
    <row r="3564" spans="1:7">
      <c r="A3564" s="67" t="str">
        <f t="shared" si="213"/>
        <v>PI_147</v>
      </c>
      <c r="B3564" s="5">
        <f t="shared" si="212"/>
        <v>147</v>
      </c>
      <c r="C3564" s="37" t="s">
        <v>6365</v>
      </c>
      <c r="D3564" s="38" t="s">
        <v>6366</v>
      </c>
      <c r="E3564" s="39" t="s">
        <v>2157</v>
      </c>
      <c r="F3564" s="40" t="s">
        <v>2158</v>
      </c>
      <c r="G3564" s="122" t="str">
        <f t="shared" si="214"/>
        <v>2207355</v>
      </c>
    </row>
    <row r="3565" spans="1:7">
      <c r="A3565" s="67" t="str">
        <f t="shared" si="213"/>
        <v>PI_148</v>
      </c>
      <c r="B3565" s="5">
        <f t="shared" si="212"/>
        <v>148</v>
      </c>
      <c r="C3565" s="37" t="s">
        <v>6365</v>
      </c>
      <c r="D3565" s="38" t="s">
        <v>6366</v>
      </c>
      <c r="E3565" s="39" t="s">
        <v>2159</v>
      </c>
      <c r="F3565" s="40" t="s">
        <v>2160</v>
      </c>
      <c r="G3565" s="122" t="str">
        <f t="shared" si="214"/>
        <v>2207405</v>
      </c>
    </row>
    <row r="3566" spans="1:7">
      <c r="A3566" s="67" t="str">
        <f t="shared" si="213"/>
        <v>PI_149</v>
      </c>
      <c r="B3566" s="5">
        <f t="shared" si="212"/>
        <v>149</v>
      </c>
      <c r="C3566" s="37" t="s">
        <v>6365</v>
      </c>
      <c r="D3566" s="38" t="s">
        <v>6366</v>
      </c>
      <c r="E3566" s="39" t="s">
        <v>2161</v>
      </c>
      <c r="F3566" s="40" t="s">
        <v>2162</v>
      </c>
      <c r="G3566" s="122" t="str">
        <f t="shared" si="214"/>
        <v>2207504</v>
      </c>
    </row>
    <row r="3567" spans="1:7">
      <c r="A3567" s="67" t="str">
        <f t="shared" si="213"/>
        <v>PI_150</v>
      </c>
      <c r="B3567" s="5">
        <f t="shared" si="212"/>
        <v>150</v>
      </c>
      <c r="C3567" s="37" t="s">
        <v>6365</v>
      </c>
      <c r="D3567" s="38" t="s">
        <v>6366</v>
      </c>
      <c r="E3567" s="39" t="s">
        <v>2163</v>
      </c>
      <c r="F3567" s="40" t="s">
        <v>2164</v>
      </c>
      <c r="G3567" s="122" t="str">
        <f t="shared" si="214"/>
        <v>2207553</v>
      </c>
    </row>
    <row r="3568" spans="1:7">
      <c r="A3568" s="67" t="str">
        <f t="shared" si="213"/>
        <v>PI_151</v>
      </c>
      <c r="B3568" s="5">
        <f t="shared" si="212"/>
        <v>151</v>
      </c>
      <c r="C3568" s="37" t="s">
        <v>6365</v>
      </c>
      <c r="D3568" s="38" t="s">
        <v>6366</v>
      </c>
      <c r="E3568" s="39" t="s">
        <v>2165</v>
      </c>
      <c r="F3568" s="40" t="s">
        <v>2166</v>
      </c>
      <c r="G3568" s="122" t="str">
        <f t="shared" si="214"/>
        <v>2207603</v>
      </c>
    </row>
    <row r="3569" spans="1:7">
      <c r="A3569" s="67" t="str">
        <f t="shared" si="213"/>
        <v>PI_152</v>
      </c>
      <c r="B3569" s="5">
        <f t="shared" si="212"/>
        <v>152</v>
      </c>
      <c r="C3569" s="37" t="s">
        <v>6365</v>
      </c>
      <c r="D3569" s="38" t="s">
        <v>6366</v>
      </c>
      <c r="E3569" s="39" t="s">
        <v>2167</v>
      </c>
      <c r="F3569" s="40" t="s">
        <v>2168</v>
      </c>
      <c r="G3569" s="122" t="str">
        <f t="shared" si="214"/>
        <v>2207702</v>
      </c>
    </row>
    <row r="3570" spans="1:7">
      <c r="A3570" s="67" t="str">
        <f t="shared" si="213"/>
        <v>PI_153</v>
      </c>
      <c r="B3570" s="5">
        <f t="shared" si="212"/>
        <v>153</v>
      </c>
      <c r="C3570" s="37" t="s">
        <v>6365</v>
      </c>
      <c r="D3570" s="38" t="s">
        <v>6366</v>
      </c>
      <c r="E3570" s="39" t="s">
        <v>2169</v>
      </c>
      <c r="F3570" s="40" t="s">
        <v>2170</v>
      </c>
      <c r="G3570" s="122" t="str">
        <f t="shared" si="214"/>
        <v>2207751</v>
      </c>
    </row>
    <row r="3571" spans="1:7">
      <c r="A3571" s="67" t="str">
        <f t="shared" si="213"/>
        <v>PI_154</v>
      </c>
      <c r="B3571" s="5">
        <f t="shared" si="212"/>
        <v>154</v>
      </c>
      <c r="C3571" s="37" t="s">
        <v>6365</v>
      </c>
      <c r="D3571" s="38" t="s">
        <v>6366</v>
      </c>
      <c r="E3571" s="39" t="s">
        <v>2171</v>
      </c>
      <c r="F3571" s="40" t="s">
        <v>2172</v>
      </c>
      <c r="G3571" s="122" t="str">
        <f t="shared" si="214"/>
        <v>2207777</v>
      </c>
    </row>
    <row r="3572" spans="1:7">
      <c r="A3572" s="67" t="str">
        <f t="shared" si="213"/>
        <v>PI_155</v>
      </c>
      <c r="B3572" s="5">
        <f t="shared" si="212"/>
        <v>155</v>
      </c>
      <c r="C3572" s="37" t="s">
        <v>6365</v>
      </c>
      <c r="D3572" s="38" t="s">
        <v>6366</v>
      </c>
      <c r="E3572" s="39" t="s">
        <v>2173</v>
      </c>
      <c r="F3572" s="40" t="s">
        <v>2174</v>
      </c>
      <c r="G3572" s="122" t="str">
        <f t="shared" si="214"/>
        <v>2207793</v>
      </c>
    </row>
    <row r="3573" spans="1:7">
      <c r="A3573" s="67" t="str">
        <f t="shared" si="213"/>
        <v>PI_156</v>
      </c>
      <c r="B3573" s="5">
        <f t="shared" si="212"/>
        <v>156</v>
      </c>
      <c r="C3573" s="37" t="s">
        <v>6365</v>
      </c>
      <c r="D3573" s="38" t="s">
        <v>6366</v>
      </c>
      <c r="E3573" s="39" t="s">
        <v>2175</v>
      </c>
      <c r="F3573" s="40" t="s">
        <v>2176</v>
      </c>
      <c r="G3573" s="122" t="str">
        <f t="shared" si="214"/>
        <v>2207801</v>
      </c>
    </row>
    <row r="3574" spans="1:7">
      <c r="A3574" s="67" t="str">
        <f t="shared" si="213"/>
        <v>PI_157</v>
      </c>
      <c r="B3574" s="5">
        <f t="shared" si="212"/>
        <v>157</v>
      </c>
      <c r="C3574" s="37" t="s">
        <v>6365</v>
      </c>
      <c r="D3574" s="38" t="s">
        <v>6366</v>
      </c>
      <c r="E3574" s="39" t="s">
        <v>2177</v>
      </c>
      <c r="F3574" s="40" t="s">
        <v>2178</v>
      </c>
      <c r="G3574" s="122" t="str">
        <f t="shared" si="214"/>
        <v>2207850</v>
      </c>
    </row>
    <row r="3575" spans="1:7">
      <c r="A3575" s="67" t="str">
        <f t="shared" si="213"/>
        <v>PI_158</v>
      </c>
      <c r="B3575" s="5">
        <f t="shared" si="212"/>
        <v>158</v>
      </c>
      <c r="C3575" s="37" t="s">
        <v>6365</v>
      </c>
      <c r="D3575" s="38" t="s">
        <v>6366</v>
      </c>
      <c r="E3575" s="39" t="s">
        <v>2179</v>
      </c>
      <c r="F3575" s="40" t="s">
        <v>2180</v>
      </c>
      <c r="G3575" s="122" t="str">
        <f t="shared" si="214"/>
        <v>2207900</v>
      </c>
    </row>
    <row r="3576" spans="1:7">
      <c r="A3576" s="67" t="str">
        <f t="shared" si="213"/>
        <v>PI_159</v>
      </c>
      <c r="B3576" s="5">
        <f t="shared" si="212"/>
        <v>159</v>
      </c>
      <c r="C3576" s="37" t="s">
        <v>6365</v>
      </c>
      <c r="D3576" s="38" t="s">
        <v>6366</v>
      </c>
      <c r="E3576" s="39" t="s">
        <v>2181</v>
      </c>
      <c r="F3576" s="40" t="s">
        <v>2182</v>
      </c>
      <c r="G3576" s="122" t="str">
        <f t="shared" si="214"/>
        <v>2207934</v>
      </c>
    </row>
    <row r="3577" spans="1:7">
      <c r="A3577" s="67" t="str">
        <f t="shared" si="213"/>
        <v>PI_160</v>
      </c>
      <c r="B3577" s="5">
        <f t="shared" si="212"/>
        <v>160</v>
      </c>
      <c r="C3577" s="37" t="s">
        <v>6365</v>
      </c>
      <c r="D3577" s="38" t="s">
        <v>6366</v>
      </c>
      <c r="E3577" s="39" t="s">
        <v>2183</v>
      </c>
      <c r="F3577" s="40" t="s">
        <v>2184</v>
      </c>
      <c r="G3577" s="122" t="str">
        <f t="shared" si="214"/>
        <v>2208007</v>
      </c>
    </row>
    <row r="3578" spans="1:7">
      <c r="A3578" s="67" t="str">
        <f t="shared" si="213"/>
        <v>PI_161</v>
      </c>
      <c r="B3578" s="5">
        <f t="shared" si="212"/>
        <v>161</v>
      </c>
      <c r="C3578" s="37" t="s">
        <v>6365</v>
      </c>
      <c r="D3578" s="38" t="s">
        <v>6366</v>
      </c>
      <c r="E3578" s="39" t="s">
        <v>2185</v>
      </c>
      <c r="F3578" s="40" t="s">
        <v>2186</v>
      </c>
      <c r="G3578" s="122" t="str">
        <f t="shared" si="214"/>
        <v>2208106</v>
      </c>
    </row>
    <row r="3579" spans="1:7">
      <c r="A3579" s="67" t="str">
        <f t="shared" si="213"/>
        <v>PI_162</v>
      </c>
      <c r="B3579" s="5">
        <f t="shared" si="212"/>
        <v>162</v>
      </c>
      <c r="C3579" s="37" t="s">
        <v>6365</v>
      </c>
      <c r="D3579" s="38" t="s">
        <v>6366</v>
      </c>
      <c r="E3579" s="39" t="s">
        <v>2187</v>
      </c>
      <c r="F3579" s="40" t="s">
        <v>2188</v>
      </c>
      <c r="G3579" s="122" t="str">
        <f t="shared" si="214"/>
        <v>2208205</v>
      </c>
    </row>
    <row r="3580" spans="1:7">
      <c r="A3580" s="67" t="str">
        <f t="shared" si="213"/>
        <v>PI_163</v>
      </c>
      <c r="B3580" s="5">
        <f t="shared" si="212"/>
        <v>163</v>
      </c>
      <c r="C3580" s="37" t="s">
        <v>6365</v>
      </c>
      <c r="D3580" s="38" t="s">
        <v>6366</v>
      </c>
      <c r="E3580" s="39" t="s">
        <v>2189</v>
      </c>
      <c r="F3580" s="40" t="s">
        <v>2190</v>
      </c>
      <c r="G3580" s="122" t="str">
        <f t="shared" si="214"/>
        <v>2208304</v>
      </c>
    </row>
    <row r="3581" spans="1:7">
      <c r="A3581" s="67" t="str">
        <f t="shared" si="213"/>
        <v>PI_164</v>
      </c>
      <c r="B3581" s="5">
        <f t="shared" si="212"/>
        <v>164</v>
      </c>
      <c r="C3581" s="37" t="s">
        <v>6365</v>
      </c>
      <c r="D3581" s="38" t="s">
        <v>6366</v>
      </c>
      <c r="E3581" s="39" t="s">
        <v>2191</v>
      </c>
      <c r="F3581" s="40" t="s">
        <v>2192</v>
      </c>
      <c r="G3581" s="122" t="str">
        <f t="shared" si="214"/>
        <v>2208403</v>
      </c>
    </row>
    <row r="3582" spans="1:7">
      <c r="A3582" s="67" t="str">
        <f t="shared" si="213"/>
        <v>PI_165</v>
      </c>
      <c r="B3582" s="5">
        <f t="shared" si="212"/>
        <v>165</v>
      </c>
      <c r="C3582" s="37" t="s">
        <v>6365</v>
      </c>
      <c r="D3582" s="38" t="s">
        <v>6366</v>
      </c>
      <c r="E3582" s="39" t="s">
        <v>2193</v>
      </c>
      <c r="F3582" s="40" t="s">
        <v>2194</v>
      </c>
      <c r="G3582" s="122" t="str">
        <f t="shared" si="214"/>
        <v>2208502</v>
      </c>
    </row>
    <row r="3583" spans="1:7">
      <c r="A3583" s="67" t="str">
        <f t="shared" si="213"/>
        <v>PI_166</v>
      </c>
      <c r="B3583" s="5">
        <f t="shared" si="212"/>
        <v>166</v>
      </c>
      <c r="C3583" s="37" t="s">
        <v>6365</v>
      </c>
      <c r="D3583" s="38" t="s">
        <v>6366</v>
      </c>
      <c r="E3583" s="39" t="s">
        <v>2195</v>
      </c>
      <c r="F3583" s="40" t="s">
        <v>2196</v>
      </c>
      <c r="G3583" s="122" t="str">
        <f t="shared" si="214"/>
        <v>2208551</v>
      </c>
    </row>
    <row r="3584" spans="1:7">
      <c r="A3584" s="67" t="str">
        <f t="shared" si="213"/>
        <v>PI_167</v>
      </c>
      <c r="B3584" s="5">
        <f t="shared" si="212"/>
        <v>167</v>
      </c>
      <c r="C3584" s="37" t="s">
        <v>6365</v>
      </c>
      <c r="D3584" s="38" t="s">
        <v>6366</v>
      </c>
      <c r="E3584" s="39" t="s">
        <v>2197</v>
      </c>
      <c r="F3584" s="40" t="s">
        <v>2198</v>
      </c>
      <c r="G3584" s="122" t="str">
        <f t="shared" si="214"/>
        <v>2208601</v>
      </c>
    </row>
    <row r="3585" spans="1:7">
      <c r="A3585" s="67" t="str">
        <f t="shared" si="213"/>
        <v>PI_168</v>
      </c>
      <c r="B3585" s="5">
        <f t="shared" si="212"/>
        <v>168</v>
      </c>
      <c r="C3585" s="37" t="s">
        <v>6365</v>
      </c>
      <c r="D3585" s="38" t="s">
        <v>6366</v>
      </c>
      <c r="E3585" s="39" t="s">
        <v>2199</v>
      </c>
      <c r="F3585" s="40" t="s">
        <v>2200</v>
      </c>
      <c r="G3585" s="122" t="str">
        <f t="shared" si="214"/>
        <v>2208650</v>
      </c>
    </row>
    <row r="3586" spans="1:7">
      <c r="A3586" s="67" t="str">
        <f t="shared" si="213"/>
        <v>PI_169</v>
      </c>
      <c r="B3586" s="5">
        <f t="shared" si="212"/>
        <v>169</v>
      </c>
      <c r="C3586" s="37" t="s">
        <v>6365</v>
      </c>
      <c r="D3586" s="38" t="s">
        <v>6366</v>
      </c>
      <c r="E3586" s="39" t="s">
        <v>2201</v>
      </c>
      <c r="F3586" s="40" t="s">
        <v>2202</v>
      </c>
      <c r="G3586" s="122" t="str">
        <f t="shared" si="214"/>
        <v>2208700</v>
      </c>
    </row>
    <row r="3587" spans="1:7">
      <c r="A3587" s="67" t="str">
        <f t="shared" si="213"/>
        <v>PI_170</v>
      </c>
      <c r="B3587" s="5">
        <f t="shared" si="212"/>
        <v>170</v>
      </c>
      <c r="C3587" s="37" t="s">
        <v>6365</v>
      </c>
      <c r="D3587" s="38" t="s">
        <v>6366</v>
      </c>
      <c r="E3587" s="39" t="s">
        <v>2203</v>
      </c>
      <c r="F3587" s="40" t="s">
        <v>2204</v>
      </c>
      <c r="G3587" s="122" t="str">
        <f t="shared" si="214"/>
        <v>2208809</v>
      </c>
    </row>
    <row r="3588" spans="1:7">
      <c r="A3588" s="67" t="str">
        <f t="shared" si="213"/>
        <v>PI_171</v>
      </c>
      <c r="B3588" s="5">
        <f t="shared" si="212"/>
        <v>171</v>
      </c>
      <c r="C3588" s="37" t="s">
        <v>6365</v>
      </c>
      <c r="D3588" s="38" t="s">
        <v>6366</v>
      </c>
      <c r="E3588" s="39" t="s">
        <v>2205</v>
      </c>
      <c r="F3588" s="40" t="s">
        <v>2206</v>
      </c>
      <c r="G3588" s="122" t="str">
        <f t="shared" si="214"/>
        <v>2208858</v>
      </c>
    </row>
    <row r="3589" spans="1:7">
      <c r="A3589" s="67" t="str">
        <f t="shared" si="213"/>
        <v>PI_172</v>
      </c>
      <c r="B3589" s="5">
        <f t="shared" si="212"/>
        <v>172</v>
      </c>
      <c r="C3589" s="37" t="s">
        <v>6365</v>
      </c>
      <c r="D3589" s="38" t="s">
        <v>6366</v>
      </c>
      <c r="E3589" s="39" t="s">
        <v>2207</v>
      </c>
      <c r="F3589" s="40" t="s">
        <v>2208</v>
      </c>
      <c r="G3589" s="122" t="str">
        <f t="shared" si="214"/>
        <v>2208874</v>
      </c>
    </row>
    <row r="3590" spans="1:7">
      <c r="A3590" s="67" t="str">
        <f t="shared" si="213"/>
        <v>PI_173</v>
      </c>
      <c r="B3590" s="5">
        <f t="shared" si="212"/>
        <v>173</v>
      </c>
      <c r="C3590" s="37" t="s">
        <v>6365</v>
      </c>
      <c r="D3590" s="38" t="s">
        <v>6366</v>
      </c>
      <c r="E3590" s="39" t="s">
        <v>2209</v>
      </c>
      <c r="F3590" s="40" t="s">
        <v>2210</v>
      </c>
      <c r="G3590" s="122" t="str">
        <f t="shared" si="214"/>
        <v>2208908</v>
      </c>
    </row>
    <row r="3591" spans="1:7">
      <c r="A3591" s="67" t="str">
        <f t="shared" si="213"/>
        <v>PI_174</v>
      </c>
      <c r="B3591" s="5">
        <f t="shared" si="212"/>
        <v>174</v>
      </c>
      <c r="C3591" s="37" t="s">
        <v>6365</v>
      </c>
      <c r="D3591" s="38" t="s">
        <v>6366</v>
      </c>
      <c r="E3591" s="39" t="s">
        <v>2211</v>
      </c>
      <c r="F3591" s="40" t="s">
        <v>2212</v>
      </c>
      <c r="G3591" s="122" t="str">
        <f t="shared" si="214"/>
        <v>2209005</v>
      </c>
    </row>
    <row r="3592" spans="1:7">
      <c r="A3592" s="67" t="str">
        <f t="shared" si="213"/>
        <v>PI_175</v>
      </c>
      <c r="B3592" s="5">
        <f t="shared" si="212"/>
        <v>175</v>
      </c>
      <c r="C3592" s="37" t="s">
        <v>6365</v>
      </c>
      <c r="D3592" s="38" t="s">
        <v>6366</v>
      </c>
      <c r="E3592" s="39" t="s">
        <v>2213</v>
      </c>
      <c r="F3592" s="40" t="s">
        <v>2214</v>
      </c>
      <c r="G3592" s="122" t="str">
        <f t="shared" si="214"/>
        <v>2209104</v>
      </c>
    </row>
    <row r="3593" spans="1:7">
      <c r="A3593" s="67" t="str">
        <f t="shared" si="213"/>
        <v>PI_176</v>
      </c>
      <c r="B3593" s="5">
        <f t="shared" si="212"/>
        <v>176</v>
      </c>
      <c r="C3593" s="37" t="s">
        <v>6365</v>
      </c>
      <c r="D3593" s="38" t="s">
        <v>6366</v>
      </c>
      <c r="E3593" s="39" t="s">
        <v>2215</v>
      </c>
      <c r="F3593" s="40" t="s">
        <v>2216</v>
      </c>
      <c r="G3593" s="122" t="str">
        <f t="shared" si="214"/>
        <v>2209153</v>
      </c>
    </row>
    <row r="3594" spans="1:7">
      <c r="A3594" s="67" t="str">
        <f t="shared" si="213"/>
        <v>PI_177</v>
      </c>
      <c r="B3594" s="5">
        <f t="shared" si="212"/>
        <v>177</v>
      </c>
      <c r="C3594" s="37" t="s">
        <v>6365</v>
      </c>
      <c r="D3594" s="38" t="s">
        <v>6366</v>
      </c>
      <c r="E3594" s="39" t="s">
        <v>2217</v>
      </c>
      <c r="F3594" s="40" t="s">
        <v>6290</v>
      </c>
      <c r="G3594" s="122" t="str">
        <f t="shared" si="214"/>
        <v>2209203</v>
      </c>
    </row>
    <row r="3595" spans="1:7">
      <c r="A3595" s="67" t="str">
        <f t="shared" si="213"/>
        <v>PI_178</v>
      </c>
      <c r="B3595" s="5">
        <f t="shared" si="212"/>
        <v>178</v>
      </c>
      <c r="C3595" s="37" t="s">
        <v>6365</v>
      </c>
      <c r="D3595" s="38" t="s">
        <v>6366</v>
      </c>
      <c r="E3595" s="39" t="s">
        <v>2218</v>
      </c>
      <c r="F3595" s="40" t="s">
        <v>2219</v>
      </c>
      <c r="G3595" s="122" t="str">
        <f t="shared" si="214"/>
        <v>2209302</v>
      </c>
    </row>
    <row r="3596" spans="1:7">
      <c r="A3596" s="67" t="str">
        <f t="shared" si="213"/>
        <v>PI_179</v>
      </c>
      <c r="B3596" s="5">
        <f t="shared" si="212"/>
        <v>179</v>
      </c>
      <c r="C3596" s="37" t="s">
        <v>6365</v>
      </c>
      <c r="D3596" s="38" t="s">
        <v>6366</v>
      </c>
      <c r="E3596" s="39" t="s">
        <v>2220</v>
      </c>
      <c r="F3596" s="40" t="s">
        <v>2221</v>
      </c>
      <c r="G3596" s="122" t="str">
        <f t="shared" si="214"/>
        <v>2209377</v>
      </c>
    </row>
    <row r="3597" spans="1:7">
      <c r="A3597" s="67" t="str">
        <f t="shared" si="213"/>
        <v>PI_180</v>
      </c>
      <c r="B3597" s="5">
        <f t="shared" si="212"/>
        <v>180</v>
      </c>
      <c r="C3597" s="37" t="s">
        <v>6365</v>
      </c>
      <c r="D3597" s="38" t="s">
        <v>6366</v>
      </c>
      <c r="E3597" s="39" t="s">
        <v>2222</v>
      </c>
      <c r="F3597" s="40" t="s">
        <v>2223</v>
      </c>
      <c r="G3597" s="122" t="str">
        <f t="shared" si="214"/>
        <v>2209351</v>
      </c>
    </row>
    <row r="3598" spans="1:7">
      <c r="A3598" s="67" t="str">
        <f t="shared" si="213"/>
        <v>PI_181</v>
      </c>
      <c r="B3598" s="5">
        <f t="shared" si="212"/>
        <v>181</v>
      </c>
      <c r="C3598" s="37" t="s">
        <v>6365</v>
      </c>
      <c r="D3598" s="38" t="s">
        <v>6366</v>
      </c>
      <c r="E3598" s="39" t="s">
        <v>2224</v>
      </c>
      <c r="F3598" s="40" t="s">
        <v>2225</v>
      </c>
      <c r="G3598" s="122" t="str">
        <f t="shared" si="214"/>
        <v>2209401</v>
      </c>
    </row>
    <row r="3599" spans="1:7">
      <c r="A3599" s="67" t="str">
        <f t="shared" si="213"/>
        <v>PI_182</v>
      </c>
      <c r="B3599" s="5">
        <f t="shared" si="212"/>
        <v>182</v>
      </c>
      <c r="C3599" s="37" t="s">
        <v>6365</v>
      </c>
      <c r="D3599" s="38" t="s">
        <v>6366</v>
      </c>
      <c r="E3599" s="39" t="s">
        <v>2226</v>
      </c>
      <c r="F3599" s="40" t="s">
        <v>2227</v>
      </c>
      <c r="G3599" s="122" t="str">
        <f t="shared" si="214"/>
        <v>2209450</v>
      </c>
    </row>
    <row r="3600" spans="1:7">
      <c r="A3600" s="67" t="str">
        <f t="shared" si="213"/>
        <v>PI_183</v>
      </c>
      <c r="B3600" s="5">
        <f t="shared" si="212"/>
        <v>183</v>
      </c>
      <c r="C3600" s="37" t="s">
        <v>6365</v>
      </c>
      <c r="D3600" s="38" t="s">
        <v>6366</v>
      </c>
      <c r="E3600" s="39" t="s">
        <v>2228</v>
      </c>
      <c r="F3600" s="40" t="s">
        <v>2229</v>
      </c>
      <c r="G3600" s="122" t="str">
        <f t="shared" si="214"/>
        <v>2209500</v>
      </c>
    </row>
    <row r="3601" spans="1:7">
      <c r="A3601" s="67" t="str">
        <f t="shared" si="213"/>
        <v>PI_184</v>
      </c>
      <c r="B3601" s="5">
        <f t="shared" si="212"/>
        <v>184</v>
      </c>
      <c r="C3601" s="37" t="s">
        <v>6365</v>
      </c>
      <c r="D3601" s="38" t="s">
        <v>6366</v>
      </c>
      <c r="E3601" s="39" t="s">
        <v>2230</v>
      </c>
      <c r="F3601" s="40" t="s">
        <v>2231</v>
      </c>
      <c r="G3601" s="122" t="str">
        <f t="shared" si="214"/>
        <v>2209559</v>
      </c>
    </row>
    <row r="3602" spans="1:7">
      <c r="A3602" s="67" t="str">
        <f t="shared" si="213"/>
        <v>PI_185</v>
      </c>
      <c r="B3602" s="5">
        <f t="shared" ref="B3602:B3665" si="215">B3601+1</f>
        <v>185</v>
      </c>
      <c r="C3602" s="37" t="s">
        <v>6365</v>
      </c>
      <c r="D3602" s="38" t="s">
        <v>6366</v>
      </c>
      <c r="E3602" s="39" t="s">
        <v>2232</v>
      </c>
      <c r="F3602" s="40" t="s">
        <v>2233</v>
      </c>
      <c r="G3602" s="122" t="str">
        <f t="shared" si="214"/>
        <v>2209609</v>
      </c>
    </row>
    <row r="3603" spans="1:7">
      <c r="A3603" s="67" t="str">
        <f t="shared" si="213"/>
        <v>PI_186</v>
      </c>
      <c r="B3603" s="5">
        <f t="shared" si="215"/>
        <v>186</v>
      </c>
      <c r="C3603" s="37" t="s">
        <v>6365</v>
      </c>
      <c r="D3603" s="38" t="s">
        <v>6366</v>
      </c>
      <c r="E3603" s="39" t="s">
        <v>2234</v>
      </c>
      <c r="F3603" s="40" t="s">
        <v>2235</v>
      </c>
      <c r="G3603" s="122" t="str">
        <f t="shared" si="214"/>
        <v>2209658</v>
      </c>
    </row>
    <row r="3604" spans="1:7">
      <c r="A3604" s="67" t="str">
        <f t="shared" si="213"/>
        <v>PI_187</v>
      </c>
      <c r="B3604" s="5">
        <f t="shared" si="215"/>
        <v>187</v>
      </c>
      <c r="C3604" s="37" t="s">
        <v>6365</v>
      </c>
      <c r="D3604" s="38" t="s">
        <v>6366</v>
      </c>
      <c r="E3604" s="39" t="s">
        <v>2236</v>
      </c>
      <c r="F3604" s="40" t="s">
        <v>2237</v>
      </c>
      <c r="G3604" s="122" t="str">
        <f t="shared" si="214"/>
        <v>2209708</v>
      </c>
    </row>
    <row r="3605" spans="1:7">
      <c r="A3605" s="67" t="str">
        <f t="shared" si="213"/>
        <v>PI_188</v>
      </c>
      <c r="B3605" s="5">
        <f t="shared" si="215"/>
        <v>188</v>
      </c>
      <c r="C3605" s="37" t="s">
        <v>6365</v>
      </c>
      <c r="D3605" s="38" t="s">
        <v>6366</v>
      </c>
      <c r="E3605" s="39" t="s">
        <v>2238</v>
      </c>
      <c r="F3605" s="40" t="s">
        <v>2239</v>
      </c>
      <c r="G3605" s="122" t="str">
        <f t="shared" si="214"/>
        <v>2209757</v>
      </c>
    </row>
    <row r="3606" spans="1:7">
      <c r="A3606" s="67" t="str">
        <f t="shared" si="213"/>
        <v>PI_189</v>
      </c>
      <c r="B3606" s="5">
        <f t="shared" si="215"/>
        <v>189</v>
      </c>
      <c r="C3606" s="37" t="s">
        <v>6365</v>
      </c>
      <c r="D3606" s="38" t="s">
        <v>6366</v>
      </c>
      <c r="E3606" s="39" t="s">
        <v>2240</v>
      </c>
      <c r="F3606" s="40" t="s">
        <v>2241</v>
      </c>
      <c r="G3606" s="122" t="str">
        <f t="shared" si="214"/>
        <v>2209807</v>
      </c>
    </row>
    <row r="3607" spans="1:7">
      <c r="A3607" s="67" t="str">
        <f t="shared" si="213"/>
        <v>PI_190</v>
      </c>
      <c r="B3607" s="5">
        <f t="shared" si="215"/>
        <v>190</v>
      </c>
      <c r="C3607" s="37" t="s">
        <v>6365</v>
      </c>
      <c r="D3607" s="38" t="s">
        <v>6366</v>
      </c>
      <c r="E3607" s="39" t="s">
        <v>2242</v>
      </c>
      <c r="F3607" s="40" t="s">
        <v>2243</v>
      </c>
      <c r="G3607" s="122" t="str">
        <f t="shared" si="214"/>
        <v>2209856</v>
      </c>
    </row>
    <row r="3608" spans="1:7">
      <c r="A3608" s="67" t="str">
        <f t="shared" si="213"/>
        <v>PI_191</v>
      </c>
      <c r="B3608" s="5">
        <f t="shared" si="215"/>
        <v>191</v>
      </c>
      <c r="C3608" s="37" t="s">
        <v>6365</v>
      </c>
      <c r="D3608" s="38" t="s">
        <v>6366</v>
      </c>
      <c r="E3608" s="39" t="s">
        <v>2244</v>
      </c>
      <c r="F3608" s="40" t="s">
        <v>2245</v>
      </c>
      <c r="G3608" s="122" t="str">
        <f t="shared" si="214"/>
        <v>2209872</v>
      </c>
    </row>
    <row r="3609" spans="1:7">
      <c r="A3609" s="67" t="str">
        <f t="shared" si="213"/>
        <v>PI_192</v>
      </c>
      <c r="B3609" s="5">
        <f t="shared" si="215"/>
        <v>192</v>
      </c>
      <c r="C3609" s="37" t="s">
        <v>6365</v>
      </c>
      <c r="D3609" s="38" t="s">
        <v>6366</v>
      </c>
      <c r="E3609" s="39" t="s">
        <v>2246</v>
      </c>
      <c r="F3609" s="40" t="s">
        <v>2247</v>
      </c>
      <c r="G3609" s="122" t="str">
        <f t="shared" si="214"/>
        <v>2209906</v>
      </c>
    </row>
    <row r="3610" spans="1:7">
      <c r="A3610" s="67" t="str">
        <f t="shared" si="213"/>
        <v>PI_193</v>
      </c>
      <c r="B3610" s="5">
        <f t="shared" si="215"/>
        <v>193</v>
      </c>
      <c r="C3610" s="37" t="s">
        <v>6365</v>
      </c>
      <c r="D3610" s="38" t="s">
        <v>6366</v>
      </c>
      <c r="E3610" s="39" t="s">
        <v>2248</v>
      </c>
      <c r="F3610" s="40" t="s">
        <v>2249</v>
      </c>
      <c r="G3610" s="122" t="str">
        <f t="shared" si="214"/>
        <v>2209955</v>
      </c>
    </row>
    <row r="3611" spans="1:7">
      <c r="A3611" s="67" t="str">
        <f t="shared" si="213"/>
        <v>PI_194</v>
      </c>
      <c r="B3611" s="5">
        <f t="shared" si="215"/>
        <v>194</v>
      </c>
      <c r="C3611" s="37" t="s">
        <v>6365</v>
      </c>
      <c r="D3611" s="38" t="s">
        <v>6366</v>
      </c>
      <c r="E3611" s="39" t="s">
        <v>2250</v>
      </c>
      <c r="F3611" s="40" t="s">
        <v>2251</v>
      </c>
      <c r="G3611" s="122" t="str">
        <f t="shared" si="214"/>
        <v>2209971</v>
      </c>
    </row>
    <row r="3612" spans="1:7">
      <c r="A3612" s="67" t="str">
        <f t="shared" si="213"/>
        <v>PI_195</v>
      </c>
      <c r="B3612" s="5">
        <f t="shared" si="215"/>
        <v>195</v>
      </c>
      <c r="C3612" s="37" t="s">
        <v>6365</v>
      </c>
      <c r="D3612" s="38" t="s">
        <v>6366</v>
      </c>
      <c r="E3612" s="39" t="s">
        <v>2252</v>
      </c>
      <c r="F3612" s="40" t="s">
        <v>2253</v>
      </c>
      <c r="G3612" s="122" t="str">
        <f t="shared" si="214"/>
        <v>2210003</v>
      </c>
    </row>
    <row r="3613" spans="1:7">
      <c r="A3613" s="67" t="str">
        <f t="shared" si="213"/>
        <v>PI_196</v>
      </c>
      <c r="B3613" s="5">
        <f t="shared" si="215"/>
        <v>196</v>
      </c>
      <c r="C3613" s="37" t="s">
        <v>6365</v>
      </c>
      <c r="D3613" s="38" t="s">
        <v>6366</v>
      </c>
      <c r="E3613" s="39" t="s">
        <v>2254</v>
      </c>
      <c r="F3613" s="40" t="s">
        <v>4315</v>
      </c>
      <c r="G3613" s="122" t="str">
        <f t="shared" si="214"/>
        <v>2210052</v>
      </c>
    </row>
    <row r="3614" spans="1:7">
      <c r="A3614" s="67" t="str">
        <f t="shared" si="213"/>
        <v>PI_197</v>
      </c>
      <c r="B3614" s="5">
        <f t="shared" si="215"/>
        <v>197</v>
      </c>
      <c r="C3614" s="37" t="s">
        <v>6365</v>
      </c>
      <c r="D3614" s="38" t="s">
        <v>6366</v>
      </c>
      <c r="E3614" s="39" t="s">
        <v>2255</v>
      </c>
      <c r="F3614" s="40" t="s">
        <v>2256</v>
      </c>
      <c r="G3614" s="122" t="str">
        <f t="shared" si="214"/>
        <v>2210102</v>
      </c>
    </row>
    <row r="3615" spans="1:7">
      <c r="A3615" s="67" t="str">
        <f t="shared" si="213"/>
        <v>PI_198</v>
      </c>
      <c r="B3615" s="5">
        <f t="shared" si="215"/>
        <v>198</v>
      </c>
      <c r="C3615" s="37" t="s">
        <v>6365</v>
      </c>
      <c r="D3615" s="38" t="s">
        <v>6366</v>
      </c>
      <c r="E3615" s="39" t="s">
        <v>2257</v>
      </c>
      <c r="F3615" s="40" t="s">
        <v>2258</v>
      </c>
      <c r="G3615" s="122" t="str">
        <f t="shared" si="214"/>
        <v>2210201</v>
      </c>
    </row>
    <row r="3616" spans="1:7">
      <c r="A3616" s="67" t="str">
        <f t="shared" si="213"/>
        <v>PI_199</v>
      </c>
      <c r="B3616" s="5">
        <f t="shared" si="215"/>
        <v>199</v>
      </c>
      <c r="C3616" s="37" t="s">
        <v>6365</v>
      </c>
      <c r="D3616" s="38" t="s">
        <v>6366</v>
      </c>
      <c r="E3616" s="39" t="s">
        <v>2259</v>
      </c>
      <c r="F3616" s="40" t="s">
        <v>2260</v>
      </c>
      <c r="G3616" s="122" t="str">
        <f t="shared" si="214"/>
        <v>2210300</v>
      </c>
    </row>
    <row r="3617" spans="1:7">
      <c r="A3617" s="67" t="str">
        <f t="shared" si="213"/>
        <v>PI_200</v>
      </c>
      <c r="B3617" s="5">
        <f t="shared" si="215"/>
        <v>200</v>
      </c>
      <c r="C3617" s="37" t="s">
        <v>6365</v>
      </c>
      <c r="D3617" s="38" t="s">
        <v>6366</v>
      </c>
      <c r="E3617" s="39" t="s">
        <v>2261</v>
      </c>
      <c r="F3617" s="40" t="s">
        <v>2262</v>
      </c>
      <c r="G3617" s="122" t="str">
        <f t="shared" si="214"/>
        <v>2210359</v>
      </c>
    </row>
    <row r="3618" spans="1:7">
      <c r="A3618" s="67" t="str">
        <f t="shared" si="213"/>
        <v>PI_201</v>
      </c>
      <c r="B3618" s="5">
        <f t="shared" si="215"/>
        <v>201</v>
      </c>
      <c r="C3618" s="37" t="s">
        <v>6365</v>
      </c>
      <c r="D3618" s="38" t="s">
        <v>6366</v>
      </c>
      <c r="E3618" s="39" t="s">
        <v>2263</v>
      </c>
      <c r="F3618" s="40" t="s">
        <v>2264</v>
      </c>
      <c r="G3618" s="122" t="str">
        <f t="shared" si="214"/>
        <v>2210375</v>
      </c>
    </row>
    <row r="3619" spans="1:7">
      <c r="A3619" s="67" t="str">
        <f t="shared" ref="A3619:A3682" si="216">C3619&amp;"_"&amp;B3619</f>
        <v>PI_202</v>
      </c>
      <c r="B3619" s="5">
        <f t="shared" si="215"/>
        <v>202</v>
      </c>
      <c r="C3619" s="37" t="s">
        <v>6365</v>
      </c>
      <c r="D3619" s="38" t="s">
        <v>6366</v>
      </c>
      <c r="E3619" s="39" t="s">
        <v>2265</v>
      </c>
      <c r="F3619" s="40" t="s">
        <v>2266</v>
      </c>
      <c r="G3619" s="122" t="str">
        <f t="shared" ref="G3619:G3682" si="217">IF(E3619="","",E3619)</f>
        <v>2210383</v>
      </c>
    </row>
    <row r="3620" spans="1:7">
      <c r="A3620" s="67" t="str">
        <f t="shared" si="216"/>
        <v>PI_203</v>
      </c>
      <c r="B3620" s="5">
        <f t="shared" si="215"/>
        <v>203</v>
      </c>
      <c r="C3620" s="37" t="s">
        <v>6365</v>
      </c>
      <c r="D3620" s="38" t="s">
        <v>6366</v>
      </c>
      <c r="E3620" s="39" t="s">
        <v>2267</v>
      </c>
      <c r="F3620" s="40" t="s">
        <v>2268</v>
      </c>
      <c r="G3620" s="122" t="str">
        <f t="shared" si="217"/>
        <v>2210391</v>
      </c>
    </row>
    <row r="3621" spans="1:7">
      <c r="A3621" s="67" t="str">
        <f t="shared" si="216"/>
        <v>PI_204</v>
      </c>
      <c r="B3621" s="5">
        <f t="shared" si="215"/>
        <v>204</v>
      </c>
      <c r="C3621" s="37" t="s">
        <v>6365</v>
      </c>
      <c r="D3621" s="38" t="s">
        <v>6366</v>
      </c>
      <c r="E3621" s="39" t="s">
        <v>2269</v>
      </c>
      <c r="F3621" s="40" t="s">
        <v>2270</v>
      </c>
      <c r="G3621" s="122" t="str">
        <f t="shared" si="217"/>
        <v>2210409</v>
      </c>
    </row>
    <row r="3622" spans="1:7">
      <c r="A3622" s="67" t="str">
        <f t="shared" si="216"/>
        <v>PI_205</v>
      </c>
      <c r="B3622" s="5">
        <f t="shared" si="215"/>
        <v>205</v>
      </c>
      <c r="C3622" s="37" t="s">
        <v>6365</v>
      </c>
      <c r="D3622" s="38" t="s">
        <v>6366</v>
      </c>
      <c r="E3622" s="39" t="s">
        <v>2271</v>
      </c>
      <c r="F3622" s="40" t="s">
        <v>2272</v>
      </c>
      <c r="G3622" s="122" t="str">
        <f t="shared" si="217"/>
        <v>2210508</v>
      </c>
    </row>
    <row r="3623" spans="1:7">
      <c r="A3623" s="67" t="str">
        <f t="shared" si="216"/>
        <v>PI_206</v>
      </c>
      <c r="B3623" s="5">
        <f t="shared" si="215"/>
        <v>206</v>
      </c>
      <c r="C3623" s="37" t="s">
        <v>6365</v>
      </c>
      <c r="D3623" s="38" t="s">
        <v>6366</v>
      </c>
      <c r="E3623" s="39" t="s">
        <v>2273</v>
      </c>
      <c r="F3623" s="40" t="s">
        <v>2274</v>
      </c>
      <c r="G3623" s="122" t="str">
        <f t="shared" si="217"/>
        <v>2210607</v>
      </c>
    </row>
    <row r="3624" spans="1:7">
      <c r="A3624" s="67" t="str">
        <f t="shared" si="216"/>
        <v>PI_207</v>
      </c>
      <c r="B3624" s="5">
        <f t="shared" si="215"/>
        <v>207</v>
      </c>
      <c r="C3624" s="37" t="s">
        <v>6365</v>
      </c>
      <c r="D3624" s="38" t="s">
        <v>6366</v>
      </c>
      <c r="E3624" s="39" t="s">
        <v>2275</v>
      </c>
      <c r="F3624" s="40" t="s">
        <v>2276</v>
      </c>
      <c r="G3624" s="122" t="str">
        <f t="shared" si="217"/>
        <v>2210623</v>
      </c>
    </row>
    <row r="3625" spans="1:7">
      <c r="A3625" s="67" t="str">
        <f t="shared" si="216"/>
        <v>PI_208</v>
      </c>
      <c r="B3625" s="5">
        <f t="shared" si="215"/>
        <v>208</v>
      </c>
      <c r="C3625" s="37" t="s">
        <v>6365</v>
      </c>
      <c r="D3625" s="38" t="s">
        <v>6366</v>
      </c>
      <c r="E3625" s="39" t="s">
        <v>2277</v>
      </c>
      <c r="F3625" s="40" t="s">
        <v>2278</v>
      </c>
      <c r="G3625" s="122" t="str">
        <f t="shared" si="217"/>
        <v>2210631</v>
      </c>
    </row>
    <row r="3626" spans="1:7">
      <c r="A3626" s="67" t="str">
        <f t="shared" si="216"/>
        <v>PI_209</v>
      </c>
      <c r="B3626" s="5">
        <f t="shared" si="215"/>
        <v>209</v>
      </c>
      <c r="C3626" s="37" t="s">
        <v>6365</v>
      </c>
      <c r="D3626" s="38" t="s">
        <v>6366</v>
      </c>
      <c r="E3626" s="39" t="s">
        <v>2279</v>
      </c>
      <c r="F3626" s="40" t="s">
        <v>2280</v>
      </c>
      <c r="G3626" s="122" t="str">
        <f t="shared" si="217"/>
        <v>2210656</v>
      </c>
    </row>
    <row r="3627" spans="1:7">
      <c r="A3627" s="67" t="str">
        <f t="shared" si="216"/>
        <v>PI_210</v>
      </c>
      <c r="B3627" s="5">
        <f t="shared" si="215"/>
        <v>210</v>
      </c>
      <c r="C3627" s="37" t="s">
        <v>6365</v>
      </c>
      <c r="D3627" s="38" t="s">
        <v>6366</v>
      </c>
      <c r="E3627" s="39" t="s">
        <v>2281</v>
      </c>
      <c r="F3627" s="40" t="s">
        <v>2282</v>
      </c>
      <c r="G3627" s="122" t="str">
        <f t="shared" si="217"/>
        <v>2210706</v>
      </c>
    </row>
    <row r="3628" spans="1:7">
      <c r="A3628" s="67" t="str">
        <f t="shared" si="216"/>
        <v>PI_211</v>
      </c>
      <c r="B3628" s="5">
        <f t="shared" si="215"/>
        <v>211</v>
      </c>
      <c r="C3628" s="37" t="s">
        <v>6365</v>
      </c>
      <c r="D3628" s="38" t="s">
        <v>6366</v>
      </c>
      <c r="E3628" s="39" t="s">
        <v>2283</v>
      </c>
      <c r="F3628" s="40" t="s">
        <v>2284</v>
      </c>
      <c r="G3628" s="122" t="str">
        <f t="shared" si="217"/>
        <v>2210805</v>
      </c>
    </row>
    <row r="3629" spans="1:7">
      <c r="A3629" s="67" t="str">
        <f t="shared" si="216"/>
        <v>PI_212</v>
      </c>
      <c r="B3629" s="5">
        <f t="shared" si="215"/>
        <v>212</v>
      </c>
      <c r="C3629" s="37" t="s">
        <v>6365</v>
      </c>
      <c r="D3629" s="38" t="s">
        <v>6366</v>
      </c>
      <c r="E3629" s="39" t="s">
        <v>2285</v>
      </c>
      <c r="F3629" s="40" t="s">
        <v>2286</v>
      </c>
      <c r="G3629" s="122" t="str">
        <f t="shared" si="217"/>
        <v>2210904</v>
      </c>
    </row>
    <row r="3630" spans="1:7">
      <c r="A3630" s="67" t="str">
        <f t="shared" si="216"/>
        <v>PI_213</v>
      </c>
      <c r="B3630" s="5">
        <f t="shared" si="215"/>
        <v>213</v>
      </c>
      <c r="C3630" s="37" t="s">
        <v>6365</v>
      </c>
      <c r="D3630" s="38" t="s">
        <v>6366</v>
      </c>
      <c r="E3630" s="39" t="s">
        <v>2287</v>
      </c>
      <c r="F3630" s="40" t="s">
        <v>2288</v>
      </c>
      <c r="G3630" s="122" t="str">
        <f t="shared" si="217"/>
        <v>2210938</v>
      </c>
    </row>
    <row r="3631" spans="1:7">
      <c r="A3631" s="67" t="str">
        <f t="shared" si="216"/>
        <v>PI_214</v>
      </c>
      <c r="B3631" s="5">
        <f t="shared" si="215"/>
        <v>214</v>
      </c>
      <c r="C3631" s="37" t="s">
        <v>6365</v>
      </c>
      <c r="D3631" s="38" t="s">
        <v>6366</v>
      </c>
      <c r="E3631" s="39" t="s">
        <v>2289</v>
      </c>
      <c r="F3631" s="40" t="s">
        <v>2290</v>
      </c>
      <c r="G3631" s="122" t="str">
        <f t="shared" si="217"/>
        <v>2210953</v>
      </c>
    </row>
    <row r="3632" spans="1:7">
      <c r="A3632" s="67" t="str">
        <f t="shared" si="216"/>
        <v>PI_215</v>
      </c>
      <c r="B3632" s="5">
        <f t="shared" si="215"/>
        <v>215</v>
      </c>
      <c r="C3632" s="37" t="s">
        <v>6365</v>
      </c>
      <c r="D3632" s="38" t="s">
        <v>6366</v>
      </c>
      <c r="E3632" s="39" t="s">
        <v>2291</v>
      </c>
      <c r="F3632" s="40" t="s">
        <v>2292</v>
      </c>
      <c r="G3632" s="122" t="str">
        <f t="shared" si="217"/>
        <v>2210979</v>
      </c>
    </row>
    <row r="3633" spans="1:7">
      <c r="A3633" s="67" t="str">
        <f t="shared" si="216"/>
        <v>PI_216</v>
      </c>
      <c r="B3633" s="5">
        <f t="shared" si="215"/>
        <v>216</v>
      </c>
      <c r="C3633" s="37" t="s">
        <v>6365</v>
      </c>
      <c r="D3633" s="38" t="s">
        <v>6366</v>
      </c>
      <c r="E3633" s="39" t="s">
        <v>2293</v>
      </c>
      <c r="F3633" s="40" t="s">
        <v>2294</v>
      </c>
      <c r="G3633" s="122" t="str">
        <f t="shared" si="217"/>
        <v>2211001</v>
      </c>
    </row>
    <row r="3634" spans="1:7">
      <c r="A3634" s="67" t="str">
        <f t="shared" si="216"/>
        <v>PI_217</v>
      </c>
      <c r="B3634" s="5">
        <f t="shared" si="215"/>
        <v>217</v>
      </c>
      <c r="C3634" s="37" t="s">
        <v>6365</v>
      </c>
      <c r="D3634" s="38" t="s">
        <v>6366</v>
      </c>
      <c r="E3634" s="39" t="s">
        <v>2295</v>
      </c>
      <c r="F3634" s="40" t="s">
        <v>2296</v>
      </c>
      <c r="G3634" s="122" t="str">
        <f t="shared" si="217"/>
        <v>2211100</v>
      </c>
    </row>
    <row r="3635" spans="1:7">
      <c r="A3635" s="67" t="str">
        <f t="shared" si="216"/>
        <v>PI_218</v>
      </c>
      <c r="B3635" s="5">
        <f t="shared" si="215"/>
        <v>218</v>
      </c>
      <c r="C3635" s="37" t="s">
        <v>6365</v>
      </c>
      <c r="D3635" s="38" t="s">
        <v>6366</v>
      </c>
      <c r="E3635" s="39" t="s">
        <v>2297</v>
      </c>
      <c r="F3635" s="40" t="s">
        <v>2298</v>
      </c>
      <c r="G3635" s="122" t="str">
        <f t="shared" si="217"/>
        <v>2211209</v>
      </c>
    </row>
    <row r="3636" spans="1:7">
      <c r="A3636" s="67" t="str">
        <f t="shared" si="216"/>
        <v>PI_219</v>
      </c>
      <c r="B3636" s="5">
        <f t="shared" si="215"/>
        <v>219</v>
      </c>
      <c r="C3636" s="37" t="s">
        <v>6365</v>
      </c>
      <c r="D3636" s="38" t="s">
        <v>6366</v>
      </c>
      <c r="E3636" s="39" t="s">
        <v>2299</v>
      </c>
      <c r="F3636" s="40" t="s">
        <v>2300</v>
      </c>
      <c r="G3636" s="122" t="str">
        <f t="shared" si="217"/>
        <v>2211308</v>
      </c>
    </row>
    <row r="3637" spans="1:7">
      <c r="A3637" s="67" t="str">
        <f t="shared" si="216"/>
        <v>PI_220</v>
      </c>
      <c r="B3637" s="5">
        <f t="shared" si="215"/>
        <v>220</v>
      </c>
      <c r="C3637" s="37" t="s">
        <v>6365</v>
      </c>
      <c r="D3637" s="38" t="s">
        <v>6366</v>
      </c>
      <c r="E3637" s="39" t="s">
        <v>2301</v>
      </c>
      <c r="F3637" s="40" t="s">
        <v>2302</v>
      </c>
      <c r="G3637" s="122" t="str">
        <f t="shared" si="217"/>
        <v>2211357</v>
      </c>
    </row>
    <row r="3638" spans="1:7">
      <c r="A3638" s="67" t="str">
        <f t="shared" si="216"/>
        <v>PI_221</v>
      </c>
      <c r="B3638" s="5">
        <f t="shared" si="215"/>
        <v>221</v>
      </c>
      <c r="C3638" s="37" t="s">
        <v>6365</v>
      </c>
      <c r="D3638" s="38" t="s">
        <v>6366</v>
      </c>
      <c r="E3638" s="39" t="s">
        <v>2303</v>
      </c>
      <c r="F3638" s="40" t="s">
        <v>7167</v>
      </c>
      <c r="G3638" s="122" t="str">
        <f t="shared" si="217"/>
        <v>2211407</v>
      </c>
    </row>
    <row r="3639" spans="1:7">
      <c r="A3639" s="67" t="str">
        <f t="shared" si="216"/>
        <v>PI_222</v>
      </c>
      <c r="B3639" s="5">
        <f t="shared" si="215"/>
        <v>222</v>
      </c>
      <c r="C3639" s="37" t="s">
        <v>6365</v>
      </c>
      <c r="D3639" s="38" t="s">
        <v>6366</v>
      </c>
      <c r="E3639" s="39" t="s">
        <v>2304</v>
      </c>
      <c r="F3639" s="40" t="s">
        <v>2305</v>
      </c>
      <c r="G3639" s="122" t="str">
        <f t="shared" si="217"/>
        <v>2211506</v>
      </c>
    </row>
    <row r="3640" spans="1:7">
      <c r="A3640" s="67" t="str">
        <f t="shared" si="216"/>
        <v>PI_223</v>
      </c>
      <c r="B3640" s="5">
        <f t="shared" si="215"/>
        <v>223</v>
      </c>
      <c r="C3640" s="37" t="s">
        <v>6365</v>
      </c>
      <c r="D3640" s="38" t="s">
        <v>6366</v>
      </c>
      <c r="E3640" s="39" t="s">
        <v>2306</v>
      </c>
      <c r="F3640" s="40" t="s">
        <v>2307</v>
      </c>
      <c r="G3640" s="122" t="str">
        <f t="shared" si="217"/>
        <v>2211605</v>
      </c>
    </row>
    <row r="3641" spans="1:7">
      <c r="A3641" s="67" t="str">
        <f t="shared" si="216"/>
        <v>PI_224</v>
      </c>
      <c r="B3641" s="5">
        <f t="shared" si="215"/>
        <v>224</v>
      </c>
      <c r="C3641" s="41" t="s">
        <v>6365</v>
      </c>
      <c r="D3641" s="42" t="s">
        <v>6366</v>
      </c>
      <c r="E3641" s="43" t="s">
        <v>2308</v>
      </c>
      <c r="F3641" s="44" t="s">
        <v>2309</v>
      </c>
      <c r="G3641" s="122" t="str">
        <f t="shared" si="217"/>
        <v>2211704</v>
      </c>
    </row>
    <row r="3642" spans="1:7">
      <c r="A3642" s="67" t="str">
        <f t="shared" si="216"/>
        <v>_</v>
      </c>
      <c r="C3642" s="45"/>
      <c r="D3642" s="46"/>
      <c r="E3642" s="47"/>
      <c r="F3642" s="48"/>
      <c r="G3642" s="122" t="str">
        <f t="shared" si="217"/>
        <v/>
      </c>
    </row>
    <row r="3643" spans="1:7">
      <c r="A3643" s="67" t="str">
        <f t="shared" si="216"/>
        <v>RJ_1</v>
      </c>
      <c r="B3643" s="5">
        <f t="shared" si="215"/>
        <v>1</v>
      </c>
      <c r="C3643" s="49" t="s">
        <v>2310</v>
      </c>
      <c r="D3643" s="50" t="s">
        <v>2311</v>
      </c>
      <c r="E3643" s="51" t="s">
        <v>2312</v>
      </c>
      <c r="F3643" s="52" t="s">
        <v>2313</v>
      </c>
      <c r="G3643" s="122" t="str">
        <f t="shared" si="217"/>
        <v>3300100</v>
      </c>
    </row>
    <row r="3644" spans="1:7">
      <c r="A3644" s="67" t="str">
        <f t="shared" si="216"/>
        <v>RJ_2</v>
      </c>
      <c r="B3644" s="5">
        <f t="shared" si="215"/>
        <v>2</v>
      </c>
      <c r="C3644" s="37" t="s">
        <v>2310</v>
      </c>
      <c r="D3644" s="38" t="s">
        <v>2311</v>
      </c>
      <c r="E3644" s="39" t="s">
        <v>2314</v>
      </c>
      <c r="F3644" s="40" t="s">
        <v>2315</v>
      </c>
      <c r="G3644" s="122" t="str">
        <f t="shared" si="217"/>
        <v>3300159</v>
      </c>
    </row>
    <row r="3645" spans="1:7">
      <c r="A3645" s="67" t="str">
        <f t="shared" si="216"/>
        <v>RJ_3</v>
      </c>
      <c r="B3645" s="5">
        <f t="shared" si="215"/>
        <v>3</v>
      </c>
      <c r="C3645" s="37" t="s">
        <v>2310</v>
      </c>
      <c r="D3645" s="38" t="s">
        <v>2311</v>
      </c>
      <c r="E3645" s="39" t="s">
        <v>2316</v>
      </c>
      <c r="F3645" s="40" t="s">
        <v>2317</v>
      </c>
      <c r="G3645" s="122" t="str">
        <f t="shared" si="217"/>
        <v>3300209</v>
      </c>
    </row>
    <row r="3646" spans="1:7">
      <c r="A3646" s="67" t="str">
        <f t="shared" si="216"/>
        <v>RJ_4</v>
      </c>
      <c r="B3646" s="5">
        <f t="shared" si="215"/>
        <v>4</v>
      </c>
      <c r="C3646" s="37" t="s">
        <v>2310</v>
      </c>
      <c r="D3646" s="38" t="s">
        <v>2311</v>
      </c>
      <c r="E3646" s="39" t="s">
        <v>2318</v>
      </c>
      <c r="F3646" s="40" t="s">
        <v>2319</v>
      </c>
      <c r="G3646" s="122" t="str">
        <f t="shared" si="217"/>
        <v>3300225</v>
      </c>
    </row>
    <row r="3647" spans="1:7">
      <c r="A3647" s="67" t="str">
        <f t="shared" si="216"/>
        <v>RJ_5</v>
      </c>
      <c r="B3647" s="5">
        <f t="shared" si="215"/>
        <v>5</v>
      </c>
      <c r="C3647" s="37" t="s">
        <v>2310</v>
      </c>
      <c r="D3647" s="38" t="s">
        <v>2311</v>
      </c>
      <c r="E3647" s="39" t="s">
        <v>2320</v>
      </c>
      <c r="F3647" s="40" t="s">
        <v>2321</v>
      </c>
      <c r="G3647" s="122" t="str">
        <f t="shared" si="217"/>
        <v>3300233</v>
      </c>
    </row>
    <row r="3648" spans="1:7">
      <c r="A3648" s="67" t="str">
        <f t="shared" si="216"/>
        <v>RJ_6</v>
      </c>
      <c r="B3648" s="5">
        <f t="shared" si="215"/>
        <v>6</v>
      </c>
      <c r="C3648" s="37" t="s">
        <v>2310</v>
      </c>
      <c r="D3648" s="38" t="s">
        <v>2311</v>
      </c>
      <c r="E3648" s="39" t="s">
        <v>2322</v>
      </c>
      <c r="F3648" s="40" t="s">
        <v>2323</v>
      </c>
      <c r="G3648" s="122" t="str">
        <f t="shared" si="217"/>
        <v>3300258</v>
      </c>
    </row>
    <row r="3649" spans="1:7">
      <c r="A3649" s="67" t="str">
        <f t="shared" si="216"/>
        <v>RJ_7</v>
      </c>
      <c r="B3649" s="5">
        <f t="shared" si="215"/>
        <v>7</v>
      </c>
      <c r="C3649" s="37" t="s">
        <v>2310</v>
      </c>
      <c r="D3649" s="38" t="s">
        <v>2311</v>
      </c>
      <c r="E3649" s="39" t="s">
        <v>2324</v>
      </c>
      <c r="F3649" s="40" t="s">
        <v>2325</v>
      </c>
      <c r="G3649" s="122" t="str">
        <f t="shared" si="217"/>
        <v>3300308</v>
      </c>
    </row>
    <row r="3650" spans="1:7">
      <c r="A3650" s="67" t="str">
        <f t="shared" si="216"/>
        <v>RJ_8</v>
      </c>
      <c r="B3650" s="5">
        <f t="shared" si="215"/>
        <v>8</v>
      </c>
      <c r="C3650" s="37" t="s">
        <v>2310</v>
      </c>
      <c r="D3650" s="38" t="s">
        <v>2311</v>
      </c>
      <c r="E3650" s="39" t="s">
        <v>2326</v>
      </c>
      <c r="F3650" s="40" t="s">
        <v>2327</v>
      </c>
      <c r="G3650" s="122" t="str">
        <f t="shared" si="217"/>
        <v>3300407</v>
      </c>
    </row>
    <row r="3651" spans="1:7">
      <c r="A3651" s="67" t="str">
        <f t="shared" si="216"/>
        <v>RJ_9</v>
      </c>
      <c r="B3651" s="5">
        <f t="shared" si="215"/>
        <v>9</v>
      </c>
      <c r="C3651" s="37" t="s">
        <v>2310</v>
      </c>
      <c r="D3651" s="38" t="s">
        <v>2311</v>
      </c>
      <c r="E3651" s="39" t="s">
        <v>2328</v>
      </c>
      <c r="F3651" s="40" t="s">
        <v>2329</v>
      </c>
      <c r="G3651" s="122" t="str">
        <f t="shared" si="217"/>
        <v>3300456</v>
      </c>
    </row>
    <row r="3652" spans="1:7">
      <c r="A3652" s="67" t="str">
        <f t="shared" si="216"/>
        <v>RJ_10</v>
      </c>
      <c r="B3652" s="5">
        <f t="shared" si="215"/>
        <v>10</v>
      </c>
      <c r="C3652" s="37" t="s">
        <v>2310</v>
      </c>
      <c r="D3652" s="38" t="s">
        <v>2311</v>
      </c>
      <c r="E3652" s="39" t="s">
        <v>2330</v>
      </c>
      <c r="F3652" s="40" t="s">
        <v>6530</v>
      </c>
      <c r="G3652" s="122" t="str">
        <f t="shared" si="217"/>
        <v>3300506</v>
      </c>
    </row>
    <row r="3653" spans="1:7">
      <c r="A3653" s="67" t="str">
        <f t="shared" si="216"/>
        <v>RJ_11</v>
      </c>
      <c r="B3653" s="5">
        <f t="shared" si="215"/>
        <v>11</v>
      </c>
      <c r="C3653" s="37" t="s">
        <v>2310</v>
      </c>
      <c r="D3653" s="38" t="s">
        <v>2311</v>
      </c>
      <c r="E3653" s="39" t="s">
        <v>2331</v>
      </c>
      <c r="F3653" s="40" t="s">
        <v>2332</v>
      </c>
      <c r="G3653" s="122" t="str">
        <f t="shared" si="217"/>
        <v>3300605</v>
      </c>
    </row>
    <row r="3654" spans="1:7">
      <c r="A3654" s="67" t="str">
        <f t="shared" si="216"/>
        <v>RJ_12</v>
      </c>
      <c r="B3654" s="5">
        <f t="shared" si="215"/>
        <v>12</v>
      </c>
      <c r="C3654" s="37" t="s">
        <v>2310</v>
      </c>
      <c r="D3654" s="38" t="s">
        <v>2311</v>
      </c>
      <c r="E3654" s="39" t="s">
        <v>2333</v>
      </c>
      <c r="F3654" s="40" t="s">
        <v>2334</v>
      </c>
      <c r="G3654" s="122" t="str">
        <f t="shared" si="217"/>
        <v>3300704</v>
      </c>
    </row>
    <row r="3655" spans="1:7">
      <c r="A3655" s="67" t="str">
        <f t="shared" si="216"/>
        <v>RJ_13</v>
      </c>
      <c r="B3655" s="5">
        <f t="shared" si="215"/>
        <v>13</v>
      </c>
      <c r="C3655" s="37" t="s">
        <v>2310</v>
      </c>
      <c r="D3655" s="38" t="s">
        <v>2311</v>
      </c>
      <c r="E3655" s="39" t="s">
        <v>2335</v>
      </c>
      <c r="F3655" s="40" t="s">
        <v>2336</v>
      </c>
      <c r="G3655" s="122" t="str">
        <f t="shared" si="217"/>
        <v>3300803</v>
      </c>
    </row>
    <row r="3656" spans="1:7">
      <c r="A3656" s="67" t="str">
        <f t="shared" si="216"/>
        <v>RJ_14</v>
      </c>
      <c r="B3656" s="5">
        <f t="shared" si="215"/>
        <v>14</v>
      </c>
      <c r="C3656" s="37" t="s">
        <v>2310</v>
      </c>
      <c r="D3656" s="38" t="s">
        <v>2311</v>
      </c>
      <c r="E3656" s="39" t="s">
        <v>2337</v>
      </c>
      <c r="F3656" s="40" t="s">
        <v>2338</v>
      </c>
      <c r="G3656" s="122" t="str">
        <f t="shared" si="217"/>
        <v>3300902</v>
      </c>
    </row>
    <row r="3657" spans="1:7">
      <c r="A3657" s="67" t="str">
        <f t="shared" si="216"/>
        <v>RJ_15</v>
      </c>
      <c r="B3657" s="5">
        <f t="shared" si="215"/>
        <v>15</v>
      </c>
      <c r="C3657" s="37" t="s">
        <v>2310</v>
      </c>
      <c r="D3657" s="38" t="s">
        <v>2311</v>
      </c>
      <c r="E3657" s="39" t="s">
        <v>2339</v>
      </c>
      <c r="F3657" s="40" t="s">
        <v>2340</v>
      </c>
      <c r="G3657" s="122" t="str">
        <f t="shared" si="217"/>
        <v>3301009</v>
      </c>
    </row>
    <row r="3658" spans="1:7">
      <c r="A3658" s="67" t="str">
        <f t="shared" si="216"/>
        <v>RJ_16</v>
      </c>
      <c r="B3658" s="5">
        <f t="shared" si="215"/>
        <v>16</v>
      </c>
      <c r="C3658" s="37" t="s">
        <v>2310</v>
      </c>
      <c r="D3658" s="38" t="s">
        <v>2311</v>
      </c>
      <c r="E3658" s="39" t="s">
        <v>2341</v>
      </c>
      <c r="F3658" s="40" t="s">
        <v>7587</v>
      </c>
      <c r="G3658" s="122" t="str">
        <f t="shared" si="217"/>
        <v>3301108</v>
      </c>
    </row>
    <row r="3659" spans="1:7">
      <c r="A3659" s="67" t="str">
        <f t="shared" si="216"/>
        <v>RJ_17</v>
      </c>
      <c r="B3659" s="5">
        <f t="shared" si="215"/>
        <v>17</v>
      </c>
      <c r="C3659" s="37" t="s">
        <v>2310</v>
      </c>
      <c r="D3659" s="38" t="s">
        <v>2311</v>
      </c>
      <c r="E3659" s="39" t="s">
        <v>2342</v>
      </c>
      <c r="F3659" s="40" t="s">
        <v>2343</v>
      </c>
      <c r="G3659" s="122" t="str">
        <f t="shared" si="217"/>
        <v>3300936</v>
      </c>
    </row>
    <row r="3660" spans="1:7">
      <c r="A3660" s="67" t="str">
        <f t="shared" si="216"/>
        <v>RJ_18</v>
      </c>
      <c r="B3660" s="5">
        <f t="shared" si="215"/>
        <v>18</v>
      </c>
      <c r="C3660" s="37" t="s">
        <v>2310</v>
      </c>
      <c r="D3660" s="38" t="s">
        <v>2311</v>
      </c>
      <c r="E3660" s="39" t="s">
        <v>2344</v>
      </c>
      <c r="F3660" s="40" t="s">
        <v>2345</v>
      </c>
      <c r="G3660" s="122" t="str">
        <f t="shared" si="217"/>
        <v>3301157</v>
      </c>
    </row>
    <row r="3661" spans="1:7">
      <c r="A3661" s="67" t="str">
        <f t="shared" si="216"/>
        <v>RJ_19</v>
      </c>
      <c r="B3661" s="5">
        <f t="shared" si="215"/>
        <v>19</v>
      </c>
      <c r="C3661" s="37" t="s">
        <v>2310</v>
      </c>
      <c r="D3661" s="38" t="s">
        <v>2311</v>
      </c>
      <c r="E3661" s="39" t="s">
        <v>2346</v>
      </c>
      <c r="F3661" s="40" t="s">
        <v>2347</v>
      </c>
      <c r="G3661" s="122" t="str">
        <f t="shared" si="217"/>
        <v>3301207</v>
      </c>
    </row>
    <row r="3662" spans="1:7">
      <c r="A3662" s="67" t="str">
        <f t="shared" si="216"/>
        <v>RJ_20</v>
      </c>
      <c r="B3662" s="5">
        <f t="shared" si="215"/>
        <v>20</v>
      </c>
      <c r="C3662" s="37" t="s">
        <v>2310</v>
      </c>
      <c r="D3662" s="38" t="s">
        <v>2311</v>
      </c>
      <c r="E3662" s="39" t="s">
        <v>2348</v>
      </c>
      <c r="F3662" s="40" t="s">
        <v>2349</v>
      </c>
      <c r="G3662" s="122" t="str">
        <f t="shared" si="217"/>
        <v>3301306</v>
      </c>
    </row>
    <row r="3663" spans="1:7">
      <c r="A3663" s="67" t="str">
        <f t="shared" si="216"/>
        <v>RJ_21</v>
      </c>
      <c r="B3663" s="5">
        <f t="shared" si="215"/>
        <v>21</v>
      </c>
      <c r="C3663" s="37" t="s">
        <v>2310</v>
      </c>
      <c r="D3663" s="38" t="s">
        <v>2311</v>
      </c>
      <c r="E3663" s="39" t="s">
        <v>2350</v>
      </c>
      <c r="F3663" s="40" t="s">
        <v>2351</v>
      </c>
      <c r="G3663" s="122" t="str">
        <f t="shared" si="217"/>
        <v>3300951</v>
      </c>
    </row>
    <row r="3664" spans="1:7">
      <c r="A3664" s="67" t="str">
        <f t="shared" si="216"/>
        <v>RJ_22</v>
      </c>
      <c r="B3664" s="5">
        <f t="shared" si="215"/>
        <v>22</v>
      </c>
      <c r="C3664" s="37" t="s">
        <v>2310</v>
      </c>
      <c r="D3664" s="38" t="s">
        <v>2311</v>
      </c>
      <c r="E3664" s="39" t="s">
        <v>2352</v>
      </c>
      <c r="F3664" s="40" t="s">
        <v>2353</v>
      </c>
      <c r="G3664" s="122" t="str">
        <f t="shared" si="217"/>
        <v>3301405</v>
      </c>
    </row>
    <row r="3665" spans="1:7">
      <c r="A3665" s="67" t="str">
        <f t="shared" si="216"/>
        <v>RJ_23</v>
      </c>
      <c r="B3665" s="5">
        <f t="shared" si="215"/>
        <v>23</v>
      </c>
      <c r="C3665" s="37" t="s">
        <v>2310</v>
      </c>
      <c r="D3665" s="38" t="s">
        <v>2311</v>
      </c>
      <c r="E3665" s="39" t="s">
        <v>2354</v>
      </c>
      <c r="F3665" s="40" t="s">
        <v>2355</v>
      </c>
      <c r="G3665" s="122" t="str">
        <f t="shared" si="217"/>
        <v>3301504</v>
      </c>
    </row>
    <row r="3666" spans="1:7">
      <c r="A3666" s="67" t="str">
        <f t="shared" si="216"/>
        <v>RJ_24</v>
      </c>
      <c r="B3666" s="5">
        <f t="shared" ref="B3666:B3729" si="218">B3665+1</f>
        <v>24</v>
      </c>
      <c r="C3666" s="37" t="s">
        <v>2310</v>
      </c>
      <c r="D3666" s="38" t="s">
        <v>2311</v>
      </c>
      <c r="E3666" s="39" t="s">
        <v>2356</v>
      </c>
      <c r="F3666" s="40" t="s">
        <v>2357</v>
      </c>
      <c r="G3666" s="122" t="str">
        <f t="shared" si="217"/>
        <v>3301603</v>
      </c>
    </row>
    <row r="3667" spans="1:7">
      <c r="A3667" s="67" t="str">
        <f t="shared" si="216"/>
        <v>RJ_25</v>
      </c>
      <c r="B3667" s="5">
        <f t="shared" si="218"/>
        <v>25</v>
      </c>
      <c r="C3667" s="37" t="s">
        <v>2310</v>
      </c>
      <c r="D3667" s="38" t="s">
        <v>2311</v>
      </c>
      <c r="E3667" s="39" t="s">
        <v>2358</v>
      </c>
      <c r="F3667" s="40" t="s">
        <v>2359</v>
      </c>
      <c r="G3667" s="122" t="str">
        <f t="shared" si="217"/>
        <v>3301702</v>
      </c>
    </row>
    <row r="3668" spans="1:7">
      <c r="A3668" s="67" t="str">
        <f t="shared" si="216"/>
        <v>RJ_26</v>
      </c>
      <c r="B3668" s="5">
        <f t="shared" si="218"/>
        <v>26</v>
      </c>
      <c r="C3668" s="37" t="s">
        <v>2310</v>
      </c>
      <c r="D3668" s="38" t="s">
        <v>2311</v>
      </c>
      <c r="E3668" s="39" t="s">
        <v>2360</v>
      </c>
      <c r="F3668" s="40" t="s">
        <v>2361</v>
      </c>
      <c r="G3668" s="122" t="str">
        <f t="shared" si="217"/>
        <v>3301801</v>
      </c>
    </row>
    <row r="3669" spans="1:7">
      <c r="A3669" s="67" t="str">
        <f t="shared" si="216"/>
        <v>RJ_27</v>
      </c>
      <c r="B3669" s="5">
        <f t="shared" si="218"/>
        <v>27</v>
      </c>
      <c r="C3669" s="37" t="s">
        <v>2310</v>
      </c>
      <c r="D3669" s="38" t="s">
        <v>2311</v>
      </c>
      <c r="E3669" s="39" t="s">
        <v>2362</v>
      </c>
      <c r="F3669" s="40" t="s">
        <v>2363</v>
      </c>
      <c r="G3669" s="122" t="str">
        <f t="shared" si="217"/>
        <v>3301850</v>
      </c>
    </row>
    <row r="3670" spans="1:7">
      <c r="A3670" s="67" t="str">
        <f t="shared" si="216"/>
        <v>RJ_28</v>
      </c>
      <c r="B3670" s="5">
        <f t="shared" si="218"/>
        <v>28</v>
      </c>
      <c r="C3670" s="37" t="s">
        <v>2310</v>
      </c>
      <c r="D3670" s="38" t="s">
        <v>2311</v>
      </c>
      <c r="E3670" s="39" t="s">
        <v>2364</v>
      </c>
      <c r="F3670" s="40" t="s">
        <v>2365</v>
      </c>
      <c r="G3670" s="122" t="str">
        <f t="shared" si="217"/>
        <v>3301876</v>
      </c>
    </row>
    <row r="3671" spans="1:7">
      <c r="A3671" s="67" t="str">
        <f t="shared" si="216"/>
        <v>RJ_29</v>
      </c>
      <c r="B3671" s="5">
        <f t="shared" si="218"/>
        <v>29</v>
      </c>
      <c r="C3671" s="37" t="s">
        <v>2310</v>
      </c>
      <c r="D3671" s="38" t="s">
        <v>2311</v>
      </c>
      <c r="E3671" s="39" t="s">
        <v>2366</v>
      </c>
      <c r="F3671" s="40" t="s">
        <v>2367</v>
      </c>
      <c r="G3671" s="122" t="str">
        <f t="shared" si="217"/>
        <v>3301900</v>
      </c>
    </row>
    <row r="3672" spans="1:7">
      <c r="A3672" s="67" t="str">
        <f t="shared" si="216"/>
        <v>RJ_30</v>
      </c>
      <c r="B3672" s="5">
        <f t="shared" si="218"/>
        <v>30</v>
      </c>
      <c r="C3672" s="37" t="s">
        <v>2310</v>
      </c>
      <c r="D3672" s="38" t="s">
        <v>2311</v>
      </c>
      <c r="E3672" s="39" t="s">
        <v>2368</v>
      </c>
      <c r="F3672" s="40" t="s">
        <v>2369</v>
      </c>
      <c r="G3672" s="122" t="str">
        <f t="shared" si="217"/>
        <v>3302007</v>
      </c>
    </row>
    <row r="3673" spans="1:7">
      <c r="A3673" s="67" t="str">
        <f t="shared" si="216"/>
        <v>RJ_31</v>
      </c>
      <c r="B3673" s="5">
        <f t="shared" si="218"/>
        <v>31</v>
      </c>
      <c r="C3673" s="37" t="s">
        <v>2310</v>
      </c>
      <c r="D3673" s="38" t="s">
        <v>2311</v>
      </c>
      <c r="E3673" s="39" t="s">
        <v>2370</v>
      </c>
      <c r="F3673" s="40" t="s">
        <v>2371</v>
      </c>
      <c r="G3673" s="122" t="str">
        <f t="shared" si="217"/>
        <v>3302056</v>
      </c>
    </row>
    <row r="3674" spans="1:7">
      <c r="A3674" s="67" t="str">
        <f t="shared" si="216"/>
        <v>RJ_32</v>
      </c>
      <c r="B3674" s="5">
        <f t="shared" si="218"/>
        <v>32</v>
      </c>
      <c r="C3674" s="37" t="s">
        <v>2310</v>
      </c>
      <c r="D3674" s="38" t="s">
        <v>2311</v>
      </c>
      <c r="E3674" s="39" t="s">
        <v>2372</v>
      </c>
      <c r="F3674" s="40" t="s">
        <v>2373</v>
      </c>
      <c r="G3674" s="122" t="str">
        <f t="shared" si="217"/>
        <v>3302106</v>
      </c>
    </row>
    <row r="3675" spans="1:7">
      <c r="A3675" s="67" t="str">
        <f t="shared" si="216"/>
        <v>RJ_33</v>
      </c>
      <c r="B3675" s="5">
        <f t="shared" si="218"/>
        <v>33</v>
      </c>
      <c r="C3675" s="37" t="s">
        <v>2310</v>
      </c>
      <c r="D3675" s="38" t="s">
        <v>2311</v>
      </c>
      <c r="E3675" s="39" t="s">
        <v>2374</v>
      </c>
      <c r="F3675" s="40" t="s">
        <v>2375</v>
      </c>
      <c r="G3675" s="122" t="str">
        <f t="shared" si="217"/>
        <v>3302205</v>
      </c>
    </row>
    <row r="3676" spans="1:7">
      <c r="A3676" s="67" t="str">
        <f t="shared" si="216"/>
        <v>RJ_34</v>
      </c>
      <c r="B3676" s="5">
        <f t="shared" si="218"/>
        <v>34</v>
      </c>
      <c r="C3676" s="37" t="s">
        <v>2310</v>
      </c>
      <c r="D3676" s="38" t="s">
        <v>2311</v>
      </c>
      <c r="E3676" s="39" t="s">
        <v>2376</v>
      </c>
      <c r="F3676" s="40" t="s">
        <v>2377</v>
      </c>
      <c r="G3676" s="122" t="str">
        <f t="shared" si="217"/>
        <v>3302254</v>
      </c>
    </row>
    <row r="3677" spans="1:7">
      <c r="A3677" s="67" t="str">
        <f t="shared" si="216"/>
        <v>RJ_35</v>
      </c>
      <c r="B3677" s="5">
        <f t="shared" si="218"/>
        <v>35</v>
      </c>
      <c r="C3677" s="37" t="s">
        <v>2310</v>
      </c>
      <c r="D3677" s="38" t="s">
        <v>2311</v>
      </c>
      <c r="E3677" s="39" t="s">
        <v>2378</v>
      </c>
      <c r="F3677" s="40" t="s">
        <v>2379</v>
      </c>
      <c r="G3677" s="122" t="str">
        <f t="shared" si="217"/>
        <v>3302270</v>
      </c>
    </row>
    <row r="3678" spans="1:7">
      <c r="A3678" s="67" t="str">
        <f t="shared" si="216"/>
        <v>RJ_36</v>
      </c>
      <c r="B3678" s="5">
        <f t="shared" si="218"/>
        <v>36</v>
      </c>
      <c r="C3678" s="37" t="s">
        <v>2310</v>
      </c>
      <c r="D3678" s="38" t="s">
        <v>2311</v>
      </c>
      <c r="E3678" s="39" t="s">
        <v>2380</v>
      </c>
      <c r="F3678" s="40" t="s">
        <v>2381</v>
      </c>
      <c r="G3678" s="122" t="str">
        <f t="shared" si="217"/>
        <v>3302304</v>
      </c>
    </row>
    <row r="3679" spans="1:7">
      <c r="A3679" s="67" t="str">
        <f t="shared" si="216"/>
        <v>RJ_37</v>
      </c>
      <c r="B3679" s="5">
        <f t="shared" si="218"/>
        <v>37</v>
      </c>
      <c r="C3679" s="37" t="s">
        <v>2310</v>
      </c>
      <c r="D3679" s="38" t="s">
        <v>2311</v>
      </c>
      <c r="E3679" s="39" t="s">
        <v>2382</v>
      </c>
      <c r="F3679" s="40" t="s">
        <v>2383</v>
      </c>
      <c r="G3679" s="122" t="str">
        <f t="shared" si="217"/>
        <v>3302403</v>
      </c>
    </row>
    <row r="3680" spans="1:7">
      <c r="A3680" s="67" t="str">
        <f t="shared" si="216"/>
        <v>RJ_38</v>
      </c>
      <c r="B3680" s="5">
        <f t="shared" si="218"/>
        <v>38</v>
      </c>
      <c r="C3680" s="37" t="s">
        <v>2310</v>
      </c>
      <c r="D3680" s="38" t="s">
        <v>2311</v>
      </c>
      <c r="E3680" s="39" t="s">
        <v>2384</v>
      </c>
      <c r="F3680" s="40" t="s">
        <v>2385</v>
      </c>
      <c r="G3680" s="122" t="str">
        <f t="shared" si="217"/>
        <v>3302452</v>
      </c>
    </row>
    <row r="3681" spans="1:7">
      <c r="A3681" s="67" t="str">
        <f t="shared" si="216"/>
        <v>RJ_39</v>
      </c>
      <c r="B3681" s="5">
        <f t="shared" si="218"/>
        <v>39</v>
      </c>
      <c r="C3681" s="37" t="s">
        <v>2310</v>
      </c>
      <c r="D3681" s="38" t="s">
        <v>2311</v>
      </c>
      <c r="E3681" s="39" t="s">
        <v>2386</v>
      </c>
      <c r="F3681" s="40" t="s">
        <v>2387</v>
      </c>
      <c r="G3681" s="122" t="str">
        <f t="shared" si="217"/>
        <v>3302502</v>
      </c>
    </row>
    <row r="3682" spans="1:7">
      <c r="A3682" s="67" t="str">
        <f t="shared" si="216"/>
        <v>RJ_40</v>
      </c>
      <c r="B3682" s="5">
        <f t="shared" si="218"/>
        <v>40</v>
      </c>
      <c r="C3682" s="37" t="s">
        <v>2310</v>
      </c>
      <c r="D3682" s="38" t="s">
        <v>2311</v>
      </c>
      <c r="E3682" s="39" t="s">
        <v>2388</v>
      </c>
      <c r="F3682" s="40" t="s">
        <v>2389</v>
      </c>
      <c r="G3682" s="122" t="str">
        <f t="shared" si="217"/>
        <v>3302601</v>
      </c>
    </row>
    <row r="3683" spans="1:7">
      <c r="A3683" s="67" t="str">
        <f t="shared" ref="A3683:A3746" si="219">C3683&amp;"_"&amp;B3683</f>
        <v>RJ_41</v>
      </c>
      <c r="B3683" s="5">
        <f t="shared" si="218"/>
        <v>41</v>
      </c>
      <c r="C3683" s="37" t="s">
        <v>2310</v>
      </c>
      <c r="D3683" s="38" t="s">
        <v>2311</v>
      </c>
      <c r="E3683" s="39" t="s">
        <v>2390</v>
      </c>
      <c r="F3683" s="40" t="s">
        <v>2391</v>
      </c>
      <c r="G3683" s="122" t="str">
        <f t="shared" ref="G3683:G3746" si="220">IF(E3683="","",E3683)</f>
        <v>3302700</v>
      </c>
    </row>
    <row r="3684" spans="1:7">
      <c r="A3684" s="67" t="str">
        <f t="shared" si="219"/>
        <v>RJ_42</v>
      </c>
      <c r="B3684" s="5">
        <f t="shared" si="218"/>
        <v>42</v>
      </c>
      <c r="C3684" s="37" t="s">
        <v>2310</v>
      </c>
      <c r="D3684" s="38" t="s">
        <v>2311</v>
      </c>
      <c r="E3684" s="39" t="s">
        <v>2392</v>
      </c>
      <c r="F3684" s="40" t="s">
        <v>2393</v>
      </c>
      <c r="G3684" s="122" t="str">
        <f t="shared" si="220"/>
        <v>3302809</v>
      </c>
    </row>
    <row r="3685" spans="1:7">
      <c r="A3685" s="67" t="str">
        <f t="shared" si="219"/>
        <v>RJ_43</v>
      </c>
      <c r="B3685" s="5">
        <f t="shared" si="218"/>
        <v>43</v>
      </c>
      <c r="C3685" s="37" t="s">
        <v>2310</v>
      </c>
      <c r="D3685" s="38" t="s">
        <v>2311</v>
      </c>
      <c r="E3685" s="39" t="s">
        <v>2394</v>
      </c>
      <c r="F3685" s="40" t="s">
        <v>8285</v>
      </c>
      <c r="G3685" s="122" t="str">
        <f t="shared" si="220"/>
        <v>3302858</v>
      </c>
    </row>
    <row r="3686" spans="1:7">
      <c r="A3686" s="67" t="str">
        <f t="shared" si="219"/>
        <v>RJ_44</v>
      </c>
      <c r="B3686" s="5">
        <f t="shared" si="218"/>
        <v>44</v>
      </c>
      <c r="C3686" s="37" t="s">
        <v>2310</v>
      </c>
      <c r="D3686" s="38" t="s">
        <v>2311</v>
      </c>
      <c r="E3686" s="39" t="s">
        <v>2395</v>
      </c>
      <c r="F3686" s="40" t="s">
        <v>2396</v>
      </c>
      <c r="G3686" s="122" t="str">
        <f t="shared" si="220"/>
        <v>3302908</v>
      </c>
    </row>
    <row r="3687" spans="1:7">
      <c r="A3687" s="67" t="str">
        <f t="shared" si="219"/>
        <v>RJ_45</v>
      </c>
      <c r="B3687" s="5">
        <f t="shared" si="218"/>
        <v>45</v>
      </c>
      <c r="C3687" s="37" t="s">
        <v>2310</v>
      </c>
      <c r="D3687" s="38" t="s">
        <v>2311</v>
      </c>
      <c r="E3687" s="39" t="s">
        <v>2397</v>
      </c>
      <c r="F3687" s="40" t="s">
        <v>2398</v>
      </c>
      <c r="G3687" s="122" t="str">
        <f t="shared" si="220"/>
        <v>3303005</v>
      </c>
    </row>
    <row r="3688" spans="1:7">
      <c r="A3688" s="67" t="str">
        <f t="shared" si="219"/>
        <v>RJ_46</v>
      </c>
      <c r="B3688" s="5">
        <f t="shared" si="218"/>
        <v>46</v>
      </c>
      <c r="C3688" s="37" t="s">
        <v>2310</v>
      </c>
      <c r="D3688" s="38" t="s">
        <v>2311</v>
      </c>
      <c r="E3688" s="39" t="s">
        <v>2399</v>
      </c>
      <c r="F3688" s="40" t="s">
        <v>2400</v>
      </c>
      <c r="G3688" s="122" t="str">
        <f t="shared" si="220"/>
        <v>3303104</v>
      </c>
    </row>
    <row r="3689" spans="1:7">
      <c r="A3689" s="67" t="str">
        <f t="shared" si="219"/>
        <v>RJ_47</v>
      </c>
      <c r="B3689" s="5">
        <f t="shared" si="218"/>
        <v>47</v>
      </c>
      <c r="C3689" s="37" t="s">
        <v>2310</v>
      </c>
      <c r="D3689" s="38" t="s">
        <v>2311</v>
      </c>
      <c r="E3689" s="39" t="s">
        <v>2401</v>
      </c>
      <c r="F3689" s="40" t="s">
        <v>2402</v>
      </c>
      <c r="G3689" s="122" t="str">
        <f t="shared" si="220"/>
        <v>3303203</v>
      </c>
    </row>
    <row r="3690" spans="1:7">
      <c r="A3690" s="67" t="str">
        <f t="shared" si="219"/>
        <v>RJ_48</v>
      </c>
      <c r="B3690" s="5">
        <f t="shared" si="218"/>
        <v>48</v>
      </c>
      <c r="C3690" s="37" t="s">
        <v>2310</v>
      </c>
      <c r="D3690" s="38" t="s">
        <v>2311</v>
      </c>
      <c r="E3690" s="39" t="s">
        <v>2403</v>
      </c>
      <c r="F3690" s="40" t="s">
        <v>2404</v>
      </c>
      <c r="G3690" s="122" t="str">
        <f t="shared" si="220"/>
        <v>3303302</v>
      </c>
    </row>
    <row r="3691" spans="1:7">
      <c r="A3691" s="67" t="str">
        <f t="shared" si="219"/>
        <v>RJ_49</v>
      </c>
      <c r="B3691" s="5">
        <f t="shared" si="218"/>
        <v>49</v>
      </c>
      <c r="C3691" s="37" t="s">
        <v>2310</v>
      </c>
      <c r="D3691" s="38" t="s">
        <v>2311</v>
      </c>
      <c r="E3691" s="39" t="s">
        <v>2405</v>
      </c>
      <c r="F3691" s="40" t="s">
        <v>2406</v>
      </c>
      <c r="G3691" s="122" t="str">
        <f t="shared" si="220"/>
        <v>3303401</v>
      </c>
    </row>
    <row r="3692" spans="1:7">
      <c r="A3692" s="67" t="str">
        <f t="shared" si="219"/>
        <v>RJ_50</v>
      </c>
      <c r="B3692" s="5">
        <f t="shared" si="218"/>
        <v>50</v>
      </c>
      <c r="C3692" s="37" t="s">
        <v>2310</v>
      </c>
      <c r="D3692" s="38" t="s">
        <v>2311</v>
      </c>
      <c r="E3692" s="39" t="s">
        <v>2407</v>
      </c>
      <c r="F3692" s="40" t="s">
        <v>2408</v>
      </c>
      <c r="G3692" s="122" t="str">
        <f t="shared" si="220"/>
        <v>3303500</v>
      </c>
    </row>
    <row r="3693" spans="1:7">
      <c r="A3693" s="67" t="str">
        <f t="shared" si="219"/>
        <v>RJ_51</v>
      </c>
      <c r="B3693" s="5">
        <f t="shared" si="218"/>
        <v>51</v>
      </c>
      <c r="C3693" s="37" t="s">
        <v>2310</v>
      </c>
      <c r="D3693" s="38" t="s">
        <v>2311</v>
      </c>
      <c r="E3693" s="39" t="s">
        <v>2409</v>
      </c>
      <c r="F3693" s="40" t="s">
        <v>2410</v>
      </c>
      <c r="G3693" s="122" t="str">
        <f t="shared" si="220"/>
        <v>3303609</v>
      </c>
    </row>
    <row r="3694" spans="1:7">
      <c r="A3694" s="67" t="str">
        <f t="shared" si="219"/>
        <v>RJ_52</v>
      </c>
      <c r="B3694" s="5">
        <f t="shared" si="218"/>
        <v>52</v>
      </c>
      <c r="C3694" s="37" t="s">
        <v>2310</v>
      </c>
      <c r="D3694" s="38" t="s">
        <v>2311</v>
      </c>
      <c r="E3694" s="39" t="s">
        <v>2411</v>
      </c>
      <c r="F3694" s="40" t="s">
        <v>2412</v>
      </c>
      <c r="G3694" s="122" t="str">
        <f t="shared" si="220"/>
        <v>3303708</v>
      </c>
    </row>
    <row r="3695" spans="1:7">
      <c r="A3695" s="67" t="str">
        <f t="shared" si="219"/>
        <v>RJ_53</v>
      </c>
      <c r="B3695" s="5">
        <f t="shared" si="218"/>
        <v>53</v>
      </c>
      <c r="C3695" s="37" t="s">
        <v>2310</v>
      </c>
      <c r="D3695" s="38" t="s">
        <v>2311</v>
      </c>
      <c r="E3695" s="39" t="s">
        <v>2413</v>
      </c>
      <c r="F3695" s="40" t="s">
        <v>2414</v>
      </c>
      <c r="G3695" s="122" t="str">
        <f t="shared" si="220"/>
        <v>3303807</v>
      </c>
    </row>
    <row r="3696" spans="1:7">
      <c r="A3696" s="67" t="str">
        <f t="shared" si="219"/>
        <v>RJ_54</v>
      </c>
      <c r="B3696" s="5">
        <f t="shared" si="218"/>
        <v>54</v>
      </c>
      <c r="C3696" s="37" t="s">
        <v>2310</v>
      </c>
      <c r="D3696" s="38" t="s">
        <v>2311</v>
      </c>
      <c r="E3696" s="39" t="s">
        <v>2415</v>
      </c>
      <c r="F3696" s="40" t="s">
        <v>2416</v>
      </c>
      <c r="G3696" s="122" t="str">
        <f t="shared" si="220"/>
        <v>3303856</v>
      </c>
    </row>
    <row r="3697" spans="1:7">
      <c r="A3697" s="67" t="str">
        <f t="shared" si="219"/>
        <v>RJ_55</v>
      </c>
      <c r="B3697" s="5">
        <f t="shared" si="218"/>
        <v>55</v>
      </c>
      <c r="C3697" s="37" t="s">
        <v>2310</v>
      </c>
      <c r="D3697" s="38" t="s">
        <v>2311</v>
      </c>
      <c r="E3697" s="39" t="s">
        <v>2417</v>
      </c>
      <c r="F3697" s="40" t="s">
        <v>2418</v>
      </c>
      <c r="G3697" s="122" t="str">
        <f t="shared" si="220"/>
        <v>3303906</v>
      </c>
    </row>
    <row r="3698" spans="1:7">
      <c r="A3698" s="67" t="str">
        <f t="shared" si="219"/>
        <v>RJ_56</v>
      </c>
      <c r="B3698" s="5">
        <f t="shared" si="218"/>
        <v>56</v>
      </c>
      <c r="C3698" s="37" t="s">
        <v>2310</v>
      </c>
      <c r="D3698" s="38" t="s">
        <v>2311</v>
      </c>
      <c r="E3698" s="39" t="s">
        <v>2419</v>
      </c>
      <c r="F3698" s="40" t="s">
        <v>2420</v>
      </c>
      <c r="G3698" s="122" t="str">
        <f t="shared" si="220"/>
        <v>3303955</v>
      </c>
    </row>
    <row r="3699" spans="1:7">
      <c r="A3699" s="67" t="str">
        <f t="shared" si="219"/>
        <v>RJ_57</v>
      </c>
      <c r="B3699" s="5">
        <f t="shared" si="218"/>
        <v>57</v>
      </c>
      <c r="C3699" s="37" t="s">
        <v>2310</v>
      </c>
      <c r="D3699" s="38" t="s">
        <v>2311</v>
      </c>
      <c r="E3699" s="39" t="s">
        <v>2421</v>
      </c>
      <c r="F3699" s="40" t="s">
        <v>2422</v>
      </c>
      <c r="G3699" s="122" t="str">
        <f t="shared" si="220"/>
        <v>3304003</v>
      </c>
    </row>
    <row r="3700" spans="1:7">
      <c r="A3700" s="67" t="str">
        <f t="shared" si="219"/>
        <v>RJ_58</v>
      </c>
      <c r="B3700" s="5">
        <f t="shared" si="218"/>
        <v>58</v>
      </c>
      <c r="C3700" s="37" t="s">
        <v>2310</v>
      </c>
      <c r="D3700" s="38" t="s">
        <v>2311</v>
      </c>
      <c r="E3700" s="39" t="s">
        <v>2423</v>
      </c>
      <c r="F3700" s="40" t="s">
        <v>2424</v>
      </c>
      <c r="G3700" s="122" t="str">
        <f t="shared" si="220"/>
        <v>3304102</v>
      </c>
    </row>
    <row r="3701" spans="1:7">
      <c r="A3701" s="67" t="str">
        <f t="shared" si="219"/>
        <v>RJ_59</v>
      </c>
      <c r="B3701" s="5">
        <f t="shared" si="218"/>
        <v>59</v>
      </c>
      <c r="C3701" s="37" t="s">
        <v>2310</v>
      </c>
      <c r="D3701" s="38" t="s">
        <v>2311</v>
      </c>
      <c r="E3701" s="39" t="s">
        <v>2425</v>
      </c>
      <c r="F3701" s="40" t="s">
        <v>2426</v>
      </c>
      <c r="G3701" s="122" t="str">
        <f t="shared" si="220"/>
        <v>3304110</v>
      </c>
    </row>
    <row r="3702" spans="1:7">
      <c r="A3702" s="67" t="str">
        <f t="shared" si="219"/>
        <v>RJ_60</v>
      </c>
      <c r="B3702" s="5">
        <f t="shared" si="218"/>
        <v>60</v>
      </c>
      <c r="C3702" s="37" t="s">
        <v>2310</v>
      </c>
      <c r="D3702" s="38" t="s">
        <v>2311</v>
      </c>
      <c r="E3702" s="39" t="s">
        <v>2427</v>
      </c>
      <c r="F3702" s="40" t="s">
        <v>2428</v>
      </c>
      <c r="G3702" s="122" t="str">
        <f t="shared" si="220"/>
        <v>3304128</v>
      </c>
    </row>
    <row r="3703" spans="1:7">
      <c r="A3703" s="67" t="str">
        <f t="shared" si="219"/>
        <v>RJ_61</v>
      </c>
      <c r="B3703" s="5">
        <f t="shared" si="218"/>
        <v>61</v>
      </c>
      <c r="C3703" s="37" t="s">
        <v>2310</v>
      </c>
      <c r="D3703" s="38" t="s">
        <v>2311</v>
      </c>
      <c r="E3703" s="39" t="s">
        <v>2429</v>
      </c>
      <c r="F3703" s="40" t="s">
        <v>2430</v>
      </c>
      <c r="G3703" s="122" t="str">
        <f t="shared" si="220"/>
        <v>3304144</v>
      </c>
    </row>
    <row r="3704" spans="1:7">
      <c r="A3704" s="67" t="str">
        <f t="shared" si="219"/>
        <v>RJ_62</v>
      </c>
      <c r="B3704" s="5">
        <f t="shared" si="218"/>
        <v>62</v>
      </c>
      <c r="C3704" s="37" t="s">
        <v>2310</v>
      </c>
      <c r="D3704" s="38" t="s">
        <v>2311</v>
      </c>
      <c r="E3704" s="39" t="s">
        <v>2431</v>
      </c>
      <c r="F3704" s="40" t="s">
        <v>2432</v>
      </c>
      <c r="G3704" s="122" t="str">
        <f t="shared" si="220"/>
        <v>3304151</v>
      </c>
    </row>
    <row r="3705" spans="1:7">
      <c r="A3705" s="67" t="str">
        <f t="shared" si="219"/>
        <v>RJ_63</v>
      </c>
      <c r="B3705" s="5">
        <f t="shared" si="218"/>
        <v>63</v>
      </c>
      <c r="C3705" s="37" t="s">
        <v>2310</v>
      </c>
      <c r="D3705" s="38" t="s">
        <v>2311</v>
      </c>
      <c r="E3705" s="39" t="s">
        <v>2433</v>
      </c>
      <c r="F3705" s="40" t="s">
        <v>2434</v>
      </c>
      <c r="G3705" s="122" t="str">
        <f t="shared" si="220"/>
        <v>3304201</v>
      </c>
    </row>
    <row r="3706" spans="1:7">
      <c r="A3706" s="67" t="str">
        <f t="shared" si="219"/>
        <v>RJ_64</v>
      </c>
      <c r="B3706" s="5">
        <f t="shared" si="218"/>
        <v>64</v>
      </c>
      <c r="C3706" s="37" t="s">
        <v>2310</v>
      </c>
      <c r="D3706" s="38" t="s">
        <v>2311</v>
      </c>
      <c r="E3706" s="39" t="s">
        <v>2435</v>
      </c>
      <c r="F3706" s="40" t="s">
        <v>2436</v>
      </c>
      <c r="G3706" s="122" t="str">
        <f t="shared" si="220"/>
        <v>3304300</v>
      </c>
    </row>
    <row r="3707" spans="1:7">
      <c r="A3707" s="67" t="str">
        <f t="shared" si="219"/>
        <v>RJ_65</v>
      </c>
      <c r="B3707" s="5">
        <f t="shared" si="218"/>
        <v>65</v>
      </c>
      <c r="C3707" s="37" t="s">
        <v>2310</v>
      </c>
      <c r="D3707" s="38" t="s">
        <v>2311</v>
      </c>
      <c r="E3707" s="39" t="s">
        <v>2437</v>
      </c>
      <c r="F3707" s="40" t="s">
        <v>2438</v>
      </c>
      <c r="G3707" s="122" t="str">
        <f t="shared" si="220"/>
        <v>3304409</v>
      </c>
    </row>
    <row r="3708" spans="1:7">
      <c r="A3708" s="67" t="str">
        <f t="shared" si="219"/>
        <v>RJ_66</v>
      </c>
      <c r="B3708" s="5">
        <f t="shared" si="218"/>
        <v>66</v>
      </c>
      <c r="C3708" s="37" t="s">
        <v>2310</v>
      </c>
      <c r="D3708" s="38" t="s">
        <v>2311</v>
      </c>
      <c r="E3708" s="39" t="s">
        <v>2439</v>
      </c>
      <c r="F3708" s="40" t="s">
        <v>2440</v>
      </c>
      <c r="G3708" s="122" t="str">
        <f t="shared" si="220"/>
        <v>3304508</v>
      </c>
    </row>
    <row r="3709" spans="1:7">
      <c r="A3709" s="67" t="str">
        <f t="shared" si="219"/>
        <v>RJ_67</v>
      </c>
      <c r="B3709" s="5">
        <f t="shared" si="218"/>
        <v>67</v>
      </c>
      <c r="C3709" s="37" t="s">
        <v>2310</v>
      </c>
      <c r="D3709" s="38" t="s">
        <v>2311</v>
      </c>
      <c r="E3709" s="39" t="s">
        <v>2441</v>
      </c>
      <c r="F3709" s="40" t="s">
        <v>2442</v>
      </c>
      <c r="G3709" s="122" t="str">
        <f t="shared" si="220"/>
        <v>3304524</v>
      </c>
    </row>
    <row r="3710" spans="1:7">
      <c r="A3710" s="67" t="str">
        <f t="shared" si="219"/>
        <v>RJ_68</v>
      </c>
      <c r="B3710" s="5">
        <f t="shared" si="218"/>
        <v>68</v>
      </c>
      <c r="C3710" s="37" t="s">
        <v>2310</v>
      </c>
      <c r="D3710" s="38" t="s">
        <v>2311</v>
      </c>
      <c r="E3710" s="39" t="s">
        <v>2443</v>
      </c>
      <c r="F3710" s="40" t="s">
        <v>2311</v>
      </c>
      <c r="G3710" s="122" t="str">
        <f t="shared" si="220"/>
        <v>3304557</v>
      </c>
    </row>
    <row r="3711" spans="1:7">
      <c r="A3711" s="67" t="str">
        <f t="shared" si="219"/>
        <v>RJ_69</v>
      </c>
      <c r="B3711" s="5">
        <f t="shared" si="218"/>
        <v>69</v>
      </c>
      <c r="C3711" s="37" t="s">
        <v>2310</v>
      </c>
      <c r="D3711" s="38" t="s">
        <v>2311</v>
      </c>
      <c r="E3711" s="39" t="s">
        <v>2444</v>
      </c>
      <c r="F3711" s="40" t="s">
        <v>2445</v>
      </c>
      <c r="G3711" s="122" t="str">
        <f t="shared" si="220"/>
        <v>3304607</v>
      </c>
    </row>
    <row r="3712" spans="1:7">
      <c r="A3712" s="67" t="str">
        <f t="shared" si="219"/>
        <v>RJ_70</v>
      </c>
      <c r="B3712" s="5">
        <f t="shared" si="218"/>
        <v>70</v>
      </c>
      <c r="C3712" s="37" t="s">
        <v>2310</v>
      </c>
      <c r="D3712" s="38" t="s">
        <v>2311</v>
      </c>
      <c r="E3712" s="39" t="s">
        <v>2446</v>
      </c>
      <c r="F3712" s="40" t="s">
        <v>2447</v>
      </c>
      <c r="G3712" s="122" t="str">
        <f t="shared" si="220"/>
        <v>3304706</v>
      </c>
    </row>
    <row r="3713" spans="1:7">
      <c r="A3713" s="67" t="str">
        <f t="shared" si="219"/>
        <v>RJ_71</v>
      </c>
      <c r="B3713" s="5">
        <f t="shared" si="218"/>
        <v>71</v>
      </c>
      <c r="C3713" s="37" t="s">
        <v>2310</v>
      </c>
      <c r="D3713" s="38" t="s">
        <v>2311</v>
      </c>
      <c r="E3713" s="39" t="s">
        <v>2448</v>
      </c>
      <c r="F3713" s="40" t="s">
        <v>2449</v>
      </c>
      <c r="G3713" s="122" t="str">
        <f t="shared" si="220"/>
        <v>3304805</v>
      </c>
    </row>
    <row r="3714" spans="1:7">
      <c r="A3714" s="67" t="str">
        <f t="shared" si="219"/>
        <v>RJ_72</v>
      </c>
      <c r="B3714" s="5">
        <f t="shared" si="218"/>
        <v>72</v>
      </c>
      <c r="C3714" s="37" t="s">
        <v>2310</v>
      </c>
      <c r="D3714" s="38" t="s">
        <v>2311</v>
      </c>
      <c r="E3714" s="39" t="s">
        <v>2450</v>
      </c>
      <c r="F3714" s="40" t="s">
        <v>2451</v>
      </c>
      <c r="G3714" s="122" t="str">
        <f t="shared" si="220"/>
        <v>3304755</v>
      </c>
    </row>
    <row r="3715" spans="1:7">
      <c r="A3715" s="67" t="str">
        <f t="shared" si="219"/>
        <v>RJ_73</v>
      </c>
      <c r="B3715" s="5">
        <f t="shared" si="218"/>
        <v>73</v>
      </c>
      <c r="C3715" s="37" t="s">
        <v>2310</v>
      </c>
      <c r="D3715" s="38" t="s">
        <v>2311</v>
      </c>
      <c r="E3715" s="39" t="s">
        <v>2452</v>
      </c>
      <c r="F3715" s="40" t="s">
        <v>2453</v>
      </c>
      <c r="G3715" s="122" t="str">
        <f t="shared" si="220"/>
        <v>3304904</v>
      </c>
    </row>
    <row r="3716" spans="1:7">
      <c r="A3716" s="67" t="str">
        <f t="shared" si="219"/>
        <v>RJ_74</v>
      </c>
      <c r="B3716" s="5">
        <f t="shared" si="218"/>
        <v>74</v>
      </c>
      <c r="C3716" s="37" t="s">
        <v>2310</v>
      </c>
      <c r="D3716" s="38" t="s">
        <v>2311</v>
      </c>
      <c r="E3716" s="39" t="s">
        <v>2454</v>
      </c>
      <c r="F3716" s="40" t="s">
        <v>2455</v>
      </c>
      <c r="G3716" s="122" t="str">
        <f t="shared" si="220"/>
        <v>3305000</v>
      </c>
    </row>
    <row r="3717" spans="1:7">
      <c r="A3717" s="67" t="str">
        <f t="shared" si="219"/>
        <v>RJ_75</v>
      </c>
      <c r="B3717" s="5">
        <f t="shared" si="218"/>
        <v>75</v>
      </c>
      <c r="C3717" s="37" t="s">
        <v>2310</v>
      </c>
      <c r="D3717" s="38" t="s">
        <v>2311</v>
      </c>
      <c r="E3717" s="39" t="s">
        <v>2456</v>
      </c>
      <c r="F3717" s="40" t="s">
        <v>2457</v>
      </c>
      <c r="G3717" s="122" t="str">
        <f t="shared" si="220"/>
        <v>3305109</v>
      </c>
    </row>
    <row r="3718" spans="1:7">
      <c r="A3718" s="67" t="str">
        <f t="shared" si="219"/>
        <v>RJ_76</v>
      </c>
      <c r="B3718" s="5">
        <f t="shared" si="218"/>
        <v>76</v>
      </c>
      <c r="C3718" s="37" t="s">
        <v>2310</v>
      </c>
      <c r="D3718" s="38" t="s">
        <v>2311</v>
      </c>
      <c r="E3718" s="39" t="s">
        <v>2458</v>
      </c>
      <c r="F3718" s="40" t="s">
        <v>2459</v>
      </c>
      <c r="G3718" s="122" t="str">
        <f t="shared" si="220"/>
        <v>3305133</v>
      </c>
    </row>
    <row r="3719" spans="1:7">
      <c r="A3719" s="67" t="str">
        <f t="shared" si="219"/>
        <v>RJ_77</v>
      </c>
      <c r="B3719" s="5">
        <f t="shared" si="218"/>
        <v>77</v>
      </c>
      <c r="C3719" s="37" t="s">
        <v>2310</v>
      </c>
      <c r="D3719" s="38" t="s">
        <v>2311</v>
      </c>
      <c r="E3719" s="39" t="s">
        <v>2460</v>
      </c>
      <c r="F3719" s="40" t="s">
        <v>2461</v>
      </c>
      <c r="G3719" s="122" t="str">
        <f t="shared" si="220"/>
        <v>3305158</v>
      </c>
    </row>
    <row r="3720" spans="1:7">
      <c r="A3720" s="67" t="str">
        <f t="shared" si="219"/>
        <v>RJ_78</v>
      </c>
      <c r="B3720" s="5">
        <f t="shared" si="218"/>
        <v>78</v>
      </c>
      <c r="C3720" s="37" t="s">
        <v>2310</v>
      </c>
      <c r="D3720" s="38" t="s">
        <v>2311</v>
      </c>
      <c r="E3720" s="39" t="s">
        <v>2462</v>
      </c>
      <c r="F3720" s="40" t="s">
        <v>2463</v>
      </c>
      <c r="G3720" s="122" t="str">
        <f t="shared" si="220"/>
        <v>3305208</v>
      </c>
    </row>
    <row r="3721" spans="1:7">
      <c r="A3721" s="67" t="str">
        <f t="shared" si="219"/>
        <v>RJ_79</v>
      </c>
      <c r="B3721" s="5">
        <f t="shared" si="218"/>
        <v>79</v>
      </c>
      <c r="C3721" s="37" t="s">
        <v>2310</v>
      </c>
      <c r="D3721" s="38" t="s">
        <v>2311</v>
      </c>
      <c r="E3721" s="39" t="s">
        <v>2464</v>
      </c>
      <c r="F3721" s="40" t="s">
        <v>2465</v>
      </c>
      <c r="G3721" s="122" t="str">
        <f t="shared" si="220"/>
        <v>3305307</v>
      </c>
    </row>
    <row r="3722" spans="1:7">
      <c r="A3722" s="67" t="str">
        <f t="shared" si="219"/>
        <v>RJ_80</v>
      </c>
      <c r="B3722" s="5">
        <f t="shared" si="218"/>
        <v>80</v>
      </c>
      <c r="C3722" s="37" t="s">
        <v>2310</v>
      </c>
      <c r="D3722" s="38" t="s">
        <v>2311</v>
      </c>
      <c r="E3722" s="39" t="s">
        <v>2466</v>
      </c>
      <c r="F3722" s="40" t="s">
        <v>4783</v>
      </c>
      <c r="G3722" s="122" t="str">
        <f t="shared" si="220"/>
        <v>3305406</v>
      </c>
    </row>
    <row r="3723" spans="1:7">
      <c r="A3723" s="67" t="str">
        <f t="shared" si="219"/>
        <v>RJ_81</v>
      </c>
      <c r="B3723" s="5">
        <f t="shared" si="218"/>
        <v>81</v>
      </c>
      <c r="C3723" s="37" t="s">
        <v>2310</v>
      </c>
      <c r="D3723" s="38" t="s">
        <v>2311</v>
      </c>
      <c r="E3723" s="39" t="s">
        <v>2467</v>
      </c>
      <c r="F3723" s="40" t="s">
        <v>2468</v>
      </c>
      <c r="G3723" s="122" t="str">
        <f t="shared" si="220"/>
        <v>3305505</v>
      </c>
    </row>
    <row r="3724" spans="1:7">
      <c r="A3724" s="67" t="str">
        <f t="shared" si="219"/>
        <v>RJ_82</v>
      </c>
      <c r="B3724" s="5">
        <f t="shared" si="218"/>
        <v>82</v>
      </c>
      <c r="C3724" s="37" t="s">
        <v>2310</v>
      </c>
      <c r="D3724" s="38" t="s">
        <v>2311</v>
      </c>
      <c r="E3724" s="39" t="s">
        <v>2469</v>
      </c>
      <c r="F3724" s="40" t="s">
        <v>2470</v>
      </c>
      <c r="G3724" s="122" t="str">
        <f t="shared" si="220"/>
        <v>3305554</v>
      </c>
    </row>
    <row r="3725" spans="1:7">
      <c r="A3725" s="67" t="str">
        <f t="shared" si="219"/>
        <v>RJ_83</v>
      </c>
      <c r="B3725" s="5">
        <f t="shared" si="218"/>
        <v>83</v>
      </c>
      <c r="C3725" s="37" t="s">
        <v>2310</v>
      </c>
      <c r="D3725" s="38" t="s">
        <v>2311</v>
      </c>
      <c r="E3725" s="39" t="s">
        <v>2471</v>
      </c>
      <c r="F3725" s="40" t="s">
        <v>2472</v>
      </c>
      <c r="G3725" s="122" t="str">
        <f t="shared" si="220"/>
        <v>3305604</v>
      </c>
    </row>
    <row r="3726" spans="1:7">
      <c r="A3726" s="67" t="str">
        <f t="shared" si="219"/>
        <v>RJ_84</v>
      </c>
      <c r="B3726" s="5">
        <f t="shared" si="218"/>
        <v>84</v>
      </c>
      <c r="C3726" s="37" t="s">
        <v>2310</v>
      </c>
      <c r="D3726" s="38" t="s">
        <v>2311</v>
      </c>
      <c r="E3726" s="39" t="s">
        <v>2473</v>
      </c>
      <c r="F3726" s="40" t="s">
        <v>2474</v>
      </c>
      <c r="G3726" s="122" t="str">
        <f t="shared" si="220"/>
        <v>3305703</v>
      </c>
    </row>
    <row r="3727" spans="1:7">
      <c r="A3727" s="67" t="str">
        <f t="shared" si="219"/>
        <v>RJ_85</v>
      </c>
      <c r="B3727" s="5">
        <f t="shared" si="218"/>
        <v>85</v>
      </c>
      <c r="C3727" s="37" t="s">
        <v>2310</v>
      </c>
      <c r="D3727" s="38" t="s">
        <v>2311</v>
      </c>
      <c r="E3727" s="39" t="s">
        <v>2475</v>
      </c>
      <c r="F3727" s="40" t="s">
        <v>2476</v>
      </c>
      <c r="G3727" s="122" t="str">
        <f t="shared" si="220"/>
        <v>3305752</v>
      </c>
    </row>
    <row r="3728" spans="1:7">
      <c r="A3728" s="67" t="str">
        <f t="shared" si="219"/>
        <v>RJ_86</v>
      </c>
      <c r="B3728" s="5">
        <f t="shared" si="218"/>
        <v>86</v>
      </c>
      <c r="C3728" s="37" t="s">
        <v>2310</v>
      </c>
      <c r="D3728" s="38" t="s">
        <v>2311</v>
      </c>
      <c r="E3728" s="39" t="s">
        <v>2477</v>
      </c>
      <c r="F3728" s="40" t="s">
        <v>2478</v>
      </c>
      <c r="G3728" s="122" t="str">
        <f t="shared" si="220"/>
        <v>3305802</v>
      </c>
    </row>
    <row r="3729" spans="1:7">
      <c r="A3729" s="67" t="str">
        <f t="shared" si="219"/>
        <v>RJ_87</v>
      </c>
      <c r="B3729" s="5">
        <f t="shared" si="218"/>
        <v>87</v>
      </c>
      <c r="C3729" s="37" t="s">
        <v>2310</v>
      </c>
      <c r="D3729" s="38" t="s">
        <v>2311</v>
      </c>
      <c r="E3729" s="39" t="s">
        <v>2479</v>
      </c>
      <c r="F3729" s="40" t="s">
        <v>2480</v>
      </c>
      <c r="G3729" s="122" t="str">
        <f t="shared" si="220"/>
        <v>3305901</v>
      </c>
    </row>
    <row r="3730" spans="1:7">
      <c r="A3730" s="67" t="str">
        <f t="shared" si="219"/>
        <v>RJ_88</v>
      </c>
      <c r="B3730" s="5">
        <f t="shared" ref="B3730:B3793" si="221">B3729+1</f>
        <v>88</v>
      </c>
      <c r="C3730" s="37" t="s">
        <v>2310</v>
      </c>
      <c r="D3730" s="38" t="s">
        <v>2311</v>
      </c>
      <c r="E3730" s="39" t="s">
        <v>2481</v>
      </c>
      <c r="F3730" s="40" t="s">
        <v>2482</v>
      </c>
      <c r="G3730" s="122" t="str">
        <f t="shared" si="220"/>
        <v>3306008</v>
      </c>
    </row>
    <row r="3731" spans="1:7">
      <c r="A3731" s="67" t="str">
        <f t="shared" si="219"/>
        <v>RJ_89</v>
      </c>
      <c r="B3731" s="5">
        <f t="shared" si="221"/>
        <v>89</v>
      </c>
      <c r="C3731" s="37" t="s">
        <v>2310</v>
      </c>
      <c r="D3731" s="38" t="s">
        <v>2311</v>
      </c>
      <c r="E3731" s="39" t="s">
        <v>2483</v>
      </c>
      <c r="F3731" s="40" t="s">
        <v>9991</v>
      </c>
      <c r="G3731" s="122" t="str">
        <f t="shared" si="220"/>
        <v>3306107</v>
      </c>
    </row>
    <row r="3732" spans="1:7">
      <c r="A3732" s="67" t="str">
        <f t="shared" si="219"/>
        <v>RJ_90</v>
      </c>
      <c r="B3732" s="5">
        <f t="shared" si="221"/>
        <v>90</v>
      </c>
      <c r="C3732" s="37" t="s">
        <v>2310</v>
      </c>
      <c r="D3732" s="38" t="s">
        <v>2311</v>
      </c>
      <c r="E3732" s="39" t="s">
        <v>2484</v>
      </c>
      <c r="F3732" s="40" t="s">
        <v>2485</v>
      </c>
      <c r="G3732" s="122" t="str">
        <f t="shared" si="220"/>
        <v>3306156</v>
      </c>
    </row>
    <row r="3733" spans="1:7">
      <c r="A3733" s="67" t="str">
        <f t="shared" si="219"/>
        <v>RJ_91</v>
      </c>
      <c r="B3733" s="5">
        <f t="shared" si="221"/>
        <v>91</v>
      </c>
      <c r="C3733" s="37" t="s">
        <v>2310</v>
      </c>
      <c r="D3733" s="38" t="s">
        <v>2311</v>
      </c>
      <c r="E3733" s="39" t="s">
        <v>2486</v>
      </c>
      <c r="F3733" s="40" t="s">
        <v>2487</v>
      </c>
      <c r="G3733" s="122" t="str">
        <f t="shared" si="220"/>
        <v>3306206</v>
      </c>
    </row>
    <row r="3734" spans="1:7">
      <c r="A3734" s="67" t="str">
        <f t="shared" si="219"/>
        <v>RJ_92</v>
      </c>
      <c r="B3734" s="5">
        <f t="shared" si="221"/>
        <v>92</v>
      </c>
      <c r="C3734" s="41" t="s">
        <v>2310</v>
      </c>
      <c r="D3734" s="42" t="s">
        <v>2311</v>
      </c>
      <c r="E3734" s="43" t="s">
        <v>2488</v>
      </c>
      <c r="F3734" s="44" t="s">
        <v>2489</v>
      </c>
      <c r="G3734" s="122" t="str">
        <f t="shared" si="220"/>
        <v>3306305</v>
      </c>
    </row>
    <row r="3735" spans="1:7">
      <c r="A3735" s="67" t="str">
        <f t="shared" si="219"/>
        <v>_</v>
      </c>
      <c r="C3735" s="45"/>
      <c r="D3735" s="46"/>
      <c r="E3735" s="47"/>
      <c r="F3735" s="48"/>
      <c r="G3735" s="122" t="str">
        <f t="shared" si="220"/>
        <v/>
      </c>
    </row>
    <row r="3736" spans="1:7">
      <c r="A3736" s="67" t="str">
        <f t="shared" si="219"/>
        <v>RN_1</v>
      </c>
      <c r="B3736" s="5">
        <f t="shared" si="221"/>
        <v>1</v>
      </c>
      <c r="C3736" s="49" t="s">
        <v>2490</v>
      </c>
      <c r="D3736" s="50" t="s">
        <v>2491</v>
      </c>
      <c r="E3736" s="51" t="s">
        <v>2492</v>
      </c>
      <c r="F3736" s="52" t="s">
        <v>2493</v>
      </c>
      <c r="G3736" s="122" t="str">
        <f t="shared" si="220"/>
        <v>2400109</v>
      </c>
    </row>
    <row r="3737" spans="1:7">
      <c r="A3737" s="67" t="str">
        <f t="shared" si="219"/>
        <v>RN_2</v>
      </c>
      <c r="B3737" s="5">
        <f t="shared" si="221"/>
        <v>2</v>
      </c>
      <c r="C3737" s="37" t="s">
        <v>2490</v>
      </c>
      <c r="D3737" s="38" t="s">
        <v>2491</v>
      </c>
      <c r="E3737" s="39" t="s">
        <v>2494</v>
      </c>
      <c r="F3737" s="40" t="s">
        <v>2495</v>
      </c>
      <c r="G3737" s="122" t="str">
        <f t="shared" si="220"/>
        <v>2400208</v>
      </c>
    </row>
    <row r="3738" spans="1:7">
      <c r="A3738" s="67" t="str">
        <f t="shared" si="219"/>
        <v>RN_3</v>
      </c>
      <c r="B3738" s="5">
        <f t="shared" si="221"/>
        <v>3</v>
      </c>
      <c r="C3738" s="37" t="s">
        <v>2490</v>
      </c>
      <c r="D3738" s="38" t="s">
        <v>2491</v>
      </c>
      <c r="E3738" s="39" t="s">
        <v>2496</v>
      </c>
      <c r="F3738" s="40" t="s">
        <v>2497</v>
      </c>
      <c r="G3738" s="122" t="str">
        <f t="shared" si="220"/>
        <v>2400307</v>
      </c>
    </row>
    <row r="3739" spans="1:7">
      <c r="A3739" s="67" t="str">
        <f t="shared" si="219"/>
        <v>RN_4</v>
      </c>
      <c r="B3739" s="5">
        <f t="shared" si="221"/>
        <v>4</v>
      </c>
      <c r="C3739" s="37" t="s">
        <v>2490</v>
      </c>
      <c r="D3739" s="38" t="s">
        <v>2491</v>
      </c>
      <c r="E3739" s="39" t="s">
        <v>2498</v>
      </c>
      <c r="F3739" s="40" t="s">
        <v>2499</v>
      </c>
      <c r="G3739" s="122" t="str">
        <f t="shared" si="220"/>
        <v>2400406</v>
      </c>
    </row>
    <row r="3740" spans="1:7">
      <c r="A3740" s="67" t="str">
        <f t="shared" si="219"/>
        <v>RN_5</v>
      </c>
      <c r="B3740" s="5">
        <f t="shared" si="221"/>
        <v>5</v>
      </c>
      <c r="C3740" s="37" t="s">
        <v>2490</v>
      </c>
      <c r="D3740" s="38" t="s">
        <v>2491</v>
      </c>
      <c r="E3740" s="39" t="s">
        <v>2500</v>
      </c>
      <c r="F3740" s="40" t="s">
        <v>2501</v>
      </c>
      <c r="G3740" s="122" t="str">
        <f t="shared" si="220"/>
        <v>2400505</v>
      </c>
    </row>
    <row r="3741" spans="1:7">
      <c r="A3741" s="67" t="str">
        <f t="shared" si="219"/>
        <v>RN_6</v>
      </c>
      <c r="B3741" s="5">
        <f t="shared" si="221"/>
        <v>6</v>
      </c>
      <c r="C3741" s="37" t="s">
        <v>2490</v>
      </c>
      <c r="D3741" s="38" t="s">
        <v>2491</v>
      </c>
      <c r="E3741" s="39" t="s">
        <v>2502</v>
      </c>
      <c r="F3741" s="40" t="s">
        <v>2503</v>
      </c>
      <c r="G3741" s="122" t="str">
        <f t="shared" si="220"/>
        <v>2400604</v>
      </c>
    </row>
    <row r="3742" spans="1:7">
      <c r="A3742" s="67" t="str">
        <f t="shared" si="219"/>
        <v>RN_7</v>
      </c>
      <c r="B3742" s="5">
        <f t="shared" si="221"/>
        <v>7</v>
      </c>
      <c r="C3742" s="37" t="s">
        <v>2490</v>
      </c>
      <c r="D3742" s="38" t="s">
        <v>2491</v>
      </c>
      <c r="E3742" s="39" t="s">
        <v>2504</v>
      </c>
      <c r="F3742" s="40" t="s">
        <v>2505</v>
      </c>
      <c r="G3742" s="122" t="str">
        <f t="shared" si="220"/>
        <v>2400703</v>
      </c>
    </row>
    <row r="3743" spans="1:7">
      <c r="A3743" s="67" t="str">
        <f t="shared" si="219"/>
        <v>RN_8</v>
      </c>
      <c r="B3743" s="5">
        <f t="shared" si="221"/>
        <v>8</v>
      </c>
      <c r="C3743" s="37" t="s">
        <v>2490</v>
      </c>
      <c r="D3743" s="38" t="s">
        <v>2491</v>
      </c>
      <c r="E3743" s="39" t="s">
        <v>2506</v>
      </c>
      <c r="F3743" s="40" t="s">
        <v>2507</v>
      </c>
      <c r="G3743" s="122" t="str">
        <f t="shared" si="220"/>
        <v>2400802</v>
      </c>
    </row>
    <row r="3744" spans="1:7">
      <c r="A3744" s="67" t="str">
        <f t="shared" si="219"/>
        <v>RN_9</v>
      </c>
      <c r="B3744" s="5">
        <f t="shared" si="221"/>
        <v>9</v>
      </c>
      <c r="C3744" s="37" t="s">
        <v>2490</v>
      </c>
      <c r="D3744" s="38" t="s">
        <v>2491</v>
      </c>
      <c r="E3744" s="39" t="s">
        <v>2508</v>
      </c>
      <c r="F3744" s="40" t="s">
        <v>2509</v>
      </c>
      <c r="G3744" s="122" t="str">
        <f t="shared" si="220"/>
        <v>2400901</v>
      </c>
    </row>
    <row r="3745" spans="1:7">
      <c r="A3745" s="67" t="str">
        <f t="shared" si="219"/>
        <v>RN_10</v>
      </c>
      <c r="B3745" s="5">
        <f t="shared" si="221"/>
        <v>10</v>
      </c>
      <c r="C3745" s="37" t="s">
        <v>2490</v>
      </c>
      <c r="D3745" s="38" t="s">
        <v>2491</v>
      </c>
      <c r="E3745" s="39" t="s">
        <v>2510</v>
      </c>
      <c r="F3745" s="40" t="s">
        <v>2511</v>
      </c>
      <c r="G3745" s="122" t="str">
        <f t="shared" si="220"/>
        <v>2401008</v>
      </c>
    </row>
    <row r="3746" spans="1:7">
      <c r="A3746" s="67" t="str">
        <f t="shared" si="219"/>
        <v>RN_11</v>
      </c>
      <c r="B3746" s="5">
        <f t="shared" si="221"/>
        <v>11</v>
      </c>
      <c r="C3746" s="37" t="s">
        <v>2490</v>
      </c>
      <c r="D3746" s="38" t="s">
        <v>2491</v>
      </c>
      <c r="E3746" s="39" t="s">
        <v>2512</v>
      </c>
      <c r="F3746" s="40" t="s">
        <v>2513</v>
      </c>
      <c r="G3746" s="122" t="str">
        <f t="shared" si="220"/>
        <v>2401107</v>
      </c>
    </row>
    <row r="3747" spans="1:7">
      <c r="A3747" s="67" t="str">
        <f t="shared" ref="A3747:A3810" si="222">C3747&amp;"_"&amp;B3747</f>
        <v>RN_12</v>
      </c>
      <c r="B3747" s="5">
        <f t="shared" si="221"/>
        <v>12</v>
      </c>
      <c r="C3747" s="37" t="s">
        <v>2490</v>
      </c>
      <c r="D3747" s="38" t="s">
        <v>2491</v>
      </c>
      <c r="E3747" s="39" t="s">
        <v>2514</v>
      </c>
      <c r="F3747" s="40" t="s">
        <v>2515</v>
      </c>
      <c r="G3747" s="122" t="str">
        <f t="shared" ref="G3747:G3810" si="223">IF(E3747="","",E3747)</f>
        <v>2401206</v>
      </c>
    </row>
    <row r="3748" spans="1:7">
      <c r="A3748" s="67" t="str">
        <f t="shared" si="222"/>
        <v>RN_13</v>
      </c>
      <c r="B3748" s="5">
        <f t="shared" si="221"/>
        <v>13</v>
      </c>
      <c r="C3748" s="37" t="s">
        <v>2490</v>
      </c>
      <c r="D3748" s="38" t="s">
        <v>2491</v>
      </c>
      <c r="E3748" s="39" t="s">
        <v>2516</v>
      </c>
      <c r="F3748" s="40" t="s">
        <v>2517</v>
      </c>
      <c r="G3748" s="122" t="str">
        <f t="shared" si="223"/>
        <v>2401305</v>
      </c>
    </row>
    <row r="3749" spans="1:7">
      <c r="A3749" s="67" t="str">
        <f t="shared" si="222"/>
        <v>RN_14</v>
      </c>
      <c r="B3749" s="5">
        <f t="shared" si="221"/>
        <v>14</v>
      </c>
      <c r="C3749" s="37" t="s">
        <v>2490</v>
      </c>
      <c r="D3749" s="38" t="s">
        <v>2491</v>
      </c>
      <c r="E3749" s="39" t="s">
        <v>2518</v>
      </c>
      <c r="F3749" s="40" t="s">
        <v>2519</v>
      </c>
      <c r="G3749" s="122" t="str">
        <f t="shared" si="223"/>
        <v>2401404</v>
      </c>
    </row>
    <row r="3750" spans="1:7">
      <c r="A3750" s="67" t="str">
        <f t="shared" si="222"/>
        <v>RN_15</v>
      </c>
      <c r="B3750" s="5">
        <f t="shared" si="221"/>
        <v>15</v>
      </c>
      <c r="C3750" s="37" t="s">
        <v>2490</v>
      </c>
      <c r="D3750" s="38" t="s">
        <v>2491</v>
      </c>
      <c r="E3750" s="39" t="s">
        <v>2520</v>
      </c>
      <c r="F3750" s="40" t="s">
        <v>4858</v>
      </c>
      <c r="G3750" s="122" t="str">
        <f t="shared" si="223"/>
        <v>2401453</v>
      </c>
    </row>
    <row r="3751" spans="1:7">
      <c r="A3751" s="67" t="str">
        <f t="shared" si="222"/>
        <v>RN_16</v>
      </c>
      <c r="B3751" s="5">
        <f t="shared" si="221"/>
        <v>16</v>
      </c>
      <c r="C3751" s="37" t="s">
        <v>2490</v>
      </c>
      <c r="D3751" s="38" t="s">
        <v>2491</v>
      </c>
      <c r="E3751" s="39" t="s">
        <v>2521</v>
      </c>
      <c r="F3751" s="40" t="s">
        <v>2522</v>
      </c>
      <c r="G3751" s="122" t="str">
        <f t="shared" si="223"/>
        <v>2401503</v>
      </c>
    </row>
    <row r="3752" spans="1:7">
      <c r="A3752" s="67" t="str">
        <f t="shared" si="222"/>
        <v>RN_17</v>
      </c>
      <c r="B3752" s="5">
        <f t="shared" si="221"/>
        <v>17</v>
      </c>
      <c r="C3752" s="37" t="s">
        <v>2490</v>
      </c>
      <c r="D3752" s="38" t="s">
        <v>2491</v>
      </c>
      <c r="E3752" s="39" t="s">
        <v>2523</v>
      </c>
      <c r="F3752" s="40" t="s">
        <v>2524</v>
      </c>
      <c r="G3752" s="122" t="str">
        <f t="shared" si="223"/>
        <v>2401602</v>
      </c>
    </row>
    <row r="3753" spans="1:7">
      <c r="A3753" s="67" t="str">
        <f t="shared" si="222"/>
        <v>RN_18</v>
      </c>
      <c r="B3753" s="5">
        <f t="shared" si="221"/>
        <v>18</v>
      </c>
      <c r="C3753" s="37" t="s">
        <v>2490</v>
      </c>
      <c r="D3753" s="38" t="s">
        <v>2491</v>
      </c>
      <c r="E3753" s="39" t="s">
        <v>2525</v>
      </c>
      <c r="F3753" s="40" t="s">
        <v>2526</v>
      </c>
      <c r="G3753" s="122" t="str">
        <f t="shared" si="223"/>
        <v>2401651</v>
      </c>
    </row>
    <row r="3754" spans="1:7">
      <c r="A3754" s="67" t="str">
        <f t="shared" si="222"/>
        <v>RN_19</v>
      </c>
      <c r="B3754" s="5">
        <f t="shared" si="221"/>
        <v>19</v>
      </c>
      <c r="C3754" s="37" t="s">
        <v>2490</v>
      </c>
      <c r="D3754" s="38" t="s">
        <v>2491</v>
      </c>
      <c r="E3754" s="39" t="s">
        <v>2527</v>
      </c>
      <c r="F3754" s="40" t="s">
        <v>4876</v>
      </c>
      <c r="G3754" s="122" t="str">
        <f t="shared" si="223"/>
        <v>2401701</v>
      </c>
    </row>
    <row r="3755" spans="1:7">
      <c r="A3755" s="67" t="str">
        <f t="shared" si="222"/>
        <v>RN_20</v>
      </c>
      <c r="B3755" s="5">
        <f t="shared" si="221"/>
        <v>20</v>
      </c>
      <c r="C3755" s="37" t="s">
        <v>2490</v>
      </c>
      <c r="D3755" s="38" t="s">
        <v>2491</v>
      </c>
      <c r="E3755" s="39" t="s">
        <v>2528</v>
      </c>
      <c r="F3755" s="40" t="s">
        <v>6065</v>
      </c>
      <c r="G3755" s="122" t="str">
        <f t="shared" si="223"/>
        <v>2401800</v>
      </c>
    </row>
    <row r="3756" spans="1:7">
      <c r="A3756" s="67" t="str">
        <f t="shared" si="222"/>
        <v>RN_21</v>
      </c>
      <c r="B3756" s="5">
        <f t="shared" si="221"/>
        <v>21</v>
      </c>
      <c r="C3756" s="37" t="s">
        <v>2490</v>
      </c>
      <c r="D3756" s="38" t="s">
        <v>2491</v>
      </c>
      <c r="E3756" s="39" t="s">
        <v>2529</v>
      </c>
      <c r="F3756" s="40" t="s">
        <v>2530</v>
      </c>
      <c r="G3756" s="122" t="str">
        <f t="shared" si="223"/>
        <v>2401859</v>
      </c>
    </row>
    <row r="3757" spans="1:7">
      <c r="A3757" s="67" t="str">
        <f t="shared" si="222"/>
        <v>RN_22</v>
      </c>
      <c r="B3757" s="5">
        <f t="shared" si="221"/>
        <v>22</v>
      </c>
      <c r="C3757" s="37" t="s">
        <v>2490</v>
      </c>
      <c r="D3757" s="38" t="s">
        <v>2491</v>
      </c>
      <c r="E3757" s="39" t="s">
        <v>2531</v>
      </c>
      <c r="F3757" s="40" t="s">
        <v>2532</v>
      </c>
      <c r="G3757" s="122" t="str">
        <f t="shared" si="223"/>
        <v>2401909</v>
      </c>
    </row>
    <row r="3758" spans="1:7">
      <c r="A3758" s="67" t="str">
        <f t="shared" si="222"/>
        <v>RN_23</v>
      </c>
      <c r="B3758" s="5">
        <f t="shared" si="221"/>
        <v>23</v>
      </c>
      <c r="C3758" s="37" t="s">
        <v>2490</v>
      </c>
      <c r="D3758" s="38" t="s">
        <v>2491</v>
      </c>
      <c r="E3758" s="39" t="s">
        <v>2533</v>
      </c>
      <c r="F3758" s="40" t="s">
        <v>2534</v>
      </c>
      <c r="G3758" s="122" t="str">
        <f t="shared" si="223"/>
        <v>2402006</v>
      </c>
    </row>
    <row r="3759" spans="1:7">
      <c r="A3759" s="67" t="str">
        <f t="shared" si="222"/>
        <v>RN_24</v>
      </c>
      <c r="B3759" s="5">
        <f t="shared" si="221"/>
        <v>24</v>
      </c>
      <c r="C3759" s="37" t="s">
        <v>2490</v>
      </c>
      <c r="D3759" s="38" t="s">
        <v>2491</v>
      </c>
      <c r="E3759" s="39" t="s">
        <v>2535</v>
      </c>
      <c r="F3759" s="40" t="s">
        <v>2536</v>
      </c>
      <c r="G3759" s="122" t="str">
        <f t="shared" si="223"/>
        <v>2402105</v>
      </c>
    </row>
    <row r="3760" spans="1:7">
      <c r="A3760" s="67" t="str">
        <f t="shared" si="222"/>
        <v>RN_25</v>
      </c>
      <c r="B3760" s="5">
        <f t="shared" si="221"/>
        <v>25</v>
      </c>
      <c r="C3760" s="37" t="s">
        <v>2490</v>
      </c>
      <c r="D3760" s="38" t="s">
        <v>2491</v>
      </c>
      <c r="E3760" s="39" t="s">
        <v>2537</v>
      </c>
      <c r="F3760" s="40" t="s">
        <v>2538</v>
      </c>
      <c r="G3760" s="122" t="str">
        <f t="shared" si="223"/>
        <v>2402204</v>
      </c>
    </row>
    <row r="3761" spans="1:7">
      <c r="A3761" s="67" t="str">
        <f t="shared" si="222"/>
        <v>RN_26</v>
      </c>
      <c r="B3761" s="5">
        <f t="shared" si="221"/>
        <v>26</v>
      </c>
      <c r="C3761" s="37" t="s">
        <v>2490</v>
      </c>
      <c r="D3761" s="38" t="s">
        <v>2491</v>
      </c>
      <c r="E3761" s="39" t="s">
        <v>2539</v>
      </c>
      <c r="F3761" s="40" t="s">
        <v>4917</v>
      </c>
      <c r="G3761" s="122" t="str">
        <f t="shared" si="223"/>
        <v>2402303</v>
      </c>
    </row>
    <row r="3762" spans="1:7">
      <c r="A3762" s="67" t="str">
        <f t="shared" si="222"/>
        <v>RN_27</v>
      </c>
      <c r="B3762" s="5">
        <f t="shared" si="221"/>
        <v>27</v>
      </c>
      <c r="C3762" s="37" t="s">
        <v>2490</v>
      </c>
      <c r="D3762" s="38" t="s">
        <v>2491</v>
      </c>
      <c r="E3762" s="39" t="s">
        <v>2540</v>
      </c>
      <c r="F3762" s="40" t="s">
        <v>2541</v>
      </c>
      <c r="G3762" s="122" t="str">
        <f t="shared" si="223"/>
        <v>2402402</v>
      </c>
    </row>
    <row r="3763" spans="1:7">
      <c r="A3763" s="67" t="str">
        <f t="shared" si="222"/>
        <v>RN_28</v>
      </c>
      <c r="B3763" s="5">
        <f t="shared" si="221"/>
        <v>28</v>
      </c>
      <c r="C3763" s="37" t="s">
        <v>2490</v>
      </c>
      <c r="D3763" s="38" t="s">
        <v>2491</v>
      </c>
      <c r="E3763" s="39" t="s">
        <v>2542</v>
      </c>
      <c r="F3763" s="40" t="s">
        <v>2543</v>
      </c>
      <c r="G3763" s="122" t="str">
        <f t="shared" si="223"/>
        <v>2402501</v>
      </c>
    </row>
    <row r="3764" spans="1:7">
      <c r="A3764" s="67" t="str">
        <f t="shared" si="222"/>
        <v>RN_29</v>
      </c>
      <c r="B3764" s="5">
        <f t="shared" si="221"/>
        <v>29</v>
      </c>
      <c r="C3764" s="37" t="s">
        <v>2490</v>
      </c>
      <c r="D3764" s="38" t="s">
        <v>2491</v>
      </c>
      <c r="E3764" s="39" t="s">
        <v>2544</v>
      </c>
      <c r="F3764" s="40" t="s">
        <v>2545</v>
      </c>
      <c r="G3764" s="122" t="str">
        <f t="shared" si="223"/>
        <v>2402600</v>
      </c>
    </row>
    <row r="3765" spans="1:7">
      <c r="A3765" s="67" t="str">
        <f t="shared" si="222"/>
        <v>RN_30</v>
      </c>
      <c r="B3765" s="5">
        <f t="shared" si="221"/>
        <v>30</v>
      </c>
      <c r="C3765" s="37" t="s">
        <v>2490</v>
      </c>
      <c r="D3765" s="38" t="s">
        <v>2491</v>
      </c>
      <c r="E3765" s="39" t="s">
        <v>2546</v>
      </c>
      <c r="F3765" s="40" t="s">
        <v>2547</v>
      </c>
      <c r="G3765" s="122" t="str">
        <f t="shared" si="223"/>
        <v>2402709</v>
      </c>
    </row>
    <row r="3766" spans="1:7">
      <c r="A3766" s="67" t="str">
        <f t="shared" si="222"/>
        <v>RN_31</v>
      </c>
      <c r="B3766" s="5">
        <f t="shared" si="221"/>
        <v>31</v>
      </c>
      <c r="C3766" s="37" t="s">
        <v>2490</v>
      </c>
      <c r="D3766" s="38" t="s">
        <v>2491</v>
      </c>
      <c r="E3766" s="39" t="s">
        <v>2548</v>
      </c>
      <c r="F3766" s="40" t="s">
        <v>2549</v>
      </c>
      <c r="G3766" s="122" t="str">
        <f t="shared" si="223"/>
        <v>2402808</v>
      </c>
    </row>
    <row r="3767" spans="1:7">
      <c r="A3767" s="67" t="str">
        <f t="shared" si="222"/>
        <v>RN_32</v>
      </c>
      <c r="B3767" s="5">
        <f t="shared" si="221"/>
        <v>32</v>
      </c>
      <c r="C3767" s="37" t="s">
        <v>2490</v>
      </c>
      <c r="D3767" s="38" t="s">
        <v>2491</v>
      </c>
      <c r="E3767" s="39" t="s">
        <v>2550</v>
      </c>
      <c r="F3767" s="40" t="s">
        <v>2551</v>
      </c>
      <c r="G3767" s="122" t="str">
        <f t="shared" si="223"/>
        <v>2402907</v>
      </c>
    </row>
    <row r="3768" spans="1:7">
      <c r="A3768" s="67" t="str">
        <f t="shared" si="222"/>
        <v>RN_33</v>
      </c>
      <c r="B3768" s="5">
        <f t="shared" si="221"/>
        <v>33</v>
      </c>
      <c r="C3768" s="37" t="s">
        <v>2490</v>
      </c>
      <c r="D3768" s="38" t="s">
        <v>2491</v>
      </c>
      <c r="E3768" s="39" t="s">
        <v>2552</v>
      </c>
      <c r="F3768" s="40" t="s">
        <v>2553</v>
      </c>
      <c r="G3768" s="122" t="str">
        <f t="shared" si="223"/>
        <v>2403004</v>
      </c>
    </row>
    <row r="3769" spans="1:7">
      <c r="A3769" s="67" t="str">
        <f t="shared" si="222"/>
        <v>RN_34</v>
      </c>
      <c r="B3769" s="5">
        <f t="shared" si="221"/>
        <v>34</v>
      </c>
      <c r="C3769" s="37" t="s">
        <v>2490</v>
      </c>
      <c r="D3769" s="38" t="s">
        <v>2491</v>
      </c>
      <c r="E3769" s="39" t="s">
        <v>2554</v>
      </c>
      <c r="F3769" s="40" t="s">
        <v>2555</v>
      </c>
      <c r="G3769" s="122" t="str">
        <f t="shared" si="223"/>
        <v>2403103</v>
      </c>
    </row>
    <row r="3770" spans="1:7">
      <c r="A3770" s="67" t="str">
        <f t="shared" si="222"/>
        <v>RN_35</v>
      </c>
      <c r="B3770" s="5">
        <f t="shared" si="221"/>
        <v>35</v>
      </c>
      <c r="C3770" s="37" t="s">
        <v>2490</v>
      </c>
      <c r="D3770" s="38" t="s">
        <v>2491</v>
      </c>
      <c r="E3770" s="39" t="s">
        <v>2556</v>
      </c>
      <c r="F3770" s="40" t="s">
        <v>2557</v>
      </c>
      <c r="G3770" s="122" t="str">
        <f t="shared" si="223"/>
        <v>2403202</v>
      </c>
    </row>
    <row r="3771" spans="1:7">
      <c r="A3771" s="67" t="str">
        <f t="shared" si="222"/>
        <v>RN_36</v>
      </c>
      <c r="B3771" s="5">
        <f t="shared" si="221"/>
        <v>36</v>
      </c>
      <c r="C3771" s="37" t="s">
        <v>2490</v>
      </c>
      <c r="D3771" s="38" t="s">
        <v>2491</v>
      </c>
      <c r="E3771" s="39" t="s">
        <v>2558</v>
      </c>
      <c r="F3771" s="40" t="s">
        <v>2559</v>
      </c>
      <c r="G3771" s="122" t="str">
        <f t="shared" si="223"/>
        <v>2403301</v>
      </c>
    </row>
    <row r="3772" spans="1:7">
      <c r="A3772" s="67" t="str">
        <f t="shared" si="222"/>
        <v>RN_37</v>
      </c>
      <c r="B3772" s="5">
        <f t="shared" si="221"/>
        <v>37</v>
      </c>
      <c r="C3772" s="37" t="s">
        <v>2490</v>
      </c>
      <c r="D3772" s="38" t="s">
        <v>2491</v>
      </c>
      <c r="E3772" s="39" t="s">
        <v>2560</v>
      </c>
      <c r="F3772" s="40" t="s">
        <v>2561</v>
      </c>
      <c r="G3772" s="122" t="str">
        <f t="shared" si="223"/>
        <v>2403400</v>
      </c>
    </row>
    <row r="3773" spans="1:7">
      <c r="A3773" s="67" t="str">
        <f t="shared" si="222"/>
        <v>RN_38</v>
      </c>
      <c r="B3773" s="5">
        <f t="shared" si="221"/>
        <v>38</v>
      </c>
      <c r="C3773" s="37" t="s">
        <v>2490</v>
      </c>
      <c r="D3773" s="38" t="s">
        <v>2491</v>
      </c>
      <c r="E3773" s="39" t="s">
        <v>2562</v>
      </c>
      <c r="F3773" s="40" t="s">
        <v>10390</v>
      </c>
      <c r="G3773" s="122" t="str">
        <f t="shared" si="223"/>
        <v>2403509</v>
      </c>
    </row>
    <row r="3774" spans="1:7">
      <c r="A3774" s="67" t="str">
        <f t="shared" si="222"/>
        <v>RN_39</v>
      </c>
      <c r="B3774" s="5">
        <f t="shared" si="221"/>
        <v>39</v>
      </c>
      <c r="C3774" s="37" t="s">
        <v>2490</v>
      </c>
      <c r="D3774" s="38" t="s">
        <v>2491</v>
      </c>
      <c r="E3774" s="39" t="s">
        <v>2563</v>
      </c>
      <c r="F3774" s="40" t="s">
        <v>2564</v>
      </c>
      <c r="G3774" s="122" t="str">
        <f t="shared" si="223"/>
        <v>2403608</v>
      </c>
    </row>
    <row r="3775" spans="1:7">
      <c r="A3775" s="67" t="str">
        <f t="shared" si="222"/>
        <v>RN_40</v>
      </c>
      <c r="B3775" s="5">
        <f t="shared" si="221"/>
        <v>40</v>
      </c>
      <c r="C3775" s="37" t="s">
        <v>2490</v>
      </c>
      <c r="D3775" s="38" t="s">
        <v>2491</v>
      </c>
      <c r="E3775" s="39" t="s">
        <v>2565</v>
      </c>
      <c r="F3775" s="40" t="s">
        <v>2566</v>
      </c>
      <c r="G3775" s="122" t="str">
        <f t="shared" si="223"/>
        <v>2403707</v>
      </c>
    </row>
    <row r="3776" spans="1:7">
      <c r="A3776" s="67" t="str">
        <f t="shared" si="222"/>
        <v>RN_41</v>
      </c>
      <c r="B3776" s="5">
        <f t="shared" si="221"/>
        <v>41</v>
      </c>
      <c r="C3776" s="37" t="s">
        <v>2490</v>
      </c>
      <c r="D3776" s="38" t="s">
        <v>2491</v>
      </c>
      <c r="E3776" s="39" t="s">
        <v>2567</v>
      </c>
      <c r="F3776" s="40" t="s">
        <v>2568</v>
      </c>
      <c r="G3776" s="122" t="str">
        <f t="shared" si="223"/>
        <v>2403756</v>
      </c>
    </row>
    <row r="3777" spans="1:7">
      <c r="A3777" s="67" t="str">
        <f t="shared" si="222"/>
        <v>RN_42</v>
      </c>
      <c r="B3777" s="5">
        <f t="shared" si="221"/>
        <v>42</v>
      </c>
      <c r="C3777" s="37" t="s">
        <v>2490</v>
      </c>
      <c r="D3777" s="38" t="s">
        <v>2491</v>
      </c>
      <c r="E3777" s="39" t="s">
        <v>2569</v>
      </c>
      <c r="F3777" s="40" t="s">
        <v>2570</v>
      </c>
      <c r="G3777" s="122" t="str">
        <f t="shared" si="223"/>
        <v>2403806</v>
      </c>
    </row>
    <row r="3778" spans="1:7">
      <c r="A3778" s="67" t="str">
        <f t="shared" si="222"/>
        <v>RN_43</v>
      </c>
      <c r="B3778" s="5">
        <f t="shared" si="221"/>
        <v>43</v>
      </c>
      <c r="C3778" s="37" t="s">
        <v>2490</v>
      </c>
      <c r="D3778" s="38" t="s">
        <v>2491</v>
      </c>
      <c r="E3778" s="39" t="s">
        <v>2571</v>
      </c>
      <c r="F3778" s="40" t="s">
        <v>2572</v>
      </c>
      <c r="G3778" s="122" t="str">
        <f t="shared" si="223"/>
        <v>2403905</v>
      </c>
    </row>
    <row r="3779" spans="1:7">
      <c r="A3779" s="67" t="str">
        <f t="shared" si="222"/>
        <v>RN_44</v>
      </c>
      <c r="B3779" s="5">
        <f t="shared" si="221"/>
        <v>44</v>
      </c>
      <c r="C3779" s="37" t="s">
        <v>2490</v>
      </c>
      <c r="D3779" s="38" t="s">
        <v>2491</v>
      </c>
      <c r="E3779" s="39" t="s">
        <v>2573</v>
      </c>
      <c r="F3779" s="40" t="s">
        <v>2574</v>
      </c>
      <c r="G3779" s="122" t="str">
        <f t="shared" si="223"/>
        <v>2404002</v>
      </c>
    </row>
    <row r="3780" spans="1:7">
      <c r="A3780" s="67" t="str">
        <f t="shared" si="222"/>
        <v>RN_45</v>
      </c>
      <c r="B3780" s="5">
        <f t="shared" si="221"/>
        <v>45</v>
      </c>
      <c r="C3780" s="37" t="s">
        <v>2490</v>
      </c>
      <c r="D3780" s="38" t="s">
        <v>2491</v>
      </c>
      <c r="E3780" s="39" t="s">
        <v>2575</v>
      </c>
      <c r="F3780" s="40" t="s">
        <v>2576</v>
      </c>
      <c r="G3780" s="122" t="str">
        <f t="shared" si="223"/>
        <v>2404101</v>
      </c>
    </row>
    <row r="3781" spans="1:7">
      <c r="A3781" s="67" t="str">
        <f t="shared" si="222"/>
        <v>RN_46</v>
      </c>
      <c r="B3781" s="5">
        <f t="shared" si="221"/>
        <v>46</v>
      </c>
      <c r="C3781" s="37" t="s">
        <v>2490</v>
      </c>
      <c r="D3781" s="38" t="s">
        <v>2491</v>
      </c>
      <c r="E3781" s="39" t="s">
        <v>2577</v>
      </c>
      <c r="F3781" s="40" t="s">
        <v>2578</v>
      </c>
      <c r="G3781" s="122" t="str">
        <f t="shared" si="223"/>
        <v>2404200</v>
      </c>
    </row>
    <row r="3782" spans="1:7">
      <c r="A3782" s="67" t="str">
        <f t="shared" si="222"/>
        <v>RN_47</v>
      </c>
      <c r="B3782" s="5">
        <f t="shared" si="221"/>
        <v>47</v>
      </c>
      <c r="C3782" s="37" t="s">
        <v>2490</v>
      </c>
      <c r="D3782" s="38" t="s">
        <v>2491</v>
      </c>
      <c r="E3782" s="39" t="s">
        <v>2579</v>
      </c>
      <c r="F3782" s="40" t="s">
        <v>2580</v>
      </c>
      <c r="G3782" s="122" t="str">
        <f t="shared" si="223"/>
        <v>2404309</v>
      </c>
    </row>
    <row r="3783" spans="1:7">
      <c r="A3783" s="67" t="str">
        <f t="shared" si="222"/>
        <v>RN_48</v>
      </c>
      <c r="B3783" s="5">
        <f t="shared" si="221"/>
        <v>48</v>
      </c>
      <c r="C3783" s="37" t="s">
        <v>2490</v>
      </c>
      <c r="D3783" s="38" t="s">
        <v>2491</v>
      </c>
      <c r="E3783" s="39" t="s">
        <v>2581</v>
      </c>
      <c r="F3783" s="40" t="s">
        <v>2582</v>
      </c>
      <c r="G3783" s="122" t="str">
        <f t="shared" si="223"/>
        <v>2404408</v>
      </c>
    </row>
    <row r="3784" spans="1:7">
      <c r="A3784" s="67" t="str">
        <f t="shared" si="222"/>
        <v>RN_49</v>
      </c>
      <c r="B3784" s="5">
        <f t="shared" si="221"/>
        <v>49</v>
      </c>
      <c r="C3784" s="37" t="s">
        <v>2490</v>
      </c>
      <c r="D3784" s="38" t="s">
        <v>2491</v>
      </c>
      <c r="E3784" s="39" t="s">
        <v>2583</v>
      </c>
      <c r="F3784" s="40" t="s">
        <v>2584</v>
      </c>
      <c r="G3784" s="122" t="str">
        <f t="shared" si="223"/>
        <v>2404507</v>
      </c>
    </row>
    <row r="3785" spans="1:7">
      <c r="A3785" s="67" t="str">
        <f t="shared" si="222"/>
        <v>RN_50</v>
      </c>
      <c r="B3785" s="5">
        <f t="shared" si="221"/>
        <v>50</v>
      </c>
      <c r="C3785" s="37" t="s">
        <v>2490</v>
      </c>
      <c r="D3785" s="38" t="s">
        <v>2491</v>
      </c>
      <c r="E3785" s="39" t="s">
        <v>2585</v>
      </c>
      <c r="F3785" s="40" t="s">
        <v>2586</v>
      </c>
      <c r="G3785" s="122" t="str">
        <f t="shared" si="223"/>
        <v>2404606</v>
      </c>
    </row>
    <row r="3786" spans="1:7">
      <c r="A3786" s="67" t="str">
        <f t="shared" si="222"/>
        <v>RN_51</v>
      </c>
      <c r="B3786" s="5">
        <f t="shared" si="221"/>
        <v>51</v>
      </c>
      <c r="C3786" s="37" t="s">
        <v>2490</v>
      </c>
      <c r="D3786" s="38" t="s">
        <v>2491</v>
      </c>
      <c r="E3786" s="39" t="s">
        <v>2587</v>
      </c>
      <c r="F3786" s="40" t="s">
        <v>2588</v>
      </c>
      <c r="G3786" s="122" t="str">
        <f t="shared" si="223"/>
        <v>2404705</v>
      </c>
    </row>
    <row r="3787" spans="1:7">
      <c r="A3787" s="67" t="str">
        <f t="shared" si="222"/>
        <v>RN_52</v>
      </c>
      <c r="B3787" s="5">
        <f t="shared" si="221"/>
        <v>52</v>
      </c>
      <c r="C3787" s="37" t="s">
        <v>2490</v>
      </c>
      <c r="D3787" s="38" t="s">
        <v>2491</v>
      </c>
      <c r="E3787" s="39" t="s">
        <v>2589</v>
      </c>
      <c r="F3787" s="40" t="s">
        <v>2590</v>
      </c>
      <c r="G3787" s="122" t="str">
        <f t="shared" si="223"/>
        <v>2404804</v>
      </c>
    </row>
    <row r="3788" spans="1:7">
      <c r="A3788" s="67" t="str">
        <f t="shared" si="222"/>
        <v>RN_53</v>
      </c>
      <c r="B3788" s="5">
        <f t="shared" si="221"/>
        <v>53</v>
      </c>
      <c r="C3788" s="37" t="s">
        <v>2490</v>
      </c>
      <c r="D3788" s="38" t="s">
        <v>2491</v>
      </c>
      <c r="E3788" s="39" t="s">
        <v>2591</v>
      </c>
      <c r="F3788" s="40" t="s">
        <v>10781</v>
      </c>
      <c r="G3788" s="122" t="str">
        <f t="shared" si="223"/>
        <v>2404853</v>
      </c>
    </row>
    <row r="3789" spans="1:7">
      <c r="A3789" s="67" t="str">
        <f t="shared" si="222"/>
        <v>RN_54</v>
      </c>
      <c r="B3789" s="5">
        <f t="shared" si="221"/>
        <v>54</v>
      </c>
      <c r="C3789" s="37" t="s">
        <v>2490</v>
      </c>
      <c r="D3789" s="38" t="s">
        <v>2491</v>
      </c>
      <c r="E3789" s="39" t="s">
        <v>2592</v>
      </c>
      <c r="F3789" s="40" t="s">
        <v>2593</v>
      </c>
      <c r="G3789" s="122" t="str">
        <f t="shared" si="223"/>
        <v>2404903</v>
      </c>
    </row>
    <row r="3790" spans="1:7">
      <c r="A3790" s="67" t="str">
        <f t="shared" si="222"/>
        <v>RN_55</v>
      </c>
      <c r="B3790" s="5">
        <f t="shared" si="221"/>
        <v>55</v>
      </c>
      <c r="C3790" s="37" t="s">
        <v>2490</v>
      </c>
      <c r="D3790" s="38" t="s">
        <v>2491</v>
      </c>
      <c r="E3790" s="39" t="s">
        <v>2594</v>
      </c>
      <c r="F3790" s="40" t="s">
        <v>2595</v>
      </c>
      <c r="G3790" s="122" t="str">
        <f t="shared" si="223"/>
        <v>2405009</v>
      </c>
    </row>
    <row r="3791" spans="1:7">
      <c r="A3791" s="67" t="str">
        <f t="shared" si="222"/>
        <v>RN_56</v>
      </c>
      <c r="B3791" s="5">
        <f t="shared" si="221"/>
        <v>56</v>
      </c>
      <c r="C3791" s="37" t="s">
        <v>2490</v>
      </c>
      <c r="D3791" s="38" t="s">
        <v>2491</v>
      </c>
      <c r="E3791" s="39" t="s">
        <v>2596</v>
      </c>
      <c r="F3791" s="40" t="s">
        <v>9606</v>
      </c>
      <c r="G3791" s="122" t="str">
        <f t="shared" si="223"/>
        <v>2405108</v>
      </c>
    </row>
    <row r="3792" spans="1:7">
      <c r="A3792" s="67" t="str">
        <f t="shared" si="222"/>
        <v>RN_57</v>
      </c>
      <c r="B3792" s="5">
        <f t="shared" si="221"/>
        <v>57</v>
      </c>
      <c r="C3792" s="37" t="s">
        <v>2490</v>
      </c>
      <c r="D3792" s="38" t="s">
        <v>2491</v>
      </c>
      <c r="E3792" s="39" t="s">
        <v>2597</v>
      </c>
      <c r="F3792" s="40" t="s">
        <v>2598</v>
      </c>
      <c r="G3792" s="122" t="str">
        <f t="shared" si="223"/>
        <v>2405207</v>
      </c>
    </row>
    <row r="3793" spans="1:7">
      <c r="A3793" s="67" t="str">
        <f t="shared" si="222"/>
        <v>RN_58</v>
      </c>
      <c r="B3793" s="5">
        <f t="shared" si="221"/>
        <v>58</v>
      </c>
      <c r="C3793" s="37" t="s">
        <v>2490</v>
      </c>
      <c r="D3793" s="38" t="s">
        <v>2491</v>
      </c>
      <c r="E3793" s="39" t="s">
        <v>2599</v>
      </c>
      <c r="F3793" s="40" t="s">
        <v>2600</v>
      </c>
      <c r="G3793" s="122" t="str">
        <f t="shared" si="223"/>
        <v>2405306</v>
      </c>
    </row>
    <row r="3794" spans="1:7">
      <c r="A3794" s="67" t="str">
        <f t="shared" si="222"/>
        <v>RN_59</v>
      </c>
      <c r="B3794" s="5">
        <f t="shared" ref="B3794:B3857" si="224">B3793+1</f>
        <v>59</v>
      </c>
      <c r="C3794" s="37" t="s">
        <v>2490</v>
      </c>
      <c r="D3794" s="38" t="s">
        <v>2491</v>
      </c>
      <c r="E3794" s="39" t="s">
        <v>2601</v>
      </c>
      <c r="F3794" s="40" t="s">
        <v>2602</v>
      </c>
      <c r="G3794" s="122" t="str">
        <f t="shared" si="223"/>
        <v>2405405</v>
      </c>
    </row>
    <row r="3795" spans="1:7">
      <c r="A3795" s="67" t="str">
        <f t="shared" si="222"/>
        <v>RN_60</v>
      </c>
      <c r="B3795" s="5">
        <f t="shared" si="224"/>
        <v>60</v>
      </c>
      <c r="C3795" s="37" t="s">
        <v>2490</v>
      </c>
      <c r="D3795" s="38" t="s">
        <v>2491</v>
      </c>
      <c r="E3795" s="39" t="s">
        <v>2603</v>
      </c>
      <c r="F3795" s="40" t="s">
        <v>2604</v>
      </c>
      <c r="G3795" s="122" t="str">
        <f t="shared" si="223"/>
        <v>2405504</v>
      </c>
    </row>
    <row r="3796" spans="1:7">
      <c r="A3796" s="67" t="str">
        <f t="shared" si="222"/>
        <v>RN_61</v>
      </c>
      <c r="B3796" s="5">
        <f t="shared" si="224"/>
        <v>61</v>
      </c>
      <c r="C3796" s="37" t="s">
        <v>2490</v>
      </c>
      <c r="D3796" s="38" t="s">
        <v>2491</v>
      </c>
      <c r="E3796" s="39" t="s">
        <v>2605</v>
      </c>
      <c r="F3796" s="40" t="s">
        <v>2606</v>
      </c>
      <c r="G3796" s="122" t="str">
        <f t="shared" si="223"/>
        <v>2405603</v>
      </c>
    </row>
    <row r="3797" spans="1:7">
      <c r="A3797" s="67" t="str">
        <f t="shared" si="222"/>
        <v>RN_62</v>
      </c>
      <c r="B3797" s="5">
        <f t="shared" si="224"/>
        <v>62</v>
      </c>
      <c r="C3797" s="37" t="s">
        <v>2490</v>
      </c>
      <c r="D3797" s="38" t="s">
        <v>2491</v>
      </c>
      <c r="E3797" s="39" t="s">
        <v>2607</v>
      </c>
      <c r="F3797" s="40" t="s">
        <v>2608</v>
      </c>
      <c r="G3797" s="122" t="str">
        <f t="shared" si="223"/>
        <v>2405702</v>
      </c>
    </row>
    <row r="3798" spans="1:7">
      <c r="A3798" s="67" t="str">
        <f t="shared" si="222"/>
        <v>RN_63</v>
      </c>
      <c r="B3798" s="5">
        <f t="shared" si="224"/>
        <v>63</v>
      </c>
      <c r="C3798" s="37" t="s">
        <v>2490</v>
      </c>
      <c r="D3798" s="38" t="s">
        <v>2491</v>
      </c>
      <c r="E3798" s="39" t="s">
        <v>2609</v>
      </c>
      <c r="F3798" s="40" t="s">
        <v>2610</v>
      </c>
      <c r="G3798" s="122" t="str">
        <f t="shared" si="223"/>
        <v>2405801</v>
      </c>
    </row>
    <row r="3799" spans="1:7">
      <c r="A3799" s="67" t="str">
        <f t="shared" si="222"/>
        <v>RN_64</v>
      </c>
      <c r="B3799" s="5">
        <f t="shared" si="224"/>
        <v>64</v>
      </c>
      <c r="C3799" s="37" t="s">
        <v>2490</v>
      </c>
      <c r="D3799" s="38" t="s">
        <v>2491</v>
      </c>
      <c r="E3799" s="39" t="s">
        <v>2611</v>
      </c>
      <c r="F3799" s="40" t="s">
        <v>2612</v>
      </c>
      <c r="G3799" s="122" t="str">
        <f t="shared" si="223"/>
        <v>2405900</v>
      </c>
    </row>
    <row r="3800" spans="1:7">
      <c r="A3800" s="67" t="str">
        <f t="shared" si="222"/>
        <v>RN_65</v>
      </c>
      <c r="B3800" s="5">
        <f t="shared" si="224"/>
        <v>65</v>
      </c>
      <c r="C3800" s="37" t="s">
        <v>2490</v>
      </c>
      <c r="D3800" s="38" t="s">
        <v>2491</v>
      </c>
      <c r="E3800" s="39" t="s">
        <v>2613</v>
      </c>
      <c r="F3800" s="40" t="s">
        <v>2614</v>
      </c>
      <c r="G3800" s="122" t="str">
        <f t="shared" si="223"/>
        <v>2406007</v>
      </c>
    </row>
    <row r="3801" spans="1:7">
      <c r="A3801" s="67" t="str">
        <f t="shared" si="222"/>
        <v>RN_66</v>
      </c>
      <c r="B3801" s="5">
        <f t="shared" si="224"/>
        <v>66</v>
      </c>
      <c r="C3801" s="37" t="s">
        <v>2490</v>
      </c>
      <c r="D3801" s="38" t="s">
        <v>2491</v>
      </c>
      <c r="E3801" s="39" t="s">
        <v>2615</v>
      </c>
      <c r="F3801" s="40" t="s">
        <v>2616</v>
      </c>
      <c r="G3801" s="122" t="str">
        <f t="shared" si="223"/>
        <v>2406106</v>
      </c>
    </row>
    <row r="3802" spans="1:7">
      <c r="A3802" s="67" t="str">
        <f t="shared" si="222"/>
        <v>RN_67</v>
      </c>
      <c r="B3802" s="5">
        <f t="shared" si="224"/>
        <v>67</v>
      </c>
      <c r="C3802" s="37" t="s">
        <v>2490</v>
      </c>
      <c r="D3802" s="38" t="s">
        <v>2491</v>
      </c>
      <c r="E3802" s="39" t="s">
        <v>2617</v>
      </c>
      <c r="F3802" s="40" t="s">
        <v>8904</v>
      </c>
      <c r="G3802" s="122" t="str">
        <f t="shared" si="223"/>
        <v>2406155</v>
      </c>
    </row>
    <row r="3803" spans="1:7">
      <c r="A3803" s="67" t="str">
        <f t="shared" si="222"/>
        <v>RN_68</v>
      </c>
      <c r="B3803" s="5">
        <f t="shared" si="224"/>
        <v>68</v>
      </c>
      <c r="C3803" s="37" t="s">
        <v>2490</v>
      </c>
      <c r="D3803" s="38" t="s">
        <v>2491</v>
      </c>
      <c r="E3803" s="39" t="s">
        <v>2618</v>
      </c>
      <c r="F3803" s="40" t="s">
        <v>2619</v>
      </c>
      <c r="G3803" s="122" t="str">
        <f t="shared" si="223"/>
        <v>2406205</v>
      </c>
    </row>
    <row r="3804" spans="1:7">
      <c r="A3804" s="67" t="str">
        <f t="shared" si="222"/>
        <v>RN_69</v>
      </c>
      <c r="B3804" s="5">
        <f t="shared" si="224"/>
        <v>69</v>
      </c>
      <c r="C3804" s="37" t="s">
        <v>2490</v>
      </c>
      <c r="D3804" s="38" t="s">
        <v>2491</v>
      </c>
      <c r="E3804" s="39" t="s">
        <v>2620</v>
      </c>
      <c r="F3804" s="40" t="s">
        <v>2621</v>
      </c>
      <c r="G3804" s="122" t="str">
        <f t="shared" si="223"/>
        <v>2406304</v>
      </c>
    </row>
    <row r="3805" spans="1:7">
      <c r="A3805" s="67" t="str">
        <f t="shared" si="222"/>
        <v>RN_70</v>
      </c>
      <c r="B3805" s="5">
        <f t="shared" si="224"/>
        <v>70</v>
      </c>
      <c r="C3805" s="37" t="s">
        <v>2490</v>
      </c>
      <c r="D3805" s="38" t="s">
        <v>2491</v>
      </c>
      <c r="E3805" s="39" t="s">
        <v>2622</v>
      </c>
      <c r="F3805" s="40" t="s">
        <v>2623</v>
      </c>
      <c r="G3805" s="122" t="str">
        <f t="shared" si="223"/>
        <v>2406403</v>
      </c>
    </row>
    <row r="3806" spans="1:7">
      <c r="A3806" s="67" t="str">
        <f t="shared" si="222"/>
        <v>RN_71</v>
      </c>
      <c r="B3806" s="5">
        <f t="shared" si="224"/>
        <v>71</v>
      </c>
      <c r="C3806" s="37" t="s">
        <v>2490</v>
      </c>
      <c r="D3806" s="38" t="s">
        <v>2491</v>
      </c>
      <c r="E3806" s="39" t="s">
        <v>2624</v>
      </c>
      <c r="F3806" s="40" t="s">
        <v>2625</v>
      </c>
      <c r="G3806" s="122" t="str">
        <f t="shared" si="223"/>
        <v>2406502</v>
      </c>
    </row>
    <row r="3807" spans="1:7">
      <c r="A3807" s="67" t="str">
        <f t="shared" si="222"/>
        <v>RN_72</v>
      </c>
      <c r="B3807" s="5">
        <f t="shared" si="224"/>
        <v>72</v>
      </c>
      <c r="C3807" s="37" t="s">
        <v>2490</v>
      </c>
      <c r="D3807" s="38" t="s">
        <v>2491</v>
      </c>
      <c r="E3807" s="39" t="s">
        <v>2626</v>
      </c>
      <c r="F3807" s="40" t="s">
        <v>2627</v>
      </c>
      <c r="G3807" s="122" t="str">
        <f t="shared" si="223"/>
        <v>2406601</v>
      </c>
    </row>
    <row r="3808" spans="1:7">
      <c r="A3808" s="67" t="str">
        <f t="shared" si="222"/>
        <v>RN_73</v>
      </c>
      <c r="B3808" s="5">
        <f t="shared" si="224"/>
        <v>73</v>
      </c>
      <c r="C3808" s="37" t="s">
        <v>2490</v>
      </c>
      <c r="D3808" s="38" t="s">
        <v>2491</v>
      </c>
      <c r="E3808" s="39" t="s">
        <v>2628</v>
      </c>
      <c r="F3808" s="40" t="s">
        <v>2629</v>
      </c>
      <c r="G3808" s="122" t="str">
        <f t="shared" si="223"/>
        <v>2406700</v>
      </c>
    </row>
    <row r="3809" spans="1:7">
      <c r="A3809" s="67" t="str">
        <f t="shared" si="222"/>
        <v>RN_74</v>
      </c>
      <c r="B3809" s="5">
        <f t="shared" si="224"/>
        <v>74</v>
      </c>
      <c r="C3809" s="37" t="s">
        <v>2490</v>
      </c>
      <c r="D3809" s="38" t="s">
        <v>2491</v>
      </c>
      <c r="E3809" s="39" t="s">
        <v>2630</v>
      </c>
      <c r="F3809" s="40" t="s">
        <v>2631</v>
      </c>
      <c r="G3809" s="122" t="str">
        <f t="shared" si="223"/>
        <v>2406809</v>
      </c>
    </row>
    <row r="3810" spans="1:7">
      <c r="A3810" s="67" t="str">
        <f t="shared" si="222"/>
        <v>RN_75</v>
      </c>
      <c r="B3810" s="5">
        <f t="shared" si="224"/>
        <v>75</v>
      </c>
      <c r="C3810" s="37" t="s">
        <v>2490</v>
      </c>
      <c r="D3810" s="38" t="s">
        <v>2491</v>
      </c>
      <c r="E3810" s="39" t="s">
        <v>2632</v>
      </c>
      <c r="F3810" s="40" t="s">
        <v>2633</v>
      </c>
      <c r="G3810" s="122" t="str">
        <f t="shared" si="223"/>
        <v>2406908</v>
      </c>
    </row>
    <row r="3811" spans="1:7">
      <c r="A3811" s="67" t="str">
        <f t="shared" ref="A3811:A3874" si="225">C3811&amp;"_"&amp;B3811</f>
        <v>RN_76</v>
      </c>
      <c r="B3811" s="5">
        <f t="shared" si="224"/>
        <v>76</v>
      </c>
      <c r="C3811" s="37" t="s">
        <v>2490</v>
      </c>
      <c r="D3811" s="38" t="s">
        <v>2491</v>
      </c>
      <c r="E3811" s="39" t="s">
        <v>2634</v>
      </c>
      <c r="F3811" s="40" t="s">
        <v>2635</v>
      </c>
      <c r="G3811" s="122" t="str">
        <f t="shared" ref="G3811:G3874" si="226">IF(E3811="","",E3811)</f>
        <v>2407005</v>
      </c>
    </row>
    <row r="3812" spans="1:7">
      <c r="A3812" s="67" t="str">
        <f t="shared" si="225"/>
        <v>RN_77</v>
      </c>
      <c r="B3812" s="5">
        <f t="shared" si="224"/>
        <v>77</v>
      </c>
      <c r="C3812" s="37" t="s">
        <v>2490</v>
      </c>
      <c r="D3812" s="38" t="s">
        <v>2491</v>
      </c>
      <c r="E3812" s="39" t="s">
        <v>2636</v>
      </c>
      <c r="F3812" s="40" t="s">
        <v>2637</v>
      </c>
      <c r="G3812" s="122" t="str">
        <f t="shared" si="226"/>
        <v>2407104</v>
      </c>
    </row>
    <row r="3813" spans="1:7">
      <c r="A3813" s="67" t="str">
        <f t="shared" si="225"/>
        <v>RN_78</v>
      </c>
      <c r="B3813" s="5">
        <f t="shared" si="224"/>
        <v>78</v>
      </c>
      <c r="C3813" s="37" t="s">
        <v>2490</v>
      </c>
      <c r="D3813" s="38" t="s">
        <v>2491</v>
      </c>
      <c r="E3813" s="39" t="s">
        <v>2638</v>
      </c>
      <c r="F3813" s="40" t="s">
        <v>2639</v>
      </c>
      <c r="G3813" s="122" t="str">
        <f t="shared" si="226"/>
        <v>2407203</v>
      </c>
    </row>
    <row r="3814" spans="1:7">
      <c r="A3814" s="67" t="str">
        <f t="shared" si="225"/>
        <v>RN_79</v>
      </c>
      <c r="B3814" s="5">
        <f t="shared" si="224"/>
        <v>79</v>
      </c>
      <c r="C3814" s="37" t="s">
        <v>2490</v>
      </c>
      <c r="D3814" s="38" t="s">
        <v>2491</v>
      </c>
      <c r="E3814" s="39" t="s">
        <v>2640</v>
      </c>
      <c r="F3814" s="40" t="s">
        <v>2641</v>
      </c>
      <c r="G3814" s="122" t="str">
        <f t="shared" si="226"/>
        <v>2407252</v>
      </c>
    </row>
    <row r="3815" spans="1:7">
      <c r="A3815" s="67" t="str">
        <f t="shared" si="225"/>
        <v>RN_80</v>
      </c>
      <c r="B3815" s="5">
        <f t="shared" si="224"/>
        <v>80</v>
      </c>
      <c r="C3815" s="37" t="s">
        <v>2490</v>
      </c>
      <c r="D3815" s="38" t="s">
        <v>2491</v>
      </c>
      <c r="E3815" s="39" t="s">
        <v>2642</v>
      </c>
      <c r="F3815" s="40" t="s">
        <v>2643</v>
      </c>
      <c r="G3815" s="122" t="str">
        <f t="shared" si="226"/>
        <v>2407302</v>
      </c>
    </row>
    <row r="3816" spans="1:7">
      <c r="A3816" s="67" t="str">
        <f t="shared" si="225"/>
        <v>RN_81</v>
      </c>
      <c r="B3816" s="5">
        <f t="shared" si="224"/>
        <v>81</v>
      </c>
      <c r="C3816" s="37" t="s">
        <v>2490</v>
      </c>
      <c r="D3816" s="38" t="s">
        <v>2491</v>
      </c>
      <c r="E3816" s="39" t="s">
        <v>2644</v>
      </c>
      <c r="F3816" s="40" t="s">
        <v>2645</v>
      </c>
      <c r="G3816" s="122" t="str">
        <f t="shared" si="226"/>
        <v>2407401</v>
      </c>
    </row>
    <row r="3817" spans="1:7">
      <c r="A3817" s="67" t="str">
        <f t="shared" si="225"/>
        <v>RN_82</v>
      </c>
      <c r="B3817" s="5">
        <f t="shared" si="224"/>
        <v>82</v>
      </c>
      <c r="C3817" s="37" t="s">
        <v>2490</v>
      </c>
      <c r="D3817" s="38" t="s">
        <v>2491</v>
      </c>
      <c r="E3817" s="39" t="s">
        <v>2646</v>
      </c>
      <c r="F3817" s="40" t="s">
        <v>2647</v>
      </c>
      <c r="G3817" s="122" t="str">
        <f t="shared" si="226"/>
        <v>2407500</v>
      </c>
    </row>
    <row r="3818" spans="1:7">
      <c r="A3818" s="67" t="str">
        <f t="shared" si="225"/>
        <v>RN_83</v>
      </c>
      <c r="B3818" s="5">
        <f t="shared" si="224"/>
        <v>83</v>
      </c>
      <c r="C3818" s="37" t="s">
        <v>2490</v>
      </c>
      <c r="D3818" s="38" t="s">
        <v>2491</v>
      </c>
      <c r="E3818" s="39" t="s">
        <v>2648</v>
      </c>
      <c r="F3818" s="40" t="s">
        <v>2649</v>
      </c>
      <c r="G3818" s="122" t="str">
        <f t="shared" si="226"/>
        <v>2407609</v>
      </c>
    </row>
    <row r="3819" spans="1:7">
      <c r="A3819" s="67" t="str">
        <f t="shared" si="225"/>
        <v>RN_84</v>
      </c>
      <c r="B3819" s="5">
        <f t="shared" si="224"/>
        <v>84</v>
      </c>
      <c r="C3819" s="37" t="s">
        <v>2490</v>
      </c>
      <c r="D3819" s="38" t="s">
        <v>2491</v>
      </c>
      <c r="E3819" s="39" t="s">
        <v>2650</v>
      </c>
      <c r="F3819" s="40" t="s">
        <v>2651</v>
      </c>
      <c r="G3819" s="122" t="str">
        <f t="shared" si="226"/>
        <v>2407708</v>
      </c>
    </row>
    <row r="3820" spans="1:7">
      <c r="A3820" s="67" t="str">
        <f t="shared" si="225"/>
        <v>RN_85</v>
      </c>
      <c r="B3820" s="5">
        <f t="shared" si="224"/>
        <v>85</v>
      </c>
      <c r="C3820" s="37" t="s">
        <v>2490</v>
      </c>
      <c r="D3820" s="38" t="s">
        <v>2491</v>
      </c>
      <c r="E3820" s="39" t="s">
        <v>2652</v>
      </c>
      <c r="F3820" s="40" t="s">
        <v>4678</v>
      </c>
      <c r="G3820" s="122" t="str">
        <f t="shared" si="226"/>
        <v>2407807</v>
      </c>
    </row>
    <row r="3821" spans="1:7">
      <c r="A3821" s="67" t="str">
        <f t="shared" si="225"/>
        <v>RN_86</v>
      </c>
      <c r="B3821" s="5">
        <f t="shared" si="224"/>
        <v>86</v>
      </c>
      <c r="C3821" s="37" t="s">
        <v>2490</v>
      </c>
      <c r="D3821" s="38" t="s">
        <v>2491</v>
      </c>
      <c r="E3821" s="39" t="s">
        <v>2653</v>
      </c>
      <c r="F3821" s="40" t="s">
        <v>2654</v>
      </c>
      <c r="G3821" s="122" t="str">
        <f t="shared" si="226"/>
        <v>2407906</v>
      </c>
    </row>
    <row r="3822" spans="1:7">
      <c r="A3822" s="67" t="str">
        <f t="shared" si="225"/>
        <v>RN_87</v>
      </c>
      <c r="B3822" s="5">
        <f t="shared" si="224"/>
        <v>87</v>
      </c>
      <c r="C3822" s="37" t="s">
        <v>2490</v>
      </c>
      <c r="D3822" s="38" t="s">
        <v>2491</v>
      </c>
      <c r="E3822" s="39" t="s">
        <v>2655</v>
      </c>
      <c r="F3822" s="40" t="s">
        <v>2656</v>
      </c>
      <c r="G3822" s="122" t="str">
        <f t="shared" si="226"/>
        <v>2408003</v>
      </c>
    </row>
    <row r="3823" spans="1:7">
      <c r="A3823" s="67" t="str">
        <f t="shared" si="225"/>
        <v>RN_88</v>
      </c>
      <c r="B3823" s="5">
        <f t="shared" si="224"/>
        <v>88</v>
      </c>
      <c r="C3823" s="37" t="s">
        <v>2490</v>
      </c>
      <c r="D3823" s="38" t="s">
        <v>2491</v>
      </c>
      <c r="E3823" s="39" t="s">
        <v>2657</v>
      </c>
      <c r="F3823" s="40" t="s">
        <v>2658</v>
      </c>
      <c r="G3823" s="122" t="str">
        <f t="shared" si="226"/>
        <v>2408102</v>
      </c>
    </row>
    <row r="3824" spans="1:7">
      <c r="A3824" s="67" t="str">
        <f t="shared" si="225"/>
        <v>RN_89</v>
      </c>
      <c r="B3824" s="5">
        <f t="shared" si="224"/>
        <v>89</v>
      </c>
      <c r="C3824" s="37" t="s">
        <v>2490</v>
      </c>
      <c r="D3824" s="38" t="s">
        <v>2491</v>
      </c>
      <c r="E3824" s="39" t="s">
        <v>2659</v>
      </c>
      <c r="F3824" s="40" t="s">
        <v>2660</v>
      </c>
      <c r="G3824" s="122" t="str">
        <f t="shared" si="226"/>
        <v>2408201</v>
      </c>
    </row>
    <row r="3825" spans="1:7">
      <c r="A3825" s="67" t="str">
        <f t="shared" si="225"/>
        <v>RN_90</v>
      </c>
      <c r="B3825" s="5">
        <f t="shared" si="224"/>
        <v>90</v>
      </c>
      <c r="C3825" s="37" t="s">
        <v>2490</v>
      </c>
      <c r="D3825" s="38" t="s">
        <v>2491</v>
      </c>
      <c r="E3825" s="39" t="s">
        <v>2661</v>
      </c>
      <c r="F3825" s="40" t="s">
        <v>2662</v>
      </c>
      <c r="G3825" s="122" t="str">
        <f t="shared" si="226"/>
        <v>2408300</v>
      </c>
    </row>
    <row r="3826" spans="1:7">
      <c r="A3826" s="67" t="str">
        <f t="shared" si="225"/>
        <v>RN_91</v>
      </c>
      <c r="B3826" s="5">
        <f t="shared" si="224"/>
        <v>91</v>
      </c>
      <c r="C3826" s="37" t="s">
        <v>2490</v>
      </c>
      <c r="D3826" s="38" t="s">
        <v>2491</v>
      </c>
      <c r="E3826" s="39" t="s">
        <v>2663</v>
      </c>
      <c r="F3826" s="40" t="s">
        <v>2664</v>
      </c>
      <c r="G3826" s="122" t="str">
        <f t="shared" si="226"/>
        <v>2408409</v>
      </c>
    </row>
    <row r="3827" spans="1:7">
      <c r="A3827" s="67" t="str">
        <f t="shared" si="225"/>
        <v>RN_92</v>
      </c>
      <c r="B3827" s="5">
        <f t="shared" si="224"/>
        <v>92</v>
      </c>
      <c r="C3827" s="37" t="s">
        <v>2490</v>
      </c>
      <c r="D3827" s="38" t="s">
        <v>2491</v>
      </c>
      <c r="E3827" s="39" t="s">
        <v>2665</v>
      </c>
      <c r="F3827" s="40" t="s">
        <v>8948</v>
      </c>
      <c r="G3827" s="122" t="str">
        <f t="shared" si="226"/>
        <v>2408508</v>
      </c>
    </row>
    <row r="3828" spans="1:7">
      <c r="A3828" s="67" t="str">
        <f t="shared" si="225"/>
        <v>RN_93</v>
      </c>
      <c r="B3828" s="5">
        <f t="shared" si="224"/>
        <v>93</v>
      </c>
      <c r="C3828" s="37" t="s">
        <v>2490</v>
      </c>
      <c r="D3828" s="38" t="s">
        <v>2491</v>
      </c>
      <c r="E3828" s="39" t="s">
        <v>2666</v>
      </c>
      <c r="F3828" s="40" t="s">
        <v>5242</v>
      </c>
      <c r="G3828" s="122" t="str">
        <f t="shared" si="226"/>
        <v>2408607</v>
      </c>
    </row>
    <row r="3829" spans="1:7">
      <c r="A3829" s="67" t="str">
        <f t="shared" si="225"/>
        <v>RN_94</v>
      </c>
      <c r="B3829" s="5">
        <f t="shared" si="224"/>
        <v>94</v>
      </c>
      <c r="C3829" s="37" t="s">
        <v>2490</v>
      </c>
      <c r="D3829" s="38" t="s">
        <v>2491</v>
      </c>
      <c r="E3829" s="39" t="s">
        <v>2667</v>
      </c>
      <c r="F3829" s="40" t="s">
        <v>2668</v>
      </c>
      <c r="G3829" s="122" t="str">
        <f t="shared" si="226"/>
        <v>2408706</v>
      </c>
    </row>
    <row r="3830" spans="1:7">
      <c r="A3830" s="67" t="str">
        <f t="shared" si="225"/>
        <v>RN_95</v>
      </c>
      <c r="B3830" s="5">
        <f t="shared" si="224"/>
        <v>95</v>
      </c>
      <c r="C3830" s="37" t="s">
        <v>2490</v>
      </c>
      <c r="D3830" s="38" t="s">
        <v>2491</v>
      </c>
      <c r="E3830" s="39" t="s">
        <v>2669</v>
      </c>
      <c r="F3830" s="40" t="s">
        <v>2670</v>
      </c>
      <c r="G3830" s="122" t="str">
        <f t="shared" si="226"/>
        <v>2408805</v>
      </c>
    </row>
    <row r="3831" spans="1:7">
      <c r="A3831" s="67" t="str">
        <f t="shared" si="225"/>
        <v>RN_96</v>
      </c>
      <c r="B3831" s="5">
        <f t="shared" si="224"/>
        <v>96</v>
      </c>
      <c r="C3831" s="37" t="s">
        <v>2490</v>
      </c>
      <c r="D3831" s="38" t="s">
        <v>2491</v>
      </c>
      <c r="E3831" s="39" t="s">
        <v>2671</v>
      </c>
      <c r="F3831" s="40" t="s">
        <v>2672</v>
      </c>
      <c r="G3831" s="122" t="str">
        <f t="shared" si="226"/>
        <v>2408904</v>
      </c>
    </row>
    <row r="3832" spans="1:7">
      <c r="A3832" s="67" t="str">
        <f t="shared" si="225"/>
        <v>RN_97</v>
      </c>
      <c r="B3832" s="5">
        <f t="shared" si="224"/>
        <v>97</v>
      </c>
      <c r="C3832" s="37" t="s">
        <v>2490</v>
      </c>
      <c r="D3832" s="38" t="s">
        <v>2491</v>
      </c>
      <c r="E3832" s="39" t="s">
        <v>2673</v>
      </c>
      <c r="F3832" s="40" t="s">
        <v>6244</v>
      </c>
      <c r="G3832" s="122" t="str">
        <f t="shared" si="226"/>
        <v>2403251</v>
      </c>
    </row>
    <row r="3833" spans="1:7">
      <c r="A3833" s="67" t="str">
        <f t="shared" si="225"/>
        <v>RN_98</v>
      </c>
      <c r="B3833" s="5">
        <f t="shared" si="224"/>
        <v>98</v>
      </c>
      <c r="C3833" s="37" t="s">
        <v>2490</v>
      </c>
      <c r="D3833" s="38" t="s">
        <v>2491</v>
      </c>
      <c r="E3833" s="39" t="s">
        <v>2674</v>
      </c>
      <c r="F3833" s="40" t="s">
        <v>2675</v>
      </c>
      <c r="G3833" s="122" t="str">
        <f t="shared" si="226"/>
        <v>2409100</v>
      </c>
    </row>
    <row r="3834" spans="1:7">
      <c r="A3834" s="67" t="str">
        <f t="shared" si="225"/>
        <v>RN_99</v>
      </c>
      <c r="B3834" s="5">
        <f t="shared" si="224"/>
        <v>99</v>
      </c>
      <c r="C3834" s="37" t="s">
        <v>2490</v>
      </c>
      <c r="D3834" s="38" t="s">
        <v>2491</v>
      </c>
      <c r="E3834" s="39" t="s">
        <v>2676</v>
      </c>
      <c r="F3834" s="40" t="s">
        <v>5075</v>
      </c>
      <c r="G3834" s="122" t="str">
        <f t="shared" si="226"/>
        <v>2409209</v>
      </c>
    </row>
    <row r="3835" spans="1:7">
      <c r="A3835" s="67" t="str">
        <f t="shared" si="225"/>
        <v>RN_100</v>
      </c>
      <c r="B3835" s="5">
        <f t="shared" si="224"/>
        <v>100</v>
      </c>
      <c r="C3835" s="37" t="s">
        <v>2490</v>
      </c>
      <c r="D3835" s="38" t="s">
        <v>2491</v>
      </c>
      <c r="E3835" s="39" t="s">
        <v>2677</v>
      </c>
      <c r="F3835" s="40" t="s">
        <v>2678</v>
      </c>
      <c r="G3835" s="122" t="str">
        <f t="shared" si="226"/>
        <v>2409308</v>
      </c>
    </row>
    <row r="3836" spans="1:7">
      <c r="A3836" s="67" t="str">
        <f t="shared" si="225"/>
        <v>RN_101</v>
      </c>
      <c r="B3836" s="5">
        <f t="shared" si="224"/>
        <v>101</v>
      </c>
      <c r="C3836" s="37" t="s">
        <v>2490</v>
      </c>
      <c r="D3836" s="38" t="s">
        <v>2491</v>
      </c>
      <c r="E3836" s="39" t="s">
        <v>2679</v>
      </c>
      <c r="F3836" s="40" t="s">
        <v>2680</v>
      </c>
      <c r="G3836" s="122" t="str">
        <f t="shared" si="226"/>
        <v>2409407</v>
      </c>
    </row>
    <row r="3837" spans="1:7">
      <c r="A3837" s="67" t="str">
        <f t="shared" si="225"/>
        <v>RN_102</v>
      </c>
      <c r="B3837" s="5">
        <f t="shared" si="224"/>
        <v>102</v>
      </c>
      <c r="C3837" s="37" t="s">
        <v>2490</v>
      </c>
      <c r="D3837" s="38" t="s">
        <v>2491</v>
      </c>
      <c r="E3837" s="39" t="s">
        <v>2681</v>
      </c>
      <c r="F3837" s="40" t="s">
        <v>2682</v>
      </c>
      <c r="G3837" s="122" t="str">
        <f t="shared" si="226"/>
        <v>2409506</v>
      </c>
    </row>
    <row r="3838" spans="1:7">
      <c r="A3838" s="67" t="str">
        <f t="shared" si="225"/>
        <v>RN_103</v>
      </c>
      <c r="B3838" s="5">
        <f t="shared" si="224"/>
        <v>103</v>
      </c>
      <c r="C3838" s="37" t="s">
        <v>2490</v>
      </c>
      <c r="D3838" s="38" t="s">
        <v>2491</v>
      </c>
      <c r="E3838" s="39" t="s">
        <v>2683</v>
      </c>
      <c r="F3838" s="40" t="s">
        <v>7074</v>
      </c>
      <c r="G3838" s="122" t="str">
        <f t="shared" si="226"/>
        <v>2409605</v>
      </c>
    </row>
    <row r="3839" spans="1:7">
      <c r="A3839" s="67" t="str">
        <f t="shared" si="225"/>
        <v>RN_104</v>
      </c>
      <c r="B3839" s="5">
        <f t="shared" si="224"/>
        <v>104</v>
      </c>
      <c r="C3839" s="37" t="s">
        <v>2490</v>
      </c>
      <c r="D3839" s="38" t="s">
        <v>2491</v>
      </c>
      <c r="E3839" s="39" t="s">
        <v>2684</v>
      </c>
      <c r="F3839" s="40" t="s">
        <v>2685</v>
      </c>
      <c r="G3839" s="122" t="str">
        <f t="shared" si="226"/>
        <v>2409704</v>
      </c>
    </row>
    <row r="3840" spans="1:7">
      <c r="A3840" s="67" t="str">
        <f t="shared" si="225"/>
        <v>RN_105</v>
      </c>
      <c r="B3840" s="5">
        <f t="shared" si="224"/>
        <v>105</v>
      </c>
      <c r="C3840" s="37" t="s">
        <v>2490</v>
      </c>
      <c r="D3840" s="38" t="s">
        <v>2491</v>
      </c>
      <c r="E3840" s="39" t="s">
        <v>2686</v>
      </c>
      <c r="F3840" s="40" t="s">
        <v>2687</v>
      </c>
      <c r="G3840" s="122" t="str">
        <f t="shared" si="226"/>
        <v>2409803</v>
      </c>
    </row>
    <row r="3841" spans="1:7">
      <c r="A3841" s="67" t="str">
        <f t="shared" si="225"/>
        <v>RN_106</v>
      </c>
      <c r="B3841" s="5">
        <f t="shared" si="224"/>
        <v>106</v>
      </c>
      <c r="C3841" s="37" t="s">
        <v>2490</v>
      </c>
      <c r="D3841" s="38" t="s">
        <v>2491</v>
      </c>
      <c r="E3841" s="39" t="s">
        <v>2688</v>
      </c>
      <c r="F3841" s="40" t="s">
        <v>2689</v>
      </c>
      <c r="G3841" s="122" t="str">
        <f t="shared" si="226"/>
        <v>2409902</v>
      </c>
    </row>
    <row r="3842" spans="1:7">
      <c r="A3842" s="67" t="str">
        <f t="shared" si="225"/>
        <v>RN_107</v>
      </c>
      <c r="B3842" s="5">
        <f t="shared" si="224"/>
        <v>107</v>
      </c>
      <c r="C3842" s="37" t="s">
        <v>2490</v>
      </c>
      <c r="D3842" s="38" t="s">
        <v>2491</v>
      </c>
      <c r="E3842" s="39" t="s">
        <v>2690</v>
      </c>
      <c r="F3842" s="40" t="s">
        <v>5093</v>
      </c>
      <c r="G3842" s="122" t="str">
        <f t="shared" si="226"/>
        <v>2410009</v>
      </c>
    </row>
    <row r="3843" spans="1:7">
      <c r="A3843" s="67" t="str">
        <f t="shared" si="225"/>
        <v>RN_108</v>
      </c>
      <c r="B3843" s="5">
        <f t="shared" si="224"/>
        <v>108</v>
      </c>
      <c r="C3843" s="37" t="s">
        <v>2490</v>
      </c>
      <c r="D3843" s="38" t="s">
        <v>2491</v>
      </c>
      <c r="E3843" s="39" t="s">
        <v>2691</v>
      </c>
      <c r="F3843" s="40" t="s">
        <v>2692</v>
      </c>
      <c r="G3843" s="122" t="str">
        <f t="shared" si="226"/>
        <v>2410108</v>
      </c>
    </row>
    <row r="3844" spans="1:7">
      <c r="A3844" s="67" t="str">
        <f t="shared" si="225"/>
        <v>RN_109</v>
      </c>
      <c r="B3844" s="5">
        <f t="shared" si="224"/>
        <v>109</v>
      </c>
      <c r="C3844" s="37" t="s">
        <v>2490</v>
      </c>
      <c r="D3844" s="38" t="s">
        <v>2491</v>
      </c>
      <c r="E3844" s="39" t="s">
        <v>2693</v>
      </c>
      <c r="F3844" s="40" t="s">
        <v>2694</v>
      </c>
      <c r="G3844" s="122" t="str">
        <f t="shared" si="226"/>
        <v>2410207</v>
      </c>
    </row>
    <row r="3845" spans="1:7">
      <c r="A3845" s="67" t="str">
        <f t="shared" si="225"/>
        <v>RN_110</v>
      </c>
      <c r="B3845" s="5">
        <f t="shared" si="224"/>
        <v>110</v>
      </c>
      <c r="C3845" s="37" t="s">
        <v>2490</v>
      </c>
      <c r="D3845" s="38" t="s">
        <v>2491</v>
      </c>
      <c r="E3845" s="39" t="s">
        <v>2695</v>
      </c>
      <c r="F3845" s="40" t="s">
        <v>2696</v>
      </c>
      <c r="G3845" s="122" t="str">
        <f t="shared" si="226"/>
        <v>2410256</v>
      </c>
    </row>
    <row r="3846" spans="1:7">
      <c r="A3846" s="67" t="str">
        <f t="shared" si="225"/>
        <v>RN_111</v>
      </c>
      <c r="B3846" s="5">
        <f t="shared" si="224"/>
        <v>111</v>
      </c>
      <c r="C3846" s="37" t="s">
        <v>2490</v>
      </c>
      <c r="D3846" s="38" t="s">
        <v>2491</v>
      </c>
      <c r="E3846" s="39" t="s">
        <v>2697</v>
      </c>
      <c r="F3846" s="40" t="s">
        <v>6762</v>
      </c>
      <c r="G3846" s="122" t="str">
        <f t="shared" si="226"/>
        <v>2410306</v>
      </c>
    </row>
    <row r="3847" spans="1:7">
      <c r="A3847" s="67" t="str">
        <f t="shared" si="225"/>
        <v>RN_112</v>
      </c>
      <c r="B3847" s="5">
        <f t="shared" si="224"/>
        <v>112</v>
      </c>
      <c r="C3847" s="37" t="s">
        <v>2490</v>
      </c>
      <c r="D3847" s="38" t="s">
        <v>2491</v>
      </c>
      <c r="E3847" s="39" t="s">
        <v>2698</v>
      </c>
      <c r="F3847" s="40" t="s">
        <v>2699</v>
      </c>
      <c r="G3847" s="122" t="str">
        <f t="shared" si="226"/>
        <v>2410405</v>
      </c>
    </row>
    <row r="3848" spans="1:7">
      <c r="A3848" s="67" t="str">
        <f t="shared" si="225"/>
        <v>RN_113</v>
      </c>
      <c r="B3848" s="5">
        <f t="shared" si="224"/>
        <v>113</v>
      </c>
      <c r="C3848" s="37" t="s">
        <v>2490</v>
      </c>
      <c r="D3848" s="38" t="s">
        <v>2491</v>
      </c>
      <c r="E3848" s="39" t="s">
        <v>2700</v>
      </c>
      <c r="F3848" s="40" t="s">
        <v>2701</v>
      </c>
      <c r="G3848" s="122" t="str">
        <f t="shared" si="226"/>
        <v>2410504</v>
      </c>
    </row>
    <row r="3849" spans="1:7">
      <c r="A3849" s="67" t="str">
        <f t="shared" si="225"/>
        <v>RN_114</v>
      </c>
      <c r="B3849" s="5">
        <f t="shared" si="224"/>
        <v>114</v>
      </c>
      <c r="C3849" s="37" t="s">
        <v>2490</v>
      </c>
      <c r="D3849" s="38" t="s">
        <v>2491</v>
      </c>
      <c r="E3849" s="39" t="s">
        <v>2702</v>
      </c>
      <c r="F3849" s="40" t="s">
        <v>2703</v>
      </c>
      <c r="G3849" s="122" t="str">
        <f t="shared" si="226"/>
        <v>2410603</v>
      </c>
    </row>
    <row r="3850" spans="1:7">
      <c r="A3850" s="67" t="str">
        <f t="shared" si="225"/>
        <v>RN_115</v>
      </c>
      <c r="B3850" s="5">
        <f t="shared" si="224"/>
        <v>115</v>
      </c>
      <c r="C3850" s="37" t="s">
        <v>2490</v>
      </c>
      <c r="D3850" s="38" t="s">
        <v>2491</v>
      </c>
      <c r="E3850" s="39" t="s">
        <v>2704</v>
      </c>
      <c r="F3850" s="40" t="s">
        <v>2705</v>
      </c>
      <c r="G3850" s="122" t="str">
        <f t="shared" si="226"/>
        <v>2410702</v>
      </c>
    </row>
    <row r="3851" spans="1:7">
      <c r="A3851" s="67" t="str">
        <f t="shared" si="225"/>
        <v>RN_116</v>
      </c>
      <c r="B3851" s="5">
        <f t="shared" si="224"/>
        <v>116</v>
      </c>
      <c r="C3851" s="37" t="s">
        <v>2490</v>
      </c>
      <c r="D3851" s="38" t="s">
        <v>2491</v>
      </c>
      <c r="E3851" s="39" t="s">
        <v>2706</v>
      </c>
      <c r="F3851" s="40" t="s">
        <v>9832</v>
      </c>
      <c r="G3851" s="122" t="str">
        <f t="shared" si="226"/>
        <v>2410801</v>
      </c>
    </row>
    <row r="3852" spans="1:7">
      <c r="A3852" s="67" t="str">
        <f t="shared" si="225"/>
        <v>RN_117</v>
      </c>
      <c r="B3852" s="5">
        <f t="shared" si="224"/>
        <v>117</v>
      </c>
      <c r="C3852" s="37" t="s">
        <v>2490</v>
      </c>
      <c r="D3852" s="38" t="s">
        <v>2491</v>
      </c>
      <c r="E3852" s="39" t="s">
        <v>2707</v>
      </c>
      <c r="F3852" s="40" t="s">
        <v>2708</v>
      </c>
      <c r="G3852" s="122" t="str">
        <f t="shared" si="226"/>
        <v>2410900</v>
      </c>
    </row>
    <row r="3853" spans="1:7">
      <c r="A3853" s="67" t="str">
        <f t="shared" si="225"/>
        <v>RN_118</v>
      </c>
      <c r="B3853" s="5">
        <f t="shared" si="224"/>
        <v>118</v>
      </c>
      <c r="C3853" s="37" t="s">
        <v>2490</v>
      </c>
      <c r="D3853" s="38" t="s">
        <v>2491</v>
      </c>
      <c r="E3853" s="39" t="s">
        <v>2709</v>
      </c>
      <c r="F3853" s="40" t="s">
        <v>2710</v>
      </c>
      <c r="G3853" s="122" t="str">
        <f t="shared" si="226"/>
        <v>2408953</v>
      </c>
    </row>
    <row r="3854" spans="1:7">
      <c r="A3854" s="67" t="str">
        <f t="shared" si="225"/>
        <v>RN_119</v>
      </c>
      <c r="B3854" s="5">
        <f t="shared" si="224"/>
        <v>119</v>
      </c>
      <c r="C3854" s="37" t="s">
        <v>2490</v>
      </c>
      <c r="D3854" s="38" t="s">
        <v>2491</v>
      </c>
      <c r="E3854" s="39" t="s">
        <v>2711</v>
      </c>
      <c r="F3854" s="40" t="s">
        <v>2712</v>
      </c>
      <c r="G3854" s="122" t="str">
        <f t="shared" si="226"/>
        <v>2411007</v>
      </c>
    </row>
    <row r="3855" spans="1:7">
      <c r="A3855" s="67" t="str">
        <f t="shared" si="225"/>
        <v>RN_120</v>
      </c>
      <c r="B3855" s="5">
        <f t="shared" si="224"/>
        <v>120</v>
      </c>
      <c r="C3855" s="37" t="s">
        <v>2490</v>
      </c>
      <c r="D3855" s="38" t="s">
        <v>2491</v>
      </c>
      <c r="E3855" s="39" t="s">
        <v>2713</v>
      </c>
      <c r="F3855" s="40" t="s">
        <v>9850</v>
      </c>
      <c r="G3855" s="122" t="str">
        <f t="shared" si="226"/>
        <v>2411106</v>
      </c>
    </row>
    <row r="3856" spans="1:7">
      <c r="A3856" s="67" t="str">
        <f t="shared" si="225"/>
        <v>RN_121</v>
      </c>
      <c r="B3856" s="5">
        <f t="shared" si="224"/>
        <v>121</v>
      </c>
      <c r="C3856" s="37" t="s">
        <v>2490</v>
      </c>
      <c r="D3856" s="38" t="s">
        <v>2491</v>
      </c>
      <c r="E3856" s="39" t="s">
        <v>2714</v>
      </c>
      <c r="F3856" s="40" t="s">
        <v>5136</v>
      </c>
      <c r="G3856" s="122" t="str">
        <f t="shared" si="226"/>
        <v>2411205</v>
      </c>
    </row>
    <row r="3857" spans="1:7">
      <c r="A3857" s="67" t="str">
        <f t="shared" si="225"/>
        <v>RN_122</v>
      </c>
      <c r="B3857" s="5">
        <f t="shared" si="224"/>
        <v>122</v>
      </c>
      <c r="C3857" s="37" t="s">
        <v>2490</v>
      </c>
      <c r="D3857" s="38" t="s">
        <v>2491</v>
      </c>
      <c r="E3857" s="39" t="s">
        <v>2715</v>
      </c>
      <c r="F3857" s="40" t="s">
        <v>2716</v>
      </c>
      <c r="G3857" s="122" t="str">
        <f t="shared" si="226"/>
        <v>2409332</v>
      </c>
    </row>
    <row r="3858" spans="1:7">
      <c r="A3858" s="67" t="str">
        <f t="shared" si="225"/>
        <v>RN_123</v>
      </c>
      <c r="B3858" s="5">
        <f t="shared" ref="B3858:B3921" si="227">B3857+1</f>
        <v>123</v>
      </c>
      <c r="C3858" s="37" t="s">
        <v>2490</v>
      </c>
      <c r="D3858" s="38" t="s">
        <v>2491</v>
      </c>
      <c r="E3858" s="39" t="s">
        <v>2717</v>
      </c>
      <c r="F3858" s="40" t="s">
        <v>2718</v>
      </c>
      <c r="G3858" s="122" t="str">
        <f t="shared" si="226"/>
        <v>2411403</v>
      </c>
    </row>
    <row r="3859" spans="1:7">
      <c r="A3859" s="67" t="str">
        <f t="shared" si="225"/>
        <v>RN_124</v>
      </c>
      <c r="B3859" s="5">
        <f t="shared" si="227"/>
        <v>124</v>
      </c>
      <c r="C3859" s="37" t="s">
        <v>2490</v>
      </c>
      <c r="D3859" s="38" t="s">
        <v>2491</v>
      </c>
      <c r="E3859" s="39" t="s">
        <v>2719</v>
      </c>
      <c r="F3859" s="40" t="s">
        <v>2720</v>
      </c>
      <c r="G3859" s="122" t="str">
        <f t="shared" si="226"/>
        <v>2411429</v>
      </c>
    </row>
    <row r="3860" spans="1:7">
      <c r="A3860" s="67" t="str">
        <f t="shared" si="225"/>
        <v>RN_125</v>
      </c>
      <c r="B3860" s="5">
        <f t="shared" si="227"/>
        <v>125</v>
      </c>
      <c r="C3860" s="37" t="s">
        <v>2490</v>
      </c>
      <c r="D3860" s="38" t="s">
        <v>2491</v>
      </c>
      <c r="E3860" s="39" t="s">
        <v>2721</v>
      </c>
      <c r="F3860" s="40" t="s">
        <v>2722</v>
      </c>
      <c r="G3860" s="122" t="str">
        <f t="shared" si="226"/>
        <v>2411502</v>
      </c>
    </row>
    <row r="3861" spans="1:7">
      <c r="A3861" s="67" t="str">
        <f t="shared" si="225"/>
        <v>RN_126</v>
      </c>
      <c r="B3861" s="5">
        <f t="shared" si="227"/>
        <v>126</v>
      </c>
      <c r="C3861" s="37" t="s">
        <v>2490</v>
      </c>
      <c r="D3861" s="38" t="s">
        <v>2491</v>
      </c>
      <c r="E3861" s="39" t="s">
        <v>2723</v>
      </c>
      <c r="F3861" s="40" t="s">
        <v>2724</v>
      </c>
      <c r="G3861" s="122" t="str">
        <f t="shared" si="226"/>
        <v>2411601</v>
      </c>
    </row>
    <row r="3862" spans="1:7">
      <c r="A3862" s="67" t="str">
        <f t="shared" si="225"/>
        <v>RN_127</v>
      </c>
      <c r="B3862" s="5">
        <f t="shared" si="227"/>
        <v>127</v>
      </c>
      <c r="C3862" s="37" t="s">
        <v>2490</v>
      </c>
      <c r="D3862" s="38" t="s">
        <v>2491</v>
      </c>
      <c r="E3862" s="39" t="s">
        <v>2725</v>
      </c>
      <c r="F3862" s="40" t="s">
        <v>2726</v>
      </c>
      <c r="G3862" s="122" t="str">
        <f t="shared" si="226"/>
        <v>2411700</v>
      </c>
    </row>
    <row r="3863" spans="1:7">
      <c r="A3863" s="67" t="str">
        <f t="shared" si="225"/>
        <v>RN_128</v>
      </c>
      <c r="B3863" s="5">
        <f t="shared" si="227"/>
        <v>128</v>
      </c>
      <c r="C3863" s="37" t="s">
        <v>2490</v>
      </c>
      <c r="D3863" s="38" t="s">
        <v>2491</v>
      </c>
      <c r="E3863" s="39" t="s">
        <v>2727</v>
      </c>
      <c r="F3863" s="40" t="s">
        <v>2728</v>
      </c>
      <c r="G3863" s="122" t="str">
        <f t="shared" si="226"/>
        <v>2411809</v>
      </c>
    </row>
    <row r="3864" spans="1:7">
      <c r="A3864" s="67" t="str">
        <f t="shared" si="225"/>
        <v>RN_129</v>
      </c>
      <c r="B3864" s="5">
        <f t="shared" si="227"/>
        <v>129</v>
      </c>
      <c r="C3864" s="37" t="s">
        <v>2490</v>
      </c>
      <c r="D3864" s="38" t="s">
        <v>2491</v>
      </c>
      <c r="E3864" s="39" t="s">
        <v>2729</v>
      </c>
      <c r="F3864" s="40" t="s">
        <v>2730</v>
      </c>
      <c r="G3864" s="122" t="str">
        <f t="shared" si="226"/>
        <v>2411908</v>
      </c>
    </row>
    <row r="3865" spans="1:7">
      <c r="A3865" s="67" t="str">
        <f t="shared" si="225"/>
        <v>RN_130</v>
      </c>
      <c r="B3865" s="5">
        <f t="shared" si="227"/>
        <v>130</v>
      </c>
      <c r="C3865" s="37" t="s">
        <v>2490</v>
      </c>
      <c r="D3865" s="38" t="s">
        <v>2491</v>
      </c>
      <c r="E3865" s="39" t="s">
        <v>2731</v>
      </c>
      <c r="F3865" s="40" t="s">
        <v>10340</v>
      </c>
      <c r="G3865" s="122" t="str">
        <f t="shared" si="226"/>
        <v>2412005</v>
      </c>
    </row>
    <row r="3866" spans="1:7">
      <c r="A3866" s="67" t="str">
        <f t="shared" si="225"/>
        <v>RN_131</v>
      </c>
      <c r="B3866" s="5">
        <f t="shared" si="227"/>
        <v>131</v>
      </c>
      <c r="C3866" s="37" t="s">
        <v>2490</v>
      </c>
      <c r="D3866" s="38" t="s">
        <v>2491</v>
      </c>
      <c r="E3866" s="39" t="s">
        <v>2732</v>
      </c>
      <c r="F3866" s="40" t="s">
        <v>2733</v>
      </c>
      <c r="G3866" s="122" t="str">
        <f t="shared" si="226"/>
        <v>2412104</v>
      </c>
    </row>
    <row r="3867" spans="1:7">
      <c r="A3867" s="67" t="str">
        <f t="shared" si="225"/>
        <v>RN_132</v>
      </c>
      <c r="B3867" s="5">
        <f t="shared" si="227"/>
        <v>132</v>
      </c>
      <c r="C3867" s="37" t="s">
        <v>2490</v>
      </c>
      <c r="D3867" s="38" t="s">
        <v>2491</v>
      </c>
      <c r="E3867" s="39" t="s">
        <v>2734</v>
      </c>
      <c r="F3867" s="40" t="s">
        <v>2735</v>
      </c>
      <c r="G3867" s="122" t="str">
        <f t="shared" si="226"/>
        <v>2412203</v>
      </c>
    </row>
    <row r="3868" spans="1:7">
      <c r="A3868" s="67" t="str">
        <f t="shared" si="225"/>
        <v>RN_133</v>
      </c>
      <c r="B3868" s="5">
        <f t="shared" si="227"/>
        <v>133</v>
      </c>
      <c r="C3868" s="37" t="s">
        <v>2490</v>
      </c>
      <c r="D3868" s="38" t="s">
        <v>2491</v>
      </c>
      <c r="E3868" s="39" t="s">
        <v>2736</v>
      </c>
      <c r="F3868" s="40" t="s">
        <v>2737</v>
      </c>
      <c r="G3868" s="122" t="str">
        <f t="shared" si="226"/>
        <v>2412302</v>
      </c>
    </row>
    <row r="3869" spans="1:7">
      <c r="A3869" s="67" t="str">
        <f t="shared" si="225"/>
        <v>RN_134</v>
      </c>
      <c r="B3869" s="5">
        <f t="shared" si="227"/>
        <v>134</v>
      </c>
      <c r="C3869" s="37" t="s">
        <v>2490</v>
      </c>
      <c r="D3869" s="38" t="s">
        <v>2491</v>
      </c>
      <c r="E3869" s="39" t="s">
        <v>2738</v>
      </c>
      <c r="F3869" s="40" t="s">
        <v>2739</v>
      </c>
      <c r="G3869" s="122" t="str">
        <f t="shared" si="226"/>
        <v>2412401</v>
      </c>
    </row>
    <row r="3870" spans="1:7">
      <c r="A3870" s="67" t="str">
        <f t="shared" si="225"/>
        <v>RN_135</v>
      </c>
      <c r="B3870" s="5">
        <f t="shared" si="227"/>
        <v>135</v>
      </c>
      <c r="C3870" s="37" t="s">
        <v>2490</v>
      </c>
      <c r="D3870" s="38" t="s">
        <v>2491</v>
      </c>
      <c r="E3870" s="39" t="s">
        <v>2740</v>
      </c>
      <c r="F3870" s="40" t="s">
        <v>2741</v>
      </c>
      <c r="G3870" s="122" t="str">
        <f t="shared" si="226"/>
        <v>2412500</v>
      </c>
    </row>
    <row r="3871" spans="1:7">
      <c r="A3871" s="67" t="str">
        <f t="shared" si="225"/>
        <v>RN_136</v>
      </c>
      <c r="B3871" s="5">
        <f t="shared" si="227"/>
        <v>136</v>
      </c>
      <c r="C3871" s="37" t="s">
        <v>2490</v>
      </c>
      <c r="D3871" s="38" t="s">
        <v>2491</v>
      </c>
      <c r="E3871" s="39" t="s">
        <v>2742</v>
      </c>
      <c r="F3871" s="40" t="s">
        <v>2743</v>
      </c>
      <c r="G3871" s="122" t="str">
        <f t="shared" si="226"/>
        <v>2412559</v>
      </c>
    </row>
    <row r="3872" spans="1:7">
      <c r="A3872" s="67" t="str">
        <f t="shared" si="225"/>
        <v>RN_137</v>
      </c>
      <c r="B3872" s="5">
        <f t="shared" si="227"/>
        <v>137</v>
      </c>
      <c r="C3872" s="37" t="s">
        <v>2490</v>
      </c>
      <c r="D3872" s="38" t="s">
        <v>2491</v>
      </c>
      <c r="E3872" s="39" t="s">
        <v>2744</v>
      </c>
      <c r="F3872" s="40" t="s">
        <v>2745</v>
      </c>
      <c r="G3872" s="122" t="str">
        <f t="shared" si="226"/>
        <v>2412609</v>
      </c>
    </row>
    <row r="3873" spans="1:7">
      <c r="A3873" s="67" t="str">
        <f t="shared" si="225"/>
        <v>RN_138</v>
      </c>
      <c r="B3873" s="5">
        <f t="shared" si="227"/>
        <v>138</v>
      </c>
      <c r="C3873" s="37" t="s">
        <v>2490</v>
      </c>
      <c r="D3873" s="38" t="s">
        <v>2491</v>
      </c>
      <c r="E3873" s="39" t="s">
        <v>2746</v>
      </c>
      <c r="F3873" s="40" t="s">
        <v>2747</v>
      </c>
      <c r="G3873" s="122" t="str">
        <f t="shared" si="226"/>
        <v>2412708</v>
      </c>
    </row>
    <row r="3874" spans="1:7">
      <c r="A3874" s="67" t="str">
        <f t="shared" si="225"/>
        <v>RN_139</v>
      </c>
      <c r="B3874" s="5">
        <f t="shared" si="227"/>
        <v>139</v>
      </c>
      <c r="C3874" s="37" t="s">
        <v>2490</v>
      </c>
      <c r="D3874" s="38" t="s">
        <v>2491</v>
      </c>
      <c r="E3874" s="39" t="s">
        <v>2748</v>
      </c>
      <c r="F3874" s="40" t="s">
        <v>2749</v>
      </c>
      <c r="G3874" s="122" t="str">
        <f t="shared" si="226"/>
        <v>2412807</v>
      </c>
    </row>
    <row r="3875" spans="1:7">
      <c r="A3875" s="67" t="str">
        <f t="shared" ref="A3875:A3938" si="228">C3875&amp;"_"&amp;B3875</f>
        <v>RN_140</v>
      </c>
      <c r="B3875" s="5">
        <f t="shared" si="227"/>
        <v>140</v>
      </c>
      <c r="C3875" s="37" t="s">
        <v>2490</v>
      </c>
      <c r="D3875" s="38" t="s">
        <v>2491</v>
      </c>
      <c r="E3875" s="39" t="s">
        <v>2750</v>
      </c>
      <c r="F3875" s="40" t="s">
        <v>5937</v>
      </c>
      <c r="G3875" s="122" t="str">
        <f t="shared" ref="G3875:G3938" si="229">IF(E3875="","",E3875)</f>
        <v>2412906</v>
      </c>
    </row>
    <row r="3876" spans="1:7">
      <c r="A3876" s="67" t="str">
        <f t="shared" si="228"/>
        <v>RN_141</v>
      </c>
      <c r="B3876" s="5">
        <f t="shared" si="227"/>
        <v>141</v>
      </c>
      <c r="C3876" s="37" t="s">
        <v>2490</v>
      </c>
      <c r="D3876" s="38" t="s">
        <v>2491</v>
      </c>
      <c r="E3876" s="39" t="s">
        <v>2751</v>
      </c>
      <c r="F3876" s="40" t="s">
        <v>2752</v>
      </c>
      <c r="G3876" s="122" t="str">
        <f t="shared" si="229"/>
        <v>2413003</v>
      </c>
    </row>
    <row r="3877" spans="1:7">
      <c r="A3877" s="67" t="str">
        <f t="shared" si="228"/>
        <v>RN_142</v>
      </c>
      <c r="B3877" s="5">
        <f t="shared" si="227"/>
        <v>142</v>
      </c>
      <c r="C3877" s="37" t="s">
        <v>2490</v>
      </c>
      <c r="D3877" s="38" t="s">
        <v>2491</v>
      </c>
      <c r="E3877" s="39" t="s">
        <v>2753</v>
      </c>
      <c r="F3877" s="40" t="s">
        <v>2754</v>
      </c>
      <c r="G3877" s="122" t="str">
        <f t="shared" si="229"/>
        <v>2413102</v>
      </c>
    </row>
    <row r="3878" spans="1:7">
      <c r="A3878" s="67" t="str">
        <f t="shared" si="228"/>
        <v>RN_143</v>
      </c>
      <c r="B3878" s="5">
        <f t="shared" si="227"/>
        <v>143</v>
      </c>
      <c r="C3878" s="37" t="s">
        <v>2490</v>
      </c>
      <c r="D3878" s="38" t="s">
        <v>2491</v>
      </c>
      <c r="E3878" s="39" t="s">
        <v>2755</v>
      </c>
      <c r="F3878" s="40" t="s">
        <v>2756</v>
      </c>
      <c r="G3878" s="122" t="str">
        <f t="shared" si="229"/>
        <v>2413201</v>
      </c>
    </row>
    <row r="3879" spans="1:7">
      <c r="A3879" s="67" t="str">
        <f t="shared" si="228"/>
        <v>RN_144</v>
      </c>
      <c r="B3879" s="5">
        <f t="shared" si="227"/>
        <v>144</v>
      </c>
      <c r="C3879" s="37" t="s">
        <v>2490</v>
      </c>
      <c r="D3879" s="38" t="s">
        <v>2491</v>
      </c>
      <c r="E3879" s="39" t="s">
        <v>2757</v>
      </c>
      <c r="F3879" s="40" t="s">
        <v>2758</v>
      </c>
      <c r="G3879" s="122" t="str">
        <f t="shared" si="229"/>
        <v>2413300</v>
      </c>
    </row>
    <row r="3880" spans="1:7">
      <c r="A3880" s="67" t="str">
        <f t="shared" si="228"/>
        <v>RN_145</v>
      </c>
      <c r="B3880" s="5">
        <f t="shared" si="227"/>
        <v>145</v>
      </c>
      <c r="C3880" s="37" t="s">
        <v>2490</v>
      </c>
      <c r="D3880" s="38" t="s">
        <v>2491</v>
      </c>
      <c r="E3880" s="39" t="s">
        <v>2759</v>
      </c>
      <c r="F3880" s="40" t="s">
        <v>2760</v>
      </c>
      <c r="G3880" s="122" t="str">
        <f t="shared" si="229"/>
        <v>2413359</v>
      </c>
    </row>
    <row r="3881" spans="1:7">
      <c r="A3881" s="67" t="str">
        <f t="shared" si="228"/>
        <v>RN_146</v>
      </c>
      <c r="B3881" s="5">
        <f t="shared" si="227"/>
        <v>146</v>
      </c>
      <c r="C3881" s="37" t="s">
        <v>2490</v>
      </c>
      <c r="D3881" s="38" t="s">
        <v>2491</v>
      </c>
      <c r="E3881" s="39" t="s">
        <v>2761</v>
      </c>
      <c r="F3881" s="40" t="s">
        <v>2762</v>
      </c>
      <c r="G3881" s="122" t="str">
        <f t="shared" si="229"/>
        <v>2413409</v>
      </c>
    </row>
    <row r="3882" spans="1:7">
      <c r="A3882" s="67" t="str">
        <f t="shared" si="228"/>
        <v>RN_147</v>
      </c>
      <c r="B3882" s="5">
        <f t="shared" si="227"/>
        <v>147</v>
      </c>
      <c r="C3882" s="37" t="s">
        <v>2490</v>
      </c>
      <c r="D3882" s="38" t="s">
        <v>2491</v>
      </c>
      <c r="E3882" s="39" t="s">
        <v>2763</v>
      </c>
      <c r="F3882" s="40" t="s">
        <v>9931</v>
      </c>
      <c r="G3882" s="122" t="str">
        <f t="shared" si="229"/>
        <v>2413508</v>
      </c>
    </row>
    <row r="3883" spans="1:7">
      <c r="A3883" s="67" t="str">
        <f t="shared" si="228"/>
        <v>RN_148</v>
      </c>
      <c r="B3883" s="5">
        <f t="shared" si="227"/>
        <v>148</v>
      </c>
      <c r="C3883" s="37" t="s">
        <v>2490</v>
      </c>
      <c r="D3883" s="38" t="s">
        <v>2491</v>
      </c>
      <c r="E3883" s="39" t="s">
        <v>2764</v>
      </c>
      <c r="F3883" s="40" t="s">
        <v>2765</v>
      </c>
      <c r="G3883" s="122" t="str">
        <f t="shared" si="229"/>
        <v>2413557</v>
      </c>
    </row>
    <row r="3884" spans="1:7">
      <c r="A3884" s="67" t="str">
        <f t="shared" si="228"/>
        <v>RN_149</v>
      </c>
      <c r="B3884" s="5">
        <f t="shared" si="227"/>
        <v>149</v>
      </c>
      <c r="C3884" s="37" t="s">
        <v>2490</v>
      </c>
      <c r="D3884" s="38" t="s">
        <v>2491</v>
      </c>
      <c r="E3884" s="39" t="s">
        <v>2766</v>
      </c>
      <c r="F3884" s="40" t="s">
        <v>2767</v>
      </c>
      <c r="G3884" s="122" t="str">
        <f t="shared" si="229"/>
        <v>2413607</v>
      </c>
    </row>
    <row r="3885" spans="1:7">
      <c r="A3885" s="67" t="str">
        <f t="shared" si="228"/>
        <v>RN_150</v>
      </c>
      <c r="B3885" s="5">
        <f t="shared" si="227"/>
        <v>150</v>
      </c>
      <c r="C3885" s="37" t="s">
        <v>2490</v>
      </c>
      <c r="D3885" s="38" t="s">
        <v>2491</v>
      </c>
      <c r="E3885" s="39" t="s">
        <v>2768</v>
      </c>
      <c r="F3885" s="40" t="s">
        <v>6856</v>
      </c>
      <c r="G3885" s="122" t="str">
        <f t="shared" si="229"/>
        <v>2413706</v>
      </c>
    </row>
    <row r="3886" spans="1:7">
      <c r="A3886" s="67" t="str">
        <f t="shared" si="228"/>
        <v>RN_151</v>
      </c>
      <c r="B3886" s="5">
        <f t="shared" si="227"/>
        <v>151</v>
      </c>
      <c r="C3886" s="37" t="s">
        <v>2490</v>
      </c>
      <c r="D3886" s="38" t="s">
        <v>2491</v>
      </c>
      <c r="E3886" s="39" t="s">
        <v>2769</v>
      </c>
      <c r="F3886" s="40" t="s">
        <v>2770</v>
      </c>
      <c r="G3886" s="122" t="str">
        <f t="shared" si="229"/>
        <v>2413805</v>
      </c>
    </row>
    <row r="3887" spans="1:7">
      <c r="A3887" s="67" t="str">
        <f t="shared" si="228"/>
        <v>RN_152</v>
      </c>
      <c r="B3887" s="5">
        <f t="shared" si="227"/>
        <v>152</v>
      </c>
      <c r="C3887" s="37" t="s">
        <v>2490</v>
      </c>
      <c r="D3887" s="38" t="s">
        <v>2491</v>
      </c>
      <c r="E3887" s="39" t="s">
        <v>2771</v>
      </c>
      <c r="F3887" s="40" t="s">
        <v>2772</v>
      </c>
      <c r="G3887" s="122" t="str">
        <f t="shared" si="229"/>
        <v>2413904</v>
      </c>
    </row>
    <row r="3888" spans="1:7">
      <c r="A3888" s="67" t="str">
        <f t="shared" si="228"/>
        <v>RN_153</v>
      </c>
      <c r="B3888" s="5">
        <f t="shared" si="227"/>
        <v>153</v>
      </c>
      <c r="C3888" s="37" t="s">
        <v>2490</v>
      </c>
      <c r="D3888" s="38" t="s">
        <v>2491</v>
      </c>
      <c r="E3888" s="39" t="s">
        <v>2773</v>
      </c>
      <c r="F3888" s="40" t="s">
        <v>2774</v>
      </c>
      <c r="G3888" s="122" t="str">
        <f t="shared" si="229"/>
        <v>2414001</v>
      </c>
    </row>
    <row r="3889" spans="1:7">
      <c r="A3889" s="67" t="str">
        <f t="shared" si="228"/>
        <v>RN_154</v>
      </c>
      <c r="B3889" s="5">
        <f t="shared" si="227"/>
        <v>154</v>
      </c>
      <c r="C3889" s="37" t="s">
        <v>2490</v>
      </c>
      <c r="D3889" s="38" t="s">
        <v>2491</v>
      </c>
      <c r="E3889" s="39" t="s">
        <v>2775</v>
      </c>
      <c r="F3889" s="40" t="s">
        <v>2776</v>
      </c>
      <c r="G3889" s="122" t="str">
        <f t="shared" si="229"/>
        <v>2414100</v>
      </c>
    </row>
    <row r="3890" spans="1:7">
      <c r="A3890" s="67" t="str">
        <f t="shared" si="228"/>
        <v>RN_155</v>
      </c>
      <c r="B3890" s="5">
        <f t="shared" si="227"/>
        <v>155</v>
      </c>
      <c r="C3890" s="37" t="s">
        <v>2490</v>
      </c>
      <c r="D3890" s="38" t="s">
        <v>2491</v>
      </c>
      <c r="E3890" s="39" t="s">
        <v>2777</v>
      </c>
      <c r="F3890" s="40" t="s">
        <v>2778</v>
      </c>
      <c r="G3890" s="122" t="str">
        <f t="shared" si="229"/>
        <v>2414159</v>
      </c>
    </row>
    <row r="3891" spans="1:7">
      <c r="A3891" s="67" t="str">
        <f t="shared" si="228"/>
        <v>RN_156</v>
      </c>
      <c r="B3891" s="5">
        <f t="shared" si="227"/>
        <v>156</v>
      </c>
      <c r="C3891" s="37" t="s">
        <v>2490</v>
      </c>
      <c r="D3891" s="38" t="s">
        <v>2491</v>
      </c>
      <c r="E3891" s="39" t="s">
        <v>2779</v>
      </c>
      <c r="F3891" s="40" t="s">
        <v>2780</v>
      </c>
      <c r="G3891" s="122" t="str">
        <f t="shared" si="229"/>
        <v>2411056</v>
      </c>
    </row>
    <row r="3892" spans="1:7">
      <c r="A3892" s="67" t="str">
        <f t="shared" si="228"/>
        <v>RN_157</v>
      </c>
      <c r="B3892" s="5">
        <f t="shared" si="227"/>
        <v>157</v>
      </c>
      <c r="C3892" s="37" t="s">
        <v>2490</v>
      </c>
      <c r="D3892" s="38" t="s">
        <v>2491</v>
      </c>
      <c r="E3892" s="39" t="s">
        <v>2781</v>
      </c>
      <c r="F3892" s="40" t="s">
        <v>2782</v>
      </c>
      <c r="G3892" s="122" t="str">
        <f t="shared" si="229"/>
        <v>2414209</v>
      </c>
    </row>
    <row r="3893" spans="1:7">
      <c r="A3893" s="67" t="str">
        <f t="shared" si="228"/>
        <v>RN_158</v>
      </c>
      <c r="B3893" s="5">
        <f t="shared" si="227"/>
        <v>158</v>
      </c>
      <c r="C3893" s="37" t="s">
        <v>2490</v>
      </c>
      <c r="D3893" s="38" t="s">
        <v>2491</v>
      </c>
      <c r="E3893" s="39" t="s">
        <v>2783</v>
      </c>
      <c r="F3893" s="40" t="s">
        <v>2784</v>
      </c>
      <c r="G3893" s="122" t="str">
        <f t="shared" si="229"/>
        <v>2414308</v>
      </c>
    </row>
    <row r="3894" spans="1:7">
      <c r="A3894" s="67" t="str">
        <f t="shared" si="228"/>
        <v>RN_159</v>
      </c>
      <c r="B3894" s="5">
        <f t="shared" si="227"/>
        <v>159</v>
      </c>
      <c r="C3894" s="37" t="s">
        <v>2490</v>
      </c>
      <c r="D3894" s="38" t="s">
        <v>2491</v>
      </c>
      <c r="E3894" s="39" t="s">
        <v>2785</v>
      </c>
      <c r="F3894" s="40" t="s">
        <v>2786</v>
      </c>
      <c r="G3894" s="122" t="str">
        <f t="shared" si="229"/>
        <v>2414407</v>
      </c>
    </row>
    <row r="3895" spans="1:7">
      <c r="A3895" s="67" t="str">
        <f t="shared" si="228"/>
        <v>RN_160</v>
      </c>
      <c r="B3895" s="5">
        <f t="shared" si="227"/>
        <v>160</v>
      </c>
      <c r="C3895" s="37" t="s">
        <v>2490</v>
      </c>
      <c r="D3895" s="38" t="s">
        <v>2491</v>
      </c>
      <c r="E3895" s="39" t="s">
        <v>2787</v>
      </c>
      <c r="F3895" s="40" t="s">
        <v>2788</v>
      </c>
      <c r="G3895" s="122" t="str">
        <f t="shared" si="229"/>
        <v>2414456</v>
      </c>
    </row>
    <row r="3896" spans="1:7">
      <c r="A3896" s="67" t="str">
        <f t="shared" si="228"/>
        <v>RN_161</v>
      </c>
      <c r="B3896" s="5">
        <f t="shared" si="227"/>
        <v>161</v>
      </c>
      <c r="C3896" s="37" t="s">
        <v>2490</v>
      </c>
      <c r="D3896" s="38" t="s">
        <v>2491</v>
      </c>
      <c r="E3896" s="39" t="s">
        <v>2789</v>
      </c>
      <c r="F3896" s="40" t="s">
        <v>2790</v>
      </c>
      <c r="G3896" s="122" t="str">
        <f t="shared" si="229"/>
        <v>2414506</v>
      </c>
    </row>
    <row r="3897" spans="1:7">
      <c r="A3897" s="67" t="str">
        <f t="shared" si="228"/>
        <v>RN_162</v>
      </c>
      <c r="B3897" s="5">
        <f t="shared" si="227"/>
        <v>162</v>
      </c>
      <c r="C3897" s="37" t="s">
        <v>2490</v>
      </c>
      <c r="D3897" s="38" t="s">
        <v>2491</v>
      </c>
      <c r="E3897" s="39" t="s">
        <v>2791</v>
      </c>
      <c r="F3897" s="40" t="s">
        <v>2792</v>
      </c>
      <c r="G3897" s="122" t="str">
        <f t="shared" si="229"/>
        <v>2414605</v>
      </c>
    </row>
    <row r="3898" spans="1:7">
      <c r="A3898" s="67" t="str">
        <f t="shared" si="228"/>
        <v>RN_163</v>
      </c>
      <c r="B3898" s="5">
        <f t="shared" si="227"/>
        <v>163</v>
      </c>
      <c r="C3898" s="37" t="s">
        <v>2490</v>
      </c>
      <c r="D3898" s="38" t="s">
        <v>2491</v>
      </c>
      <c r="E3898" s="39" t="s">
        <v>2793</v>
      </c>
      <c r="F3898" s="40" t="s">
        <v>5234</v>
      </c>
      <c r="G3898" s="122" t="str">
        <f t="shared" si="229"/>
        <v>2414704</v>
      </c>
    </row>
    <row r="3899" spans="1:7">
      <c r="A3899" s="67" t="str">
        <f t="shared" si="228"/>
        <v>RN_164</v>
      </c>
      <c r="B3899" s="5">
        <f t="shared" si="227"/>
        <v>164</v>
      </c>
      <c r="C3899" s="37" t="s">
        <v>2490</v>
      </c>
      <c r="D3899" s="38" t="s">
        <v>2491</v>
      </c>
      <c r="E3899" s="39" t="s">
        <v>2794</v>
      </c>
      <c r="F3899" s="40" t="s">
        <v>2795</v>
      </c>
      <c r="G3899" s="122" t="str">
        <f t="shared" si="229"/>
        <v>2414753</v>
      </c>
    </row>
    <row r="3900" spans="1:7">
      <c r="A3900" s="67" t="str">
        <f t="shared" si="228"/>
        <v>RN_165</v>
      </c>
      <c r="B3900" s="5">
        <f t="shared" si="227"/>
        <v>165</v>
      </c>
      <c r="C3900" s="37" t="s">
        <v>2490</v>
      </c>
      <c r="D3900" s="38" t="s">
        <v>2491</v>
      </c>
      <c r="E3900" s="39" t="s">
        <v>2796</v>
      </c>
      <c r="F3900" s="40" t="s">
        <v>10003</v>
      </c>
      <c r="G3900" s="122" t="str">
        <f t="shared" si="229"/>
        <v>2414803</v>
      </c>
    </row>
    <row r="3901" spans="1:7">
      <c r="A3901" s="67" t="str">
        <f t="shared" si="228"/>
        <v>RN_166</v>
      </c>
      <c r="B3901" s="5">
        <f t="shared" si="227"/>
        <v>166</v>
      </c>
      <c r="C3901" s="37" t="s">
        <v>2490</v>
      </c>
      <c r="D3901" s="38" t="s">
        <v>2491</v>
      </c>
      <c r="E3901" s="39" t="s">
        <v>2797</v>
      </c>
      <c r="F3901" s="40" t="s">
        <v>9022</v>
      </c>
      <c r="G3901" s="122" t="str">
        <f t="shared" si="229"/>
        <v>2414902</v>
      </c>
    </row>
    <row r="3902" spans="1:7">
      <c r="A3902" s="67" t="str">
        <f t="shared" si="228"/>
        <v>RN_167</v>
      </c>
      <c r="B3902" s="5">
        <f t="shared" si="227"/>
        <v>167</v>
      </c>
      <c r="C3902" s="41" t="s">
        <v>2490</v>
      </c>
      <c r="D3902" s="42" t="s">
        <v>2491</v>
      </c>
      <c r="E3902" s="43" t="s">
        <v>2798</v>
      </c>
      <c r="F3902" s="44" t="s">
        <v>2799</v>
      </c>
      <c r="G3902" s="122" t="str">
        <f t="shared" si="229"/>
        <v>2415008</v>
      </c>
    </row>
    <row r="3903" spans="1:7">
      <c r="A3903" s="67" t="str">
        <f t="shared" si="228"/>
        <v>_</v>
      </c>
      <c r="C3903" s="45"/>
      <c r="D3903" s="46"/>
      <c r="E3903" s="47"/>
      <c r="F3903" s="48"/>
      <c r="G3903" s="122" t="str">
        <f t="shared" si="229"/>
        <v/>
      </c>
    </row>
    <row r="3904" spans="1:7">
      <c r="A3904" s="67" t="str">
        <f t="shared" si="228"/>
        <v>RS_1</v>
      </c>
      <c r="B3904" s="5">
        <f t="shared" si="227"/>
        <v>1</v>
      </c>
      <c r="C3904" s="49" t="s">
        <v>2800</v>
      </c>
      <c r="D3904" s="50" t="s">
        <v>2801</v>
      </c>
      <c r="E3904" s="51" t="s">
        <v>2802</v>
      </c>
      <c r="F3904" s="52" t="s">
        <v>2803</v>
      </c>
      <c r="G3904" s="122" t="str">
        <f t="shared" si="229"/>
        <v>4300034</v>
      </c>
    </row>
    <row r="3905" spans="1:7">
      <c r="A3905" s="67" t="str">
        <f t="shared" si="228"/>
        <v>RS_2</v>
      </c>
      <c r="B3905" s="5">
        <f t="shared" si="227"/>
        <v>2</v>
      </c>
      <c r="C3905" s="37" t="s">
        <v>2800</v>
      </c>
      <c r="D3905" s="38" t="s">
        <v>2801</v>
      </c>
      <c r="E3905" s="39" t="s">
        <v>2804</v>
      </c>
      <c r="F3905" s="40" t="s">
        <v>2805</v>
      </c>
      <c r="G3905" s="122" t="str">
        <f t="shared" si="229"/>
        <v>4300059</v>
      </c>
    </row>
    <row r="3906" spans="1:7">
      <c r="A3906" s="67" t="str">
        <f t="shared" si="228"/>
        <v>RS_3</v>
      </c>
      <c r="B3906" s="5">
        <f t="shared" si="227"/>
        <v>3</v>
      </c>
      <c r="C3906" s="37" t="s">
        <v>2800</v>
      </c>
      <c r="D3906" s="38" t="s">
        <v>2801</v>
      </c>
      <c r="E3906" s="39" t="s">
        <v>2806</v>
      </c>
      <c r="F3906" s="40" t="s">
        <v>2807</v>
      </c>
      <c r="G3906" s="122" t="str">
        <f t="shared" si="229"/>
        <v>4300109</v>
      </c>
    </row>
    <row r="3907" spans="1:7">
      <c r="A3907" s="67" t="str">
        <f t="shared" si="228"/>
        <v>RS_4</v>
      </c>
      <c r="B3907" s="5">
        <f t="shared" si="227"/>
        <v>4</v>
      </c>
      <c r="C3907" s="37" t="s">
        <v>2800</v>
      </c>
      <c r="D3907" s="38" t="s">
        <v>2801</v>
      </c>
      <c r="E3907" s="39" t="s">
        <v>2808</v>
      </c>
      <c r="F3907" s="40" t="s">
        <v>2809</v>
      </c>
      <c r="G3907" s="122" t="str">
        <f t="shared" si="229"/>
        <v>4300208</v>
      </c>
    </row>
    <row r="3908" spans="1:7">
      <c r="A3908" s="67" t="str">
        <f t="shared" si="228"/>
        <v>RS_5</v>
      </c>
      <c r="B3908" s="5">
        <f t="shared" si="227"/>
        <v>5</v>
      </c>
      <c r="C3908" s="37" t="s">
        <v>2800</v>
      </c>
      <c r="D3908" s="38" t="s">
        <v>2801</v>
      </c>
      <c r="E3908" s="39" t="s">
        <v>2810</v>
      </c>
      <c r="F3908" s="40" t="s">
        <v>2811</v>
      </c>
      <c r="G3908" s="122" t="str">
        <f t="shared" si="229"/>
        <v>4300307</v>
      </c>
    </row>
    <row r="3909" spans="1:7">
      <c r="A3909" s="67" t="str">
        <f t="shared" si="228"/>
        <v>RS_6</v>
      </c>
      <c r="B3909" s="5">
        <f t="shared" si="227"/>
        <v>6</v>
      </c>
      <c r="C3909" s="37" t="s">
        <v>2800</v>
      </c>
      <c r="D3909" s="38" t="s">
        <v>2801</v>
      </c>
      <c r="E3909" s="39" t="s">
        <v>2812</v>
      </c>
      <c r="F3909" s="40" t="s">
        <v>2813</v>
      </c>
      <c r="G3909" s="122" t="str">
        <f t="shared" si="229"/>
        <v>4300406</v>
      </c>
    </row>
    <row r="3910" spans="1:7">
      <c r="A3910" s="67" t="str">
        <f t="shared" si="228"/>
        <v>RS_7</v>
      </c>
      <c r="B3910" s="5">
        <f t="shared" si="227"/>
        <v>7</v>
      </c>
      <c r="C3910" s="37" t="s">
        <v>2800</v>
      </c>
      <c r="D3910" s="38" t="s">
        <v>2801</v>
      </c>
      <c r="E3910" s="39" t="s">
        <v>2814</v>
      </c>
      <c r="F3910" s="40" t="s">
        <v>2815</v>
      </c>
      <c r="G3910" s="122" t="str">
        <f t="shared" si="229"/>
        <v>4300455</v>
      </c>
    </row>
    <row r="3911" spans="1:7">
      <c r="A3911" s="67" t="str">
        <f t="shared" si="228"/>
        <v>RS_8</v>
      </c>
      <c r="B3911" s="5">
        <f t="shared" si="227"/>
        <v>8</v>
      </c>
      <c r="C3911" s="37" t="s">
        <v>2800</v>
      </c>
      <c r="D3911" s="38" t="s">
        <v>2801</v>
      </c>
      <c r="E3911" s="39" t="s">
        <v>2816</v>
      </c>
      <c r="F3911" s="40" t="s">
        <v>2817</v>
      </c>
      <c r="G3911" s="122" t="str">
        <f t="shared" si="229"/>
        <v>4300471</v>
      </c>
    </row>
    <row r="3912" spans="1:7">
      <c r="A3912" s="67" t="str">
        <f t="shared" si="228"/>
        <v>RS_9</v>
      </c>
      <c r="B3912" s="5">
        <f t="shared" si="227"/>
        <v>9</v>
      </c>
      <c r="C3912" s="37" t="s">
        <v>2800</v>
      </c>
      <c r="D3912" s="38" t="s">
        <v>2801</v>
      </c>
      <c r="E3912" s="39" t="s">
        <v>2818</v>
      </c>
      <c r="F3912" s="40" t="s">
        <v>2819</v>
      </c>
      <c r="G3912" s="122" t="str">
        <f t="shared" si="229"/>
        <v>4300505</v>
      </c>
    </row>
    <row r="3913" spans="1:7">
      <c r="A3913" s="67" t="str">
        <f t="shared" si="228"/>
        <v>RS_10</v>
      </c>
      <c r="B3913" s="5">
        <f t="shared" si="227"/>
        <v>10</v>
      </c>
      <c r="C3913" s="37" t="s">
        <v>2800</v>
      </c>
      <c r="D3913" s="38" t="s">
        <v>2801</v>
      </c>
      <c r="E3913" s="39" t="s">
        <v>2820</v>
      </c>
      <c r="F3913" s="40" t="s">
        <v>2821</v>
      </c>
      <c r="G3913" s="122" t="str">
        <f t="shared" si="229"/>
        <v>4300554</v>
      </c>
    </row>
    <row r="3914" spans="1:7">
      <c r="A3914" s="67" t="str">
        <f t="shared" si="228"/>
        <v>RS_11</v>
      </c>
      <c r="B3914" s="5">
        <f t="shared" si="227"/>
        <v>11</v>
      </c>
      <c r="C3914" s="37" t="s">
        <v>2800</v>
      </c>
      <c r="D3914" s="38" t="s">
        <v>2801</v>
      </c>
      <c r="E3914" s="39" t="s">
        <v>2822</v>
      </c>
      <c r="F3914" s="40" t="s">
        <v>2823</v>
      </c>
      <c r="G3914" s="122" t="str">
        <f t="shared" si="229"/>
        <v>4300570</v>
      </c>
    </row>
    <row r="3915" spans="1:7">
      <c r="A3915" s="67" t="str">
        <f t="shared" si="228"/>
        <v>RS_12</v>
      </c>
      <c r="B3915" s="5">
        <f t="shared" si="227"/>
        <v>12</v>
      </c>
      <c r="C3915" s="37" t="s">
        <v>2800</v>
      </c>
      <c r="D3915" s="38" t="s">
        <v>2801</v>
      </c>
      <c r="E3915" s="39" t="s">
        <v>2824</v>
      </c>
      <c r="F3915" s="40" t="s">
        <v>2825</v>
      </c>
      <c r="G3915" s="122" t="str">
        <f t="shared" si="229"/>
        <v>4300604</v>
      </c>
    </row>
    <row r="3916" spans="1:7">
      <c r="A3916" s="67" t="str">
        <f t="shared" si="228"/>
        <v>RS_13</v>
      </c>
      <c r="B3916" s="5">
        <f t="shared" si="227"/>
        <v>13</v>
      </c>
      <c r="C3916" s="37" t="s">
        <v>2800</v>
      </c>
      <c r="D3916" s="38" t="s">
        <v>2801</v>
      </c>
      <c r="E3916" s="39" t="s">
        <v>2826</v>
      </c>
      <c r="F3916" s="40" t="s">
        <v>2827</v>
      </c>
      <c r="G3916" s="122" t="str">
        <f t="shared" si="229"/>
        <v>4300638</v>
      </c>
    </row>
    <row r="3917" spans="1:7">
      <c r="A3917" s="67" t="str">
        <f t="shared" si="228"/>
        <v>RS_14</v>
      </c>
      <c r="B3917" s="5">
        <f t="shared" si="227"/>
        <v>14</v>
      </c>
      <c r="C3917" s="37" t="s">
        <v>2800</v>
      </c>
      <c r="D3917" s="38" t="s">
        <v>2801</v>
      </c>
      <c r="E3917" s="39" t="s">
        <v>2828</v>
      </c>
      <c r="F3917" s="40" t="s">
        <v>2829</v>
      </c>
      <c r="G3917" s="122" t="str">
        <f t="shared" si="229"/>
        <v>4300646</v>
      </c>
    </row>
    <row r="3918" spans="1:7">
      <c r="A3918" s="67" t="str">
        <f t="shared" si="228"/>
        <v>RS_15</v>
      </c>
      <c r="B3918" s="5">
        <f t="shared" si="227"/>
        <v>15</v>
      </c>
      <c r="C3918" s="37" t="s">
        <v>2800</v>
      </c>
      <c r="D3918" s="38" t="s">
        <v>2801</v>
      </c>
      <c r="E3918" s="39" t="s">
        <v>2830</v>
      </c>
      <c r="F3918" s="40" t="s">
        <v>2831</v>
      </c>
      <c r="G3918" s="122" t="str">
        <f t="shared" si="229"/>
        <v>4300661</v>
      </c>
    </row>
    <row r="3919" spans="1:7">
      <c r="A3919" s="67" t="str">
        <f t="shared" si="228"/>
        <v>RS_16</v>
      </c>
      <c r="B3919" s="5">
        <f t="shared" si="227"/>
        <v>16</v>
      </c>
      <c r="C3919" s="37" t="s">
        <v>2800</v>
      </c>
      <c r="D3919" s="38" t="s">
        <v>2801</v>
      </c>
      <c r="E3919" s="39" t="s">
        <v>2832</v>
      </c>
      <c r="F3919" s="40" t="s">
        <v>2833</v>
      </c>
      <c r="G3919" s="122" t="str">
        <f t="shared" si="229"/>
        <v>4300703</v>
      </c>
    </row>
    <row r="3920" spans="1:7">
      <c r="A3920" s="67" t="str">
        <f t="shared" si="228"/>
        <v>RS_17</v>
      </c>
      <c r="B3920" s="5">
        <f t="shared" si="227"/>
        <v>17</v>
      </c>
      <c r="C3920" s="37" t="s">
        <v>2800</v>
      </c>
      <c r="D3920" s="38" t="s">
        <v>2801</v>
      </c>
      <c r="E3920" s="39" t="s">
        <v>2834</v>
      </c>
      <c r="F3920" s="40" t="s">
        <v>2835</v>
      </c>
      <c r="G3920" s="122" t="str">
        <f t="shared" si="229"/>
        <v>4300802</v>
      </c>
    </row>
    <row r="3921" spans="1:7">
      <c r="A3921" s="67" t="str">
        <f t="shared" si="228"/>
        <v>RS_18</v>
      </c>
      <c r="B3921" s="5">
        <f t="shared" si="227"/>
        <v>18</v>
      </c>
      <c r="C3921" s="37" t="s">
        <v>2800</v>
      </c>
      <c r="D3921" s="38" t="s">
        <v>2801</v>
      </c>
      <c r="E3921" s="39" t="s">
        <v>2836</v>
      </c>
      <c r="F3921" s="40" t="s">
        <v>2837</v>
      </c>
      <c r="G3921" s="122" t="str">
        <f t="shared" si="229"/>
        <v>4300851</v>
      </c>
    </row>
    <row r="3922" spans="1:7">
      <c r="A3922" s="67" t="str">
        <f t="shared" si="228"/>
        <v>RS_19</v>
      </c>
      <c r="B3922" s="5">
        <f t="shared" ref="B3922:B3985" si="230">B3921+1</f>
        <v>19</v>
      </c>
      <c r="C3922" s="37" t="s">
        <v>2800</v>
      </c>
      <c r="D3922" s="38" t="s">
        <v>2801</v>
      </c>
      <c r="E3922" s="39" t="s">
        <v>2838</v>
      </c>
      <c r="F3922" s="40" t="s">
        <v>2839</v>
      </c>
      <c r="G3922" s="122" t="str">
        <f t="shared" si="229"/>
        <v>4300877</v>
      </c>
    </row>
    <row r="3923" spans="1:7">
      <c r="A3923" s="67" t="str">
        <f t="shared" si="228"/>
        <v>RS_20</v>
      </c>
      <c r="B3923" s="5">
        <f t="shared" si="230"/>
        <v>20</v>
      </c>
      <c r="C3923" s="37" t="s">
        <v>2800</v>
      </c>
      <c r="D3923" s="38" t="s">
        <v>2801</v>
      </c>
      <c r="E3923" s="39" t="s">
        <v>2840</v>
      </c>
      <c r="F3923" s="40" t="s">
        <v>2841</v>
      </c>
      <c r="G3923" s="122" t="str">
        <f t="shared" si="229"/>
        <v>4300901</v>
      </c>
    </row>
    <row r="3924" spans="1:7">
      <c r="A3924" s="67" t="str">
        <f t="shared" si="228"/>
        <v>RS_21</v>
      </c>
      <c r="B3924" s="5">
        <f t="shared" si="230"/>
        <v>21</v>
      </c>
      <c r="C3924" s="37" t="s">
        <v>2800</v>
      </c>
      <c r="D3924" s="38" t="s">
        <v>2801</v>
      </c>
      <c r="E3924" s="39" t="s">
        <v>2842</v>
      </c>
      <c r="F3924" s="40" t="s">
        <v>2843</v>
      </c>
      <c r="G3924" s="122" t="str">
        <f t="shared" si="229"/>
        <v>4301008</v>
      </c>
    </row>
    <row r="3925" spans="1:7">
      <c r="A3925" s="67" t="str">
        <f t="shared" si="228"/>
        <v>RS_22</v>
      </c>
      <c r="B3925" s="5">
        <f t="shared" si="230"/>
        <v>22</v>
      </c>
      <c r="C3925" s="37" t="s">
        <v>2800</v>
      </c>
      <c r="D3925" s="38" t="s">
        <v>2801</v>
      </c>
      <c r="E3925" s="39" t="s">
        <v>2844</v>
      </c>
      <c r="F3925" s="40" t="s">
        <v>2845</v>
      </c>
      <c r="G3925" s="122" t="str">
        <f t="shared" si="229"/>
        <v>4301073</v>
      </c>
    </row>
    <row r="3926" spans="1:7">
      <c r="A3926" s="67" t="str">
        <f t="shared" si="228"/>
        <v>RS_23</v>
      </c>
      <c r="B3926" s="5">
        <f t="shared" si="230"/>
        <v>23</v>
      </c>
      <c r="C3926" s="37" t="s">
        <v>2800</v>
      </c>
      <c r="D3926" s="38" t="s">
        <v>2801</v>
      </c>
      <c r="E3926" s="39" t="s">
        <v>2846</v>
      </c>
      <c r="F3926" s="40" t="s">
        <v>2847</v>
      </c>
      <c r="G3926" s="122" t="str">
        <f t="shared" si="229"/>
        <v>4301057</v>
      </c>
    </row>
    <row r="3927" spans="1:7">
      <c r="A3927" s="67" t="str">
        <f t="shared" si="228"/>
        <v>RS_24</v>
      </c>
      <c r="B3927" s="5">
        <f t="shared" si="230"/>
        <v>24</v>
      </c>
      <c r="C3927" s="37" t="s">
        <v>2800</v>
      </c>
      <c r="D3927" s="38" t="s">
        <v>2801</v>
      </c>
      <c r="E3927" s="39" t="s">
        <v>2848</v>
      </c>
      <c r="F3927" s="40" t="s">
        <v>2849</v>
      </c>
      <c r="G3927" s="122" t="str">
        <f t="shared" si="229"/>
        <v>4301206</v>
      </c>
    </row>
    <row r="3928" spans="1:7">
      <c r="A3928" s="67" t="str">
        <f t="shared" si="228"/>
        <v>RS_25</v>
      </c>
      <c r="B3928" s="5">
        <f t="shared" si="230"/>
        <v>25</v>
      </c>
      <c r="C3928" s="37" t="s">
        <v>2800</v>
      </c>
      <c r="D3928" s="38" t="s">
        <v>2801</v>
      </c>
      <c r="E3928" s="39" t="s">
        <v>2850</v>
      </c>
      <c r="F3928" s="40" t="s">
        <v>2851</v>
      </c>
      <c r="G3928" s="122" t="str">
        <f t="shared" si="229"/>
        <v>4301107</v>
      </c>
    </row>
    <row r="3929" spans="1:7">
      <c r="A3929" s="67" t="str">
        <f t="shared" si="228"/>
        <v>RS_26</v>
      </c>
      <c r="B3929" s="5">
        <f t="shared" si="230"/>
        <v>26</v>
      </c>
      <c r="C3929" s="37" t="s">
        <v>2800</v>
      </c>
      <c r="D3929" s="38" t="s">
        <v>2801</v>
      </c>
      <c r="E3929" s="39" t="s">
        <v>2852</v>
      </c>
      <c r="F3929" s="40" t="s">
        <v>2853</v>
      </c>
      <c r="G3929" s="122" t="str">
        <f t="shared" si="229"/>
        <v>4301305</v>
      </c>
    </row>
    <row r="3930" spans="1:7">
      <c r="A3930" s="67" t="str">
        <f t="shared" si="228"/>
        <v>RS_27</v>
      </c>
      <c r="B3930" s="5">
        <f t="shared" si="230"/>
        <v>27</v>
      </c>
      <c r="C3930" s="37" t="s">
        <v>2800</v>
      </c>
      <c r="D3930" s="38" t="s">
        <v>2801</v>
      </c>
      <c r="E3930" s="39" t="s">
        <v>2854</v>
      </c>
      <c r="F3930" s="40" t="s">
        <v>2855</v>
      </c>
      <c r="G3930" s="122" t="str">
        <f t="shared" si="229"/>
        <v>4301404</v>
      </c>
    </row>
    <row r="3931" spans="1:7">
      <c r="A3931" s="67" t="str">
        <f t="shared" si="228"/>
        <v>RS_28</v>
      </c>
      <c r="B3931" s="5">
        <f t="shared" si="230"/>
        <v>28</v>
      </c>
      <c r="C3931" s="37" t="s">
        <v>2800</v>
      </c>
      <c r="D3931" s="38" t="s">
        <v>2801</v>
      </c>
      <c r="E3931" s="39" t="s">
        <v>2856</v>
      </c>
      <c r="F3931" s="40" t="s">
        <v>2857</v>
      </c>
      <c r="G3931" s="122" t="str">
        <f t="shared" si="229"/>
        <v>4301503</v>
      </c>
    </row>
    <row r="3932" spans="1:7">
      <c r="A3932" s="67" t="str">
        <f t="shared" si="228"/>
        <v>RS_29</v>
      </c>
      <c r="B3932" s="5">
        <f t="shared" si="230"/>
        <v>29</v>
      </c>
      <c r="C3932" s="37" t="s">
        <v>2800</v>
      </c>
      <c r="D3932" s="38" t="s">
        <v>2801</v>
      </c>
      <c r="E3932" s="39" t="s">
        <v>2858</v>
      </c>
      <c r="F3932" s="40" t="s">
        <v>2859</v>
      </c>
      <c r="G3932" s="122" t="str">
        <f t="shared" si="229"/>
        <v>4301552</v>
      </c>
    </row>
    <row r="3933" spans="1:7">
      <c r="A3933" s="67" t="str">
        <f t="shared" si="228"/>
        <v>RS_30</v>
      </c>
      <c r="B3933" s="5">
        <f t="shared" si="230"/>
        <v>30</v>
      </c>
      <c r="C3933" s="37" t="s">
        <v>2800</v>
      </c>
      <c r="D3933" s="38" t="s">
        <v>2801</v>
      </c>
      <c r="E3933" s="39" t="s">
        <v>2860</v>
      </c>
      <c r="F3933" s="40" t="s">
        <v>2861</v>
      </c>
      <c r="G3933" s="122" t="str">
        <f t="shared" si="229"/>
        <v>4301602</v>
      </c>
    </row>
    <row r="3934" spans="1:7">
      <c r="A3934" s="67" t="str">
        <f t="shared" si="228"/>
        <v>RS_31</v>
      </c>
      <c r="B3934" s="5">
        <f t="shared" si="230"/>
        <v>31</v>
      </c>
      <c r="C3934" s="37" t="s">
        <v>2800</v>
      </c>
      <c r="D3934" s="38" t="s">
        <v>2801</v>
      </c>
      <c r="E3934" s="39" t="s">
        <v>2862</v>
      </c>
      <c r="F3934" s="40" t="s">
        <v>2863</v>
      </c>
      <c r="G3934" s="122" t="str">
        <f t="shared" si="229"/>
        <v>4301636</v>
      </c>
    </row>
    <row r="3935" spans="1:7">
      <c r="A3935" s="67" t="str">
        <f t="shared" si="228"/>
        <v>RS_32</v>
      </c>
      <c r="B3935" s="5">
        <f t="shared" si="230"/>
        <v>32</v>
      </c>
      <c r="C3935" s="37" t="s">
        <v>2800</v>
      </c>
      <c r="D3935" s="38" t="s">
        <v>2801</v>
      </c>
      <c r="E3935" s="39" t="s">
        <v>2864</v>
      </c>
      <c r="F3935" s="40" t="s">
        <v>2865</v>
      </c>
      <c r="G3935" s="122" t="str">
        <f t="shared" si="229"/>
        <v>4301651</v>
      </c>
    </row>
    <row r="3936" spans="1:7">
      <c r="A3936" s="67" t="str">
        <f t="shared" si="228"/>
        <v>RS_33</v>
      </c>
      <c r="B3936" s="5">
        <f t="shared" si="230"/>
        <v>33</v>
      </c>
      <c r="C3936" s="37" t="s">
        <v>2800</v>
      </c>
      <c r="D3936" s="38" t="s">
        <v>2801</v>
      </c>
      <c r="E3936" s="39" t="s">
        <v>2866</v>
      </c>
      <c r="F3936" s="40" t="s">
        <v>2867</v>
      </c>
      <c r="G3936" s="122" t="str">
        <f t="shared" si="229"/>
        <v>4301701</v>
      </c>
    </row>
    <row r="3937" spans="1:7">
      <c r="A3937" s="67" t="str">
        <f t="shared" si="228"/>
        <v>RS_34</v>
      </c>
      <c r="B3937" s="5">
        <f t="shared" si="230"/>
        <v>34</v>
      </c>
      <c r="C3937" s="37" t="s">
        <v>2800</v>
      </c>
      <c r="D3937" s="38" t="s">
        <v>2801</v>
      </c>
      <c r="E3937" s="39" t="s">
        <v>2868</v>
      </c>
      <c r="F3937" s="40" t="s">
        <v>2869</v>
      </c>
      <c r="G3937" s="122" t="str">
        <f t="shared" si="229"/>
        <v>4301750</v>
      </c>
    </row>
    <row r="3938" spans="1:7">
      <c r="A3938" s="67" t="str">
        <f t="shared" si="228"/>
        <v>RS_35</v>
      </c>
      <c r="B3938" s="5">
        <f t="shared" si="230"/>
        <v>35</v>
      </c>
      <c r="C3938" s="37" t="s">
        <v>2800</v>
      </c>
      <c r="D3938" s="38" t="s">
        <v>2801</v>
      </c>
      <c r="E3938" s="39" t="s">
        <v>2870</v>
      </c>
      <c r="F3938" s="40" t="s">
        <v>2871</v>
      </c>
      <c r="G3938" s="122" t="str">
        <f t="shared" si="229"/>
        <v>4301859</v>
      </c>
    </row>
    <row r="3939" spans="1:7">
      <c r="A3939" s="67" t="str">
        <f t="shared" ref="A3939:A4002" si="231">C3939&amp;"_"&amp;B3939</f>
        <v>RS_36</v>
      </c>
      <c r="B3939" s="5">
        <f t="shared" si="230"/>
        <v>36</v>
      </c>
      <c r="C3939" s="37" t="s">
        <v>2800</v>
      </c>
      <c r="D3939" s="38" t="s">
        <v>2801</v>
      </c>
      <c r="E3939" s="39" t="s">
        <v>2872</v>
      </c>
      <c r="F3939" s="40" t="s">
        <v>2873</v>
      </c>
      <c r="G3939" s="122" t="str">
        <f t="shared" ref="G3939:G4002" si="232">IF(E3939="","",E3939)</f>
        <v>4301875</v>
      </c>
    </row>
    <row r="3940" spans="1:7">
      <c r="A3940" s="67" t="str">
        <f t="shared" si="231"/>
        <v>RS_37</v>
      </c>
      <c r="B3940" s="5">
        <f t="shared" si="230"/>
        <v>37</v>
      </c>
      <c r="C3940" s="37" t="s">
        <v>2800</v>
      </c>
      <c r="D3940" s="38" t="s">
        <v>2801</v>
      </c>
      <c r="E3940" s="39" t="s">
        <v>2874</v>
      </c>
      <c r="F3940" s="40" t="s">
        <v>2875</v>
      </c>
      <c r="G3940" s="122" t="str">
        <f t="shared" si="232"/>
        <v>4301909</v>
      </c>
    </row>
    <row r="3941" spans="1:7">
      <c r="A3941" s="67" t="str">
        <f t="shared" si="231"/>
        <v>RS_38</v>
      </c>
      <c r="B3941" s="5">
        <f t="shared" si="230"/>
        <v>38</v>
      </c>
      <c r="C3941" s="37" t="s">
        <v>2800</v>
      </c>
      <c r="D3941" s="38" t="s">
        <v>2801</v>
      </c>
      <c r="E3941" s="39" t="s">
        <v>2876</v>
      </c>
      <c r="F3941" s="40" t="s">
        <v>2877</v>
      </c>
      <c r="G3941" s="122" t="str">
        <f t="shared" si="232"/>
        <v>4301925</v>
      </c>
    </row>
    <row r="3942" spans="1:7">
      <c r="A3942" s="67" t="str">
        <f t="shared" si="231"/>
        <v>RS_39</v>
      </c>
      <c r="B3942" s="5">
        <f t="shared" si="230"/>
        <v>39</v>
      </c>
      <c r="C3942" s="37" t="s">
        <v>2800</v>
      </c>
      <c r="D3942" s="38" t="s">
        <v>2801</v>
      </c>
      <c r="E3942" s="39" t="s">
        <v>2878</v>
      </c>
      <c r="F3942" s="40" t="s">
        <v>2879</v>
      </c>
      <c r="G3942" s="122" t="str">
        <f t="shared" si="232"/>
        <v>4301958</v>
      </c>
    </row>
    <row r="3943" spans="1:7">
      <c r="A3943" s="67" t="str">
        <f t="shared" si="231"/>
        <v>RS_40</v>
      </c>
      <c r="B3943" s="5">
        <f t="shared" si="230"/>
        <v>40</v>
      </c>
      <c r="C3943" s="37" t="s">
        <v>2800</v>
      </c>
      <c r="D3943" s="38" t="s">
        <v>2801</v>
      </c>
      <c r="E3943" s="39" t="s">
        <v>2880</v>
      </c>
      <c r="F3943" s="40" t="s">
        <v>5305</v>
      </c>
      <c r="G3943" s="122" t="str">
        <f t="shared" si="232"/>
        <v>4301800</v>
      </c>
    </row>
    <row r="3944" spans="1:7">
      <c r="A3944" s="67" t="str">
        <f t="shared" si="231"/>
        <v>RS_41</v>
      </c>
      <c r="B3944" s="5">
        <f t="shared" si="230"/>
        <v>41</v>
      </c>
      <c r="C3944" s="37" t="s">
        <v>2800</v>
      </c>
      <c r="D3944" s="38" t="s">
        <v>2801</v>
      </c>
      <c r="E3944" s="39" t="s">
        <v>2881</v>
      </c>
      <c r="F3944" s="40" t="s">
        <v>2882</v>
      </c>
      <c r="G3944" s="122" t="str">
        <f t="shared" si="232"/>
        <v>4302006</v>
      </c>
    </row>
    <row r="3945" spans="1:7">
      <c r="A3945" s="67" t="str">
        <f t="shared" si="231"/>
        <v>RS_42</v>
      </c>
      <c r="B3945" s="5">
        <f t="shared" si="230"/>
        <v>42</v>
      </c>
      <c r="C3945" s="37" t="s">
        <v>2800</v>
      </c>
      <c r="D3945" s="38" t="s">
        <v>2801</v>
      </c>
      <c r="E3945" s="39" t="s">
        <v>2883</v>
      </c>
      <c r="F3945" s="40" t="s">
        <v>2884</v>
      </c>
      <c r="G3945" s="122" t="str">
        <f t="shared" si="232"/>
        <v>4302055</v>
      </c>
    </row>
    <row r="3946" spans="1:7">
      <c r="A3946" s="67" t="str">
        <f t="shared" si="231"/>
        <v>RS_43</v>
      </c>
      <c r="B3946" s="5">
        <f t="shared" si="230"/>
        <v>43</v>
      </c>
      <c r="C3946" s="37" t="s">
        <v>2800</v>
      </c>
      <c r="D3946" s="38" t="s">
        <v>2801</v>
      </c>
      <c r="E3946" s="39" t="s">
        <v>2885</v>
      </c>
      <c r="F3946" s="40" t="s">
        <v>2886</v>
      </c>
      <c r="G3946" s="122" t="str">
        <f t="shared" si="232"/>
        <v>4302105</v>
      </c>
    </row>
    <row r="3947" spans="1:7">
      <c r="A3947" s="67" t="str">
        <f t="shared" si="231"/>
        <v>RS_44</v>
      </c>
      <c r="B3947" s="5">
        <f t="shared" si="230"/>
        <v>44</v>
      </c>
      <c r="C3947" s="37" t="s">
        <v>2800</v>
      </c>
      <c r="D3947" s="38" t="s">
        <v>2801</v>
      </c>
      <c r="E3947" s="39" t="s">
        <v>2887</v>
      </c>
      <c r="F3947" s="40" t="s">
        <v>2888</v>
      </c>
      <c r="G3947" s="122" t="str">
        <f t="shared" si="232"/>
        <v>4302154</v>
      </c>
    </row>
    <row r="3948" spans="1:7">
      <c r="A3948" s="67" t="str">
        <f t="shared" si="231"/>
        <v>RS_45</v>
      </c>
      <c r="B3948" s="5">
        <f t="shared" si="230"/>
        <v>45</v>
      </c>
      <c r="C3948" s="37" t="s">
        <v>2800</v>
      </c>
      <c r="D3948" s="38" t="s">
        <v>2801</v>
      </c>
      <c r="E3948" s="39" t="s">
        <v>2889</v>
      </c>
      <c r="F3948" s="40" t="s">
        <v>2890</v>
      </c>
      <c r="G3948" s="122" t="str">
        <f t="shared" si="232"/>
        <v>4302204</v>
      </c>
    </row>
    <row r="3949" spans="1:7">
      <c r="A3949" s="67" t="str">
        <f t="shared" si="231"/>
        <v>RS_46</v>
      </c>
      <c r="B3949" s="5">
        <f t="shared" si="230"/>
        <v>46</v>
      </c>
      <c r="C3949" s="37" t="s">
        <v>2800</v>
      </c>
      <c r="D3949" s="38" t="s">
        <v>2801</v>
      </c>
      <c r="E3949" s="39" t="s">
        <v>2891</v>
      </c>
      <c r="F3949" s="40" t="s">
        <v>2892</v>
      </c>
      <c r="G3949" s="122" t="str">
        <f t="shared" si="232"/>
        <v>4302220</v>
      </c>
    </row>
    <row r="3950" spans="1:7">
      <c r="A3950" s="67" t="str">
        <f t="shared" si="231"/>
        <v>RS_47</v>
      </c>
      <c r="B3950" s="5">
        <f t="shared" si="230"/>
        <v>47</v>
      </c>
      <c r="C3950" s="37" t="s">
        <v>2800</v>
      </c>
      <c r="D3950" s="38" t="s">
        <v>2801</v>
      </c>
      <c r="E3950" s="39" t="s">
        <v>2893</v>
      </c>
      <c r="F3950" s="40" t="s">
        <v>2894</v>
      </c>
      <c r="G3950" s="122" t="str">
        <f t="shared" si="232"/>
        <v>4302238</v>
      </c>
    </row>
    <row r="3951" spans="1:7">
      <c r="A3951" s="67" t="str">
        <f t="shared" si="231"/>
        <v>RS_48</v>
      </c>
      <c r="B3951" s="5">
        <f t="shared" si="230"/>
        <v>48</v>
      </c>
      <c r="C3951" s="37" t="s">
        <v>2800</v>
      </c>
      <c r="D3951" s="38" t="s">
        <v>2801</v>
      </c>
      <c r="E3951" s="39" t="s">
        <v>2895</v>
      </c>
      <c r="F3951" s="40" t="s">
        <v>2896</v>
      </c>
      <c r="G3951" s="122" t="str">
        <f t="shared" si="232"/>
        <v>4302253</v>
      </c>
    </row>
    <row r="3952" spans="1:7">
      <c r="A3952" s="67" t="str">
        <f t="shared" si="231"/>
        <v>RS_49</v>
      </c>
      <c r="B3952" s="5">
        <f t="shared" si="230"/>
        <v>49</v>
      </c>
      <c r="C3952" s="37" t="s">
        <v>2800</v>
      </c>
      <c r="D3952" s="38" t="s">
        <v>2801</v>
      </c>
      <c r="E3952" s="39" t="s">
        <v>2897</v>
      </c>
      <c r="F3952" s="40" t="s">
        <v>4876</v>
      </c>
      <c r="G3952" s="122" t="str">
        <f t="shared" si="232"/>
        <v>4302303</v>
      </c>
    </row>
    <row r="3953" spans="1:7">
      <c r="A3953" s="67" t="str">
        <f t="shared" si="231"/>
        <v>RS_50</v>
      </c>
      <c r="B3953" s="5">
        <f t="shared" si="230"/>
        <v>50</v>
      </c>
      <c r="C3953" s="37" t="s">
        <v>2800</v>
      </c>
      <c r="D3953" s="38" t="s">
        <v>2801</v>
      </c>
      <c r="E3953" s="39" t="s">
        <v>2898</v>
      </c>
      <c r="F3953" s="40" t="s">
        <v>2899</v>
      </c>
      <c r="G3953" s="122" t="str">
        <f t="shared" si="232"/>
        <v>4302352</v>
      </c>
    </row>
    <row r="3954" spans="1:7">
      <c r="A3954" s="67" t="str">
        <f t="shared" si="231"/>
        <v>RS_51</v>
      </c>
      <c r="B3954" s="5">
        <f t="shared" si="230"/>
        <v>51</v>
      </c>
      <c r="C3954" s="37" t="s">
        <v>2800</v>
      </c>
      <c r="D3954" s="38" t="s">
        <v>2801</v>
      </c>
      <c r="E3954" s="39" t="s">
        <v>2900</v>
      </c>
      <c r="F3954" s="40" t="s">
        <v>2901</v>
      </c>
      <c r="G3954" s="122" t="str">
        <f t="shared" si="232"/>
        <v>4302378</v>
      </c>
    </row>
    <row r="3955" spans="1:7">
      <c r="A3955" s="67" t="str">
        <f t="shared" si="231"/>
        <v>RS_52</v>
      </c>
      <c r="B3955" s="5">
        <f t="shared" si="230"/>
        <v>52</v>
      </c>
      <c r="C3955" s="37" t="s">
        <v>2800</v>
      </c>
      <c r="D3955" s="38" t="s">
        <v>2801</v>
      </c>
      <c r="E3955" s="39" t="s">
        <v>2902</v>
      </c>
      <c r="F3955" s="40" t="s">
        <v>2903</v>
      </c>
      <c r="G3955" s="122" t="str">
        <f t="shared" si="232"/>
        <v>4302402</v>
      </c>
    </row>
    <row r="3956" spans="1:7">
      <c r="A3956" s="67" t="str">
        <f t="shared" si="231"/>
        <v>RS_53</v>
      </c>
      <c r="B3956" s="5">
        <f t="shared" si="230"/>
        <v>53</v>
      </c>
      <c r="C3956" s="37" t="s">
        <v>2800</v>
      </c>
      <c r="D3956" s="38" t="s">
        <v>2801</v>
      </c>
      <c r="E3956" s="39" t="s">
        <v>2904</v>
      </c>
      <c r="F3956" s="40" t="s">
        <v>2905</v>
      </c>
      <c r="G3956" s="122" t="str">
        <f t="shared" si="232"/>
        <v>4302451</v>
      </c>
    </row>
    <row r="3957" spans="1:7">
      <c r="A3957" s="67" t="str">
        <f t="shared" si="231"/>
        <v>RS_54</v>
      </c>
      <c r="B3957" s="5">
        <f t="shared" si="230"/>
        <v>54</v>
      </c>
      <c r="C3957" s="37" t="s">
        <v>2800</v>
      </c>
      <c r="D3957" s="38" t="s">
        <v>2801</v>
      </c>
      <c r="E3957" s="39" t="s">
        <v>2906</v>
      </c>
      <c r="F3957" s="40" t="s">
        <v>2907</v>
      </c>
      <c r="G3957" s="122" t="str">
        <f t="shared" si="232"/>
        <v>4302501</v>
      </c>
    </row>
    <row r="3958" spans="1:7">
      <c r="A3958" s="67" t="str">
        <f t="shared" si="231"/>
        <v>RS_55</v>
      </c>
      <c r="B3958" s="5">
        <f t="shared" si="230"/>
        <v>55</v>
      </c>
      <c r="C3958" s="37" t="s">
        <v>2800</v>
      </c>
      <c r="D3958" s="38" t="s">
        <v>2801</v>
      </c>
      <c r="E3958" s="39" t="s">
        <v>2908</v>
      </c>
      <c r="F3958" s="40" t="s">
        <v>2909</v>
      </c>
      <c r="G3958" s="122" t="str">
        <f t="shared" si="232"/>
        <v>4302584</v>
      </c>
    </row>
    <row r="3959" spans="1:7">
      <c r="A3959" s="67" t="str">
        <f t="shared" si="231"/>
        <v>RS_56</v>
      </c>
      <c r="B3959" s="5">
        <f t="shared" si="230"/>
        <v>56</v>
      </c>
      <c r="C3959" s="37" t="s">
        <v>2800</v>
      </c>
      <c r="D3959" s="38" t="s">
        <v>2801</v>
      </c>
      <c r="E3959" s="39" t="s">
        <v>2910</v>
      </c>
      <c r="F3959" s="40" t="s">
        <v>2911</v>
      </c>
      <c r="G3959" s="122" t="str">
        <f t="shared" si="232"/>
        <v>4302600</v>
      </c>
    </row>
    <row r="3960" spans="1:7">
      <c r="A3960" s="67" t="str">
        <f t="shared" si="231"/>
        <v>RS_57</v>
      </c>
      <c r="B3960" s="5">
        <f t="shared" si="230"/>
        <v>57</v>
      </c>
      <c r="C3960" s="37" t="s">
        <v>2800</v>
      </c>
      <c r="D3960" s="38" t="s">
        <v>2801</v>
      </c>
      <c r="E3960" s="39" t="s">
        <v>2912</v>
      </c>
      <c r="F3960" s="40" t="s">
        <v>2913</v>
      </c>
      <c r="G3960" s="122" t="str">
        <f t="shared" si="232"/>
        <v>4302659</v>
      </c>
    </row>
    <row r="3961" spans="1:7">
      <c r="A3961" s="67" t="str">
        <f t="shared" si="231"/>
        <v>RS_58</v>
      </c>
      <c r="B3961" s="5">
        <f t="shared" si="230"/>
        <v>58</v>
      </c>
      <c r="C3961" s="37" t="s">
        <v>2800</v>
      </c>
      <c r="D3961" s="38" t="s">
        <v>2801</v>
      </c>
      <c r="E3961" s="39" t="s">
        <v>2914</v>
      </c>
      <c r="F3961" s="40" t="s">
        <v>2915</v>
      </c>
      <c r="G3961" s="122" t="str">
        <f t="shared" si="232"/>
        <v>4302709</v>
      </c>
    </row>
    <row r="3962" spans="1:7">
      <c r="A3962" s="67" t="str">
        <f t="shared" si="231"/>
        <v>RS_59</v>
      </c>
      <c r="B3962" s="5">
        <f t="shared" si="230"/>
        <v>59</v>
      </c>
      <c r="C3962" s="37" t="s">
        <v>2800</v>
      </c>
      <c r="D3962" s="38" t="s">
        <v>2801</v>
      </c>
      <c r="E3962" s="39" t="s">
        <v>2916</v>
      </c>
      <c r="F3962" s="40" t="s">
        <v>2917</v>
      </c>
      <c r="G3962" s="122" t="str">
        <f t="shared" si="232"/>
        <v>4302808</v>
      </c>
    </row>
    <row r="3963" spans="1:7">
      <c r="A3963" s="67" t="str">
        <f t="shared" si="231"/>
        <v>RS_60</v>
      </c>
      <c r="B3963" s="5">
        <f t="shared" si="230"/>
        <v>60</v>
      </c>
      <c r="C3963" s="37" t="s">
        <v>2800</v>
      </c>
      <c r="D3963" s="38" t="s">
        <v>2801</v>
      </c>
      <c r="E3963" s="39" t="s">
        <v>2918</v>
      </c>
      <c r="F3963" s="40" t="s">
        <v>2919</v>
      </c>
      <c r="G3963" s="122" t="str">
        <f t="shared" si="232"/>
        <v>4302907</v>
      </c>
    </row>
    <row r="3964" spans="1:7">
      <c r="A3964" s="67" t="str">
        <f t="shared" si="231"/>
        <v>RS_61</v>
      </c>
      <c r="B3964" s="5">
        <f t="shared" si="230"/>
        <v>61</v>
      </c>
      <c r="C3964" s="37" t="s">
        <v>2800</v>
      </c>
      <c r="D3964" s="38" t="s">
        <v>2801</v>
      </c>
      <c r="E3964" s="39" t="s">
        <v>2920</v>
      </c>
      <c r="F3964" s="40" t="s">
        <v>2921</v>
      </c>
      <c r="G3964" s="122" t="str">
        <f t="shared" si="232"/>
        <v>4303004</v>
      </c>
    </row>
    <row r="3965" spans="1:7">
      <c r="A3965" s="67" t="str">
        <f t="shared" si="231"/>
        <v>RS_62</v>
      </c>
      <c r="B3965" s="5">
        <f t="shared" si="230"/>
        <v>62</v>
      </c>
      <c r="C3965" s="37" t="s">
        <v>2800</v>
      </c>
      <c r="D3965" s="38" t="s">
        <v>2801</v>
      </c>
      <c r="E3965" s="39" t="s">
        <v>2922</v>
      </c>
      <c r="F3965" s="40" t="s">
        <v>6077</v>
      </c>
      <c r="G3965" s="122" t="str">
        <f t="shared" si="232"/>
        <v>4303103</v>
      </c>
    </row>
    <row r="3966" spans="1:7">
      <c r="A3966" s="67" t="str">
        <f t="shared" si="231"/>
        <v>RS_63</v>
      </c>
      <c r="B3966" s="5">
        <f t="shared" si="230"/>
        <v>63</v>
      </c>
      <c r="C3966" s="37" t="s">
        <v>2800</v>
      </c>
      <c r="D3966" s="38" t="s">
        <v>2801</v>
      </c>
      <c r="E3966" s="39" t="s">
        <v>2923</v>
      </c>
      <c r="F3966" s="40" t="s">
        <v>2924</v>
      </c>
      <c r="G3966" s="122" t="str">
        <f t="shared" si="232"/>
        <v>4303202</v>
      </c>
    </row>
    <row r="3967" spans="1:7">
      <c r="A3967" s="67" t="str">
        <f t="shared" si="231"/>
        <v>RS_64</v>
      </c>
      <c r="B3967" s="5">
        <f t="shared" si="230"/>
        <v>64</v>
      </c>
      <c r="C3967" s="37" t="s">
        <v>2800</v>
      </c>
      <c r="D3967" s="38" t="s">
        <v>2801</v>
      </c>
      <c r="E3967" s="39" t="s">
        <v>2925</v>
      </c>
      <c r="F3967" s="40" t="s">
        <v>2926</v>
      </c>
      <c r="G3967" s="122" t="str">
        <f t="shared" si="232"/>
        <v>4303301</v>
      </c>
    </row>
    <row r="3968" spans="1:7">
      <c r="A3968" s="67" t="str">
        <f t="shared" si="231"/>
        <v>RS_65</v>
      </c>
      <c r="B3968" s="5">
        <f t="shared" si="230"/>
        <v>65</v>
      </c>
      <c r="C3968" s="37" t="s">
        <v>2800</v>
      </c>
      <c r="D3968" s="38" t="s">
        <v>2801</v>
      </c>
      <c r="E3968" s="39" t="s">
        <v>2927</v>
      </c>
      <c r="F3968" s="40" t="s">
        <v>4903</v>
      </c>
      <c r="G3968" s="122" t="str">
        <f t="shared" si="232"/>
        <v>4303400</v>
      </c>
    </row>
    <row r="3969" spans="1:7">
      <c r="A3969" s="67" t="str">
        <f t="shared" si="231"/>
        <v>RS_66</v>
      </c>
      <c r="B3969" s="5">
        <f t="shared" si="230"/>
        <v>66</v>
      </c>
      <c r="C3969" s="37" t="s">
        <v>2800</v>
      </c>
      <c r="D3969" s="38" t="s">
        <v>2801</v>
      </c>
      <c r="E3969" s="39" t="s">
        <v>2928</v>
      </c>
      <c r="F3969" s="40" t="s">
        <v>2929</v>
      </c>
      <c r="G3969" s="122" t="str">
        <f t="shared" si="232"/>
        <v>4303509</v>
      </c>
    </row>
    <row r="3970" spans="1:7">
      <c r="A3970" s="67" t="str">
        <f t="shared" si="231"/>
        <v>RS_67</v>
      </c>
      <c r="B3970" s="5">
        <f t="shared" si="230"/>
        <v>67</v>
      </c>
      <c r="C3970" s="37" t="s">
        <v>2800</v>
      </c>
      <c r="D3970" s="38" t="s">
        <v>2801</v>
      </c>
      <c r="E3970" s="39" t="s">
        <v>2930</v>
      </c>
      <c r="F3970" s="40" t="s">
        <v>2931</v>
      </c>
      <c r="G3970" s="122" t="str">
        <f t="shared" si="232"/>
        <v>4303558</v>
      </c>
    </row>
    <row r="3971" spans="1:7">
      <c r="A3971" s="67" t="str">
        <f t="shared" si="231"/>
        <v>RS_68</v>
      </c>
      <c r="B3971" s="5">
        <f t="shared" si="230"/>
        <v>68</v>
      </c>
      <c r="C3971" s="37" t="s">
        <v>2800</v>
      </c>
      <c r="D3971" s="38" t="s">
        <v>2801</v>
      </c>
      <c r="E3971" s="39" t="s">
        <v>2932</v>
      </c>
      <c r="F3971" s="40" t="s">
        <v>2933</v>
      </c>
      <c r="G3971" s="122" t="str">
        <f t="shared" si="232"/>
        <v>4303608</v>
      </c>
    </row>
    <row r="3972" spans="1:7">
      <c r="A3972" s="67" t="str">
        <f t="shared" si="231"/>
        <v>RS_69</v>
      </c>
      <c r="B3972" s="5">
        <f t="shared" si="230"/>
        <v>69</v>
      </c>
      <c r="C3972" s="37" t="s">
        <v>2800</v>
      </c>
      <c r="D3972" s="38" t="s">
        <v>2801</v>
      </c>
      <c r="E3972" s="39" t="s">
        <v>2934</v>
      </c>
      <c r="F3972" s="40" t="s">
        <v>2935</v>
      </c>
      <c r="G3972" s="122" t="str">
        <f t="shared" si="232"/>
        <v>4303673</v>
      </c>
    </row>
    <row r="3973" spans="1:7">
      <c r="A3973" s="67" t="str">
        <f t="shared" si="231"/>
        <v>RS_70</v>
      </c>
      <c r="B3973" s="5">
        <f t="shared" si="230"/>
        <v>70</v>
      </c>
      <c r="C3973" s="37" t="s">
        <v>2800</v>
      </c>
      <c r="D3973" s="38" t="s">
        <v>2801</v>
      </c>
      <c r="E3973" s="39" t="s">
        <v>2936</v>
      </c>
      <c r="F3973" s="40" t="s">
        <v>2937</v>
      </c>
      <c r="G3973" s="122" t="str">
        <f t="shared" si="232"/>
        <v>4303707</v>
      </c>
    </row>
    <row r="3974" spans="1:7">
      <c r="A3974" s="67" t="str">
        <f t="shared" si="231"/>
        <v>RS_71</v>
      </c>
      <c r="B3974" s="5">
        <f t="shared" si="230"/>
        <v>71</v>
      </c>
      <c r="C3974" s="37" t="s">
        <v>2800</v>
      </c>
      <c r="D3974" s="38" t="s">
        <v>2801</v>
      </c>
      <c r="E3974" s="39" t="s">
        <v>2938</v>
      </c>
      <c r="F3974" s="40" t="s">
        <v>2939</v>
      </c>
      <c r="G3974" s="122" t="str">
        <f t="shared" si="232"/>
        <v>4303806</v>
      </c>
    </row>
    <row r="3975" spans="1:7">
      <c r="A3975" s="67" t="str">
        <f t="shared" si="231"/>
        <v>RS_72</v>
      </c>
      <c r="B3975" s="5">
        <f t="shared" si="230"/>
        <v>72</v>
      </c>
      <c r="C3975" s="37" t="s">
        <v>2800</v>
      </c>
      <c r="D3975" s="38" t="s">
        <v>2801</v>
      </c>
      <c r="E3975" s="39" t="s">
        <v>2940</v>
      </c>
      <c r="F3975" s="40" t="s">
        <v>2941</v>
      </c>
      <c r="G3975" s="122" t="str">
        <f t="shared" si="232"/>
        <v>4303905</v>
      </c>
    </row>
    <row r="3976" spans="1:7">
      <c r="A3976" s="67" t="str">
        <f t="shared" si="231"/>
        <v>RS_73</v>
      </c>
      <c r="B3976" s="5">
        <f t="shared" si="230"/>
        <v>73</v>
      </c>
      <c r="C3976" s="37" t="s">
        <v>2800</v>
      </c>
      <c r="D3976" s="38" t="s">
        <v>2801</v>
      </c>
      <c r="E3976" s="39" t="s">
        <v>2942</v>
      </c>
      <c r="F3976" s="40" t="s">
        <v>2943</v>
      </c>
      <c r="G3976" s="122" t="str">
        <f t="shared" si="232"/>
        <v>4304002</v>
      </c>
    </row>
    <row r="3977" spans="1:7">
      <c r="A3977" s="67" t="str">
        <f t="shared" si="231"/>
        <v>RS_74</v>
      </c>
      <c r="B3977" s="5">
        <f t="shared" si="230"/>
        <v>74</v>
      </c>
      <c r="C3977" s="37" t="s">
        <v>2800</v>
      </c>
      <c r="D3977" s="38" t="s">
        <v>2801</v>
      </c>
      <c r="E3977" s="39" t="s">
        <v>2944</v>
      </c>
      <c r="F3977" s="40" t="s">
        <v>2945</v>
      </c>
      <c r="G3977" s="122" t="str">
        <f t="shared" si="232"/>
        <v>4304101</v>
      </c>
    </row>
    <row r="3978" spans="1:7">
      <c r="A3978" s="67" t="str">
        <f t="shared" si="231"/>
        <v>RS_75</v>
      </c>
      <c r="B3978" s="5">
        <f t="shared" si="230"/>
        <v>75</v>
      </c>
      <c r="C3978" s="37" t="s">
        <v>2800</v>
      </c>
      <c r="D3978" s="38" t="s">
        <v>2801</v>
      </c>
      <c r="E3978" s="39" t="s">
        <v>2946</v>
      </c>
      <c r="F3978" s="40" t="s">
        <v>2947</v>
      </c>
      <c r="G3978" s="122" t="str">
        <f t="shared" si="232"/>
        <v>4304200</v>
      </c>
    </row>
    <row r="3979" spans="1:7">
      <c r="A3979" s="67" t="str">
        <f t="shared" si="231"/>
        <v>RS_76</v>
      </c>
      <c r="B3979" s="5">
        <f t="shared" si="230"/>
        <v>76</v>
      </c>
      <c r="C3979" s="37" t="s">
        <v>2800</v>
      </c>
      <c r="D3979" s="38" t="s">
        <v>2801</v>
      </c>
      <c r="E3979" s="39" t="s">
        <v>2948</v>
      </c>
      <c r="F3979" s="40" t="s">
        <v>2949</v>
      </c>
      <c r="G3979" s="122" t="str">
        <f t="shared" si="232"/>
        <v>4304309</v>
      </c>
    </row>
    <row r="3980" spans="1:7">
      <c r="A3980" s="67" t="str">
        <f t="shared" si="231"/>
        <v>RS_77</v>
      </c>
      <c r="B3980" s="5">
        <f t="shared" si="230"/>
        <v>77</v>
      </c>
      <c r="C3980" s="37" t="s">
        <v>2800</v>
      </c>
      <c r="D3980" s="38" t="s">
        <v>2801</v>
      </c>
      <c r="E3980" s="39" t="s">
        <v>2950</v>
      </c>
      <c r="F3980" s="40" t="s">
        <v>2951</v>
      </c>
      <c r="G3980" s="122" t="str">
        <f t="shared" si="232"/>
        <v>4304358</v>
      </c>
    </row>
    <row r="3981" spans="1:7">
      <c r="A3981" s="67" t="str">
        <f t="shared" si="231"/>
        <v>RS_78</v>
      </c>
      <c r="B3981" s="5">
        <f t="shared" si="230"/>
        <v>78</v>
      </c>
      <c r="C3981" s="37" t="s">
        <v>2800</v>
      </c>
      <c r="D3981" s="38" t="s">
        <v>2801</v>
      </c>
      <c r="E3981" s="39" t="s">
        <v>2952</v>
      </c>
      <c r="F3981" s="40" t="s">
        <v>2953</v>
      </c>
      <c r="G3981" s="122" t="str">
        <f t="shared" si="232"/>
        <v>4304408</v>
      </c>
    </row>
    <row r="3982" spans="1:7">
      <c r="A3982" s="67" t="str">
        <f t="shared" si="231"/>
        <v>RS_79</v>
      </c>
      <c r="B3982" s="5">
        <f t="shared" si="230"/>
        <v>79</v>
      </c>
      <c r="C3982" s="37" t="s">
        <v>2800</v>
      </c>
      <c r="D3982" s="38" t="s">
        <v>2801</v>
      </c>
      <c r="E3982" s="39" t="s">
        <v>2954</v>
      </c>
      <c r="F3982" s="40" t="s">
        <v>2955</v>
      </c>
      <c r="G3982" s="122" t="str">
        <f t="shared" si="232"/>
        <v>4304507</v>
      </c>
    </row>
    <row r="3983" spans="1:7">
      <c r="A3983" s="67" t="str">
        <f t="shared" si="231"/>
        <v>RS_80</v>
      </c>
      <c r="B3983" s="5">
        <f t="shared" si="230"/>
        <v>80</v>
      </c>
      <c r="C3983" s="37" t="s">
        <v>2800</v>
      </c>
      <c r="D3983" s="38" t="s">
        <v>2801</v>
      </c>
      <c r="E3983" s="39" t="s">
        <v>2956</v>
      </c>
      <c r="F3983" s="40" t="s">
        <v>2957</v>
      </c>
      <c r="G3983" s="122" t="str">
        <f t="shared" si="232"/>
        <v>4304606</v>
      </c>
    </row>
    <row r="3984" spans="1:7">
      <c r="A3984" s="67" t="str">
        <f t="shared" si="231"/>
        <v>RS_81</v>
      </c>
      <c r="B3984" s="5">
        <f t="shared" si="230"/>
        <v>81</v>
      </c>
      <c r="C3984" s="37" t="s">
        <v>2800</v>
      </c>
      <c r="D3984" s="38" t="s">
        <v>2801</v>
      </c>
      <c r="E3984" s="39" t="s">
        <v>2958</v>
      </c>
      <c r="F3984" s="40" t="s">
        <v>2959</v>
      </c>
      <c r="G3984" s="122" t="str">
        <f t="shared" si="232"/>
        <v>4304614</v>
      </c>
    </row>
    <row r="3985" spans="1:7">
      <c r="A3985" s="67" t="str">
        <f t="shared" si="231"/>
        <v>RS_82</v>
      </c>
      <c r="B3985" s="5">
        <f t="shared" si="230"/>
        <v>82</v>
      </c>
      <c r="C3985" s="37" t="s">
        <v>2800</v>
      </c>
      <c r="D3985" s="38" t="s">
        <v>2801</v>
      </c>
      <c r="E3985" s="39" t="s">
        <v>2960</v>
      </c>
      <c r="F3985" s="40" t="s">
        <v>2961</v>
      </c>
      <c r="G3985" s="122" t="str">
        <f t="shared" si="232"/>
        <v>4304622</v>
      </c>
    </row>
    <row r="3986" spans="1:7">
      <c r="A3986" s="67" t="str">
        <f t="shared" si="231"/>
        <v>RS_83</v>
      </c>
      <c r="B3986" s="5">
        <f t="shared" ref="B3986:B4049" si="233">B3985+1</f>
        <v>83</v>
      </c>
      <c r="C3986" s="37" t="s">
        <v>2800</v>
      </c>
      <c r="D3986" s="38" t="s">
        <v>2801</v>
      </c>
      <c r="E3986" s="39" t="s">
        <v>2962</v>
      </c>
      <c r="F3986" s="40" t="s">
        <v>2963</v>
      </c>
      <c r="G3986" s="122" t="str">
        <f t="shared" si="232"/>
        <v>4304630</v>
      </c>
    </row>
    <row r="3987" spans="1:7">
      <c r="A3987" s="67" t="str">
        <f t="shared" si="231"/>
        <v>RS_84</v>
      </c>
      <c r="B3987" s="5">
        <f t="shared" si="233"/>
        <v>84</v>
      </c>
      <c r="C3987" s="37" t="s">
        <v>2800</v>
      </c>
      <c r="D3987" s="38" t="s">
        <v>2801</v>
      </c>
      <c r="E3987" s="39" t="s">
        <v>2964</v>
      </c>
      <c r="F3987" s="40" t="s">
        <v>2965</v>
      </c>
      <c r="G3987" s="122" t="str">
        <f t="shared" si="232"/>
        <v>4304655</v>
      </c>
    </row>
    <row r="3988" spans="1:7">
      <c r="A3988" s="67" t="str">
        <f t="shared" si="231"/>
        <v>RS_85</v>
      </c>
      <c r="B3988" s="5">
        <f t="shared" si="233"/>
        <v>85</v>
      </c>
      <c r="C3988" s="37" t="s">
        <v>2800</v>
      </c>
      <c r="D3988" s="38" t="s">
        <v>2801</v>
      </c>
      <c r="E3988" s="39" t="s">
        <v>2966</v>
      </c>
      <c r="F3988" s="40" t="s">
        <v>2967</v>
      </c>
      <c r="G3988" s="122" t="str">
        <f t="shared" si="232"/>
        <v>4304663</v>
      </c>
    </row>
    <row r="3989" spans="1:7">
      <c r="A3989" s="67" t="str">
        <f t="shared" si="231"/>
        <v>RS_86</v>
      </c>
      <c r="B3989" s="5">
        <f t="shared" si="233"/>
        <v>86</v>
      </c>
      <c r="C3989" s="37" t="s">
        <v>2800</v>
      </c>
      <c r="D3989" s="38" t="s">
        <v>2801</v>
      </c>
      <c r="E3989" s="39" t="s">
        <v>2968</v>
      </c>
      <c r="F3989" s="40" t="s">
        <v>2969</v>
      </c>
      <c r="G3989" s="122" t="str">
        <f t="shared" si="232"/>
        <v>4304689</v>
      </c>
    </row>
    <row r="3990" spans="1:7">
      <c r="A3990" s="67" t="str">
        <f t="shared" si="231"/>
        <v>RS_87</v>
      </c>
      <c r="B3990" s="5">
        <f t="shared" si="233"/>
        <v>87</v>
      </c>
      <c r="C3990" s="37" t="s">
        <v>2800</v>
      </c>
      <c r="D3990" s="38" t="s">
        <v>2801</v>
      </c>
      <c r="E3990" s="39" t="s">
        <v>2970</v>
      </c>
      <c r="F3990" s="40" t="s">
        <v>2971</v>
      </c>
      <c r="G3990" s="122" t="str">
        <f t="shared" si="232"/>
        <v>4304697</v>
      </c>
    </row>
    <row r="3991" spans="1:7">
      <c r="A3991" s="67" t="str">
        <f t="shared" si="231"/>
        <v>RS_88</v>
      </c>
      <c r="B3991" s="5">
        <f t="shared" si="233"/>
        <v>88</v>
      </c>
      <c r="C3991" s="37" t="s">
        <v>2800</v>
      </c>
      <c r="D3991" s="38" t="s">
        <v>2801</v>
      </c>
      <c r="E3991" s="39" t="s">
        <v>2972</v>
      </c>
      <c r="F3991" s="40" t="s">
        <v>2973</v>
      </c>
      <c r="G3991" s="122" t="str">
        <f t="shared" si="232"/>
        <v>4304671</v>
      </c>
    </row>
    <row r="3992" spans="1:7">
      <c r="A3992" s="67" t="str">
        <f t="shared" si="231"/>
        <v>RS_89</v>
      </c>
      <c r="B3992" s="5">
        <f t="shared" si="233"/>
        <v>89</v>
      </c>
      <c r="C3992" s="37" t="s">
        <v>2800</v>
      </c>
      <c r="D3992" s="38" t="s">
        <v>2801</v>
      </c>
      <c r="E3992" s="39" t="s">
        <v>2974</v>
      </c>
      <c r="F3992" s="40" t="s">
        <v>2975</v>
      </c>
      <c r="G3992" s="122" t="str">
        <f t="shared" si="232"/>
        <v>4304713</v>
      </c>
    </row>
    <row r="3993" spans="1:7">
      <c r="A3993" s="67" t="str">
        <f t="shared" si="231"/>
        <v>RS_90</v>
      </c>
      <c r="B3993" s="5">
        <f t="shared" si="233"/>
        <v>90</v>
      </c>
      <c r="C3993" s="37" t="s">
        <v>2800</v>
      </c>
      <c r="D3993" s="38" t="s">
        <v>2801</v>
      </c>
      <c r="E3993" s="39" t="s">
        <v>2976</v>
      </c>
      <c r="F3993" s="40" t="s">
        <v>2977</v>
      </c>
      <c r="G3993" s="122" t="str">
        <f t="shared" si="232"/>
        <v>4304705</v>
      </c>
    </row>
    <row r="3994" spans="1:7">
      <c r="A3994" s="67" t="str">
        <f t="shared" si="231"/>
        <v>RS_91</v>
      </c>
      <c r="B3994" s="5">
        <f t="shared" si="233"/>
        <v>91</v>
      </c>
      <c r="C3994" s="37" t="s">
        <v>2800</v>
      </c>
      <c r="D3994" s="38" t="s">
        <v>2801</v>
      </c>
      <c r="E3994" s="39" t="s">
        <v>2978</v>
      </c>
      <c r="F3994" s="40" t="s">
        <v>2979</v>
      </c>
      <c r="G3994" s="122" t="str">
        <f t="shared" si="232"/>
        <v>4304804</v>
      </c>
    </row>
    <row r="3995" spans="1:7">
      <c r="A3995" s="67" t="str">
        <f t="shared" si="231"/>
        <v>RS_92</v>
      </c>
      <c r="B3995" s="5">
        <f t="shared" si="233"/>
        <v>92</v>
      </c>
      <c r="C3995" s="37" t="s">
        <v>2800</v>
      </c>
      <c r="D3995" s="38" t="s">
        <v>2801</v>
      </c>
      <c r="E3995" s="39" t="s">
        <v>2980</v>
      </c>
      <c r="F3995" s="40" t="s">
        <v>2981</v>
      </c>
      <c r="G3995" s="122" t="str">
        <f t="shared" si="232"/>
        <v>4304853</v>
      </c>
    </row>
    <row r="3996" spans="1:7">
      <c r="A3996" s="67" t="str">
        <f t="shared" si="231"/>
        <v>RS_93</v>
      </c>
      <c r="B3996" s="5">
        <f t="shared" si="233"/>
        <v>93</v>
      </c>
      <c r="C3996" s="37" t="s">
        <v>2800</v>
      </c>
      <c r="D3996" s="38" t="s">
        <v>2801</v>
      </c>
      <c r="E3996" s="39" t="s">
        <v>2982</v>
      </c>
      <c r="F3996" s="40" t="s">
        <v>2983</v>
      </c>
      <c r="G3996" s="122" t="str">
        <f t="shared" si="232"/>
        <v>4304903</v>
      </c>
    </row>
    <row r="3997" spans="1:7">
      <c r="A3997" s="67" t="str">
        <f t="shared" si="231"/>
        <v>RS_94</v>
      </c>
      <c r="B3997" s="5">
        <f t="shared" si="233"/>
        <v>94</v>
      </c>
      <c r="C3997" s="37" t="s">
        <v>2800</v>
      </c>
      <c r="D3997" s="38" t="s">
        <v>2801</v>
      </c>
      <c r="E3997" s="39" t="s">
        <v>2984</v>
      </c>
      <c r="F3997" s="40" t="s">
        <v>2985</v>
      </c>
      <c r="G3997" s="122" t="str">
        <f t="shared" si="232"/>
        <v>4304952</v>
      </c>
    </row>
    <row r="3998" spans="1:7">
      <c r="A3998" s="67" t="str">
        <f t="shared" si="231"/>
        <v>RS_95</v>
      </c>
      <c r="B3998" s="5">
        <f t="shared" si="233"/>
        <v>95</v>
      </c>
      <c r="C3998" s="37" t="s">
        <v>2800</v>
      </c>
      <c r="D3998" s="38" t="s">
        <v>2801</v>
      </c>
      <c r="E3998" s="39" t="s">
        <v>2986</v>
      </c>
      <c r="F3998" s="40" t="s">
        <v>2987</v>
      </c>
      <c r="G3998" s="122" t="str">
        <f t="shared" si="232"/>
        <v>4305009</v>
      </c>
    </row>
    <row r="3999" spans="1:7">
      <c r="A3999" s="67" t="str">
        <f t="shared" si="231"/>
        <v>RS_96</v>
      </c>
      <c r="B3999" s="5">
        <f t="shared" si="233"/>
        <v>96</v>
      </c>
      <c r="C3999" s="37" t="s">
        <v>2800</v>
      </c>
      <c r="D3999" s="38" t="s">
        <v>2801</v>
      </c>
      <c r="E3999" s="39" t="s">
        <v>2988</v>
      </c>
      <c r="F3999" s="40" t="s">
        <v>2989</v>
      </c>
      <c r="G3999" s="122" t="str">
        <f t="shared" si="232"/>
        <v>4305108</v>
      </c>
    </row>
    <row r="4000" spans="1:7">
      <c r="A4000" s="67" t="str">
        <f t="shared" si="231"/>
        <v>RS_97</v>
      </c>
      <c r="B4000" s="5">
        <f t="shared" si="233"/>
        <v>97</v>
      </c>
      <c r="C4000" s="37" t="s">
        <v>2800</v>
      </c>
      <c r="D4000" s="38" t="s">
        <v>2801</v>
      </c>
      <c r="E4000" s="39" t="s">
        <v>2990</v>
      </c>
      <c r="F4000" s="40" t="s">
        <v>2991</v>
      </c>
      <c r="G4000" s="122" t="str">
        <f t="shared" si="232"/>
        <v>4305116</v>
      </c>
    </row>
    <row r="4001" spans="1:7">
      <c r="A4001" s="67" t="str">
        <f t="shared" si="231"/>
        <v>RS_98</v>
      </c>
      <c r="B4001" s="5">
        <f t="shared" si="233"/>
        <v>98</v>
      </c>
      <c r="C4001" s="37" t="s">
        <v>2800</v>
      </c>
      <c r="D4001" s="38" t="s">
        <v>2801</v>
      </c>
      <c r="E4001" s="39" t="s">
        <v>2992</v>
      </c>
      <c r="F4001" s="40" t="s">
        <v>2993</v>
      </c>
      <c r="G4001" s="122" t="str">
        <f t="shared" si="232"/>
        <v>4305124</v>
      </c>
    </row>
    <row r="4002" spans="1:7">
      <c r="A4002" s="67" t="str">
        <f t="shared" si="231"/>
        <v>RS_99</v>
      </c>
      <c r="B4002" s="5">
        <f t="shared" si="233"/>
        <v>99</v>
      </c>
      <c r="C4002" s="37" t="s">
        <v>2800</v>
      </c>
      <c r="D4002" s="38" t="s">
        <v>2801</v>
      </c>
      <c r="E4002" s="39" t="s">
        <v>2994</v>
      </c>
      <c r="F4002" s="40" t="s">
        <v>2995</v>
      </c>
      <c r="G4002" s="122" t="str">
        <f t="shared" si="232"/>
        <v>4305132</v>
      </c>
    </row>
    <row r="4003" spans="1:7">
      <c r="A4003" s="67" t="str">
        <f t="shared" ref="A4003:A4066" si="234">C4003&amp;"_"&amp;B4003</f>
        <v>RS_100</v>
      </c>
      <c r="B4003" s="5">
        <f t="shared" si="233"/>
        <v>100</v>
      </c>
      <c r="C4003" s="37" t="s">
        <v>2800</v>
      </c>
      <c r="D4003" s="38" t="s">
        <v>2801</v>
      </c>
      <c r="E4003" s="39" t="s">
        <v>2996</v>
      </c>
      <c r="F4003" s="40" t="s">
        <v>2997</v>
      </c>
      <c r="G4003" s="122" t="str">
        <f t="shared" ref="G4003:G4066" si="235">IF(E4003="","",E4003)</f>
        <v>4305157</v>
      </c>
    </row>
    <row r="4004" spans="1:7">
      <c r="A4004" s="67" t="str">
        <f t="shared" si="234"/>
        <v>RS_101</v>
      </c>
      <c r="B4004" s="5">
        <f t="shared" si="233"/>
        <v>101</v>
      </c>
      <c r="C4004" s="37" t="s">
        <v>2800</v>
      </c>
      <c r="D4004" s="38" t="s">
        <v>2801</v>
      </c>
      <c r="E4004" s="39" t="s">
        <v>2998</v>
      </c>
      <c r="F4004" s="40" t="s">
        <v>2999</v>
      </c>
      <c r="G4004" s="122" t="str">
        <f t="shared" si="235"/>
        <v>4305173</v>
      </c>
    </row>
    <row r="4005" spans="1:7">
      <c r="A4005" s="67" t="str">
        <f t="shared" si="234"/>
        <v>RS_102</v>
      </c>
      <c r="B4005" s="5">
        <f t="shared" si="233"/>
        <v>102</v>
      </c>
      <c r="C4005" s="37" t="s">
        <v>2800</v>
      </c>
      <c r="D4005" s="38" t="s">
        <v>2801</v>
      </c>
      <c r="E4005" s="39" t="s">
        <v>3000</v>
      </c>
      <c r="F4005" s="40" t="s">
        <v>3001</v>
      </c>
      <c r="G4005" s="122" t="str">
        <f t="shared" si="235"/>
        <v>4305207</v>
      </c>
    </row>
    <row r="4006" spans="1:7">
      <c r="A4006" s="67" t="str">
        <f t="shared" si="234"/>
        <v>RS_103</v>
      </c>
      <c r="B4006" s="5">
        <f t="shared" si="233"/>
        <v>103</v>
      </c>
      <c r="C4006" s="37" t="s">
        <v>2800</v>
      </c>
      <c r="D4006" s="38" t="s">
        <v>2801</v>
      </c>
      <c r="E4006" s="39" t="s">
        <v>3002</v>
      </c>
      <c r="F4006" s="40" t="s">
        <v>3003</v>
      </c>
      <c r="G4006" s="122" t="str">
        <f t="shared" si="235"/>
        <v>4305306</v>
      </c>
    </row>
    <row r="4007" spans="1:7">
      <c r="A4007" s="67" t="str">
        <f t="shared" si="234"/>
        <v>RS_104</v>
      </c>
      <c r="B4007" s="5">
        <f t="shared" si="233"/>
        <v>104</v>
      </c>
      <c r="C4007" s="37" t="s">
        <v>2800</v>
      </c>
      <c r="D4007" s="38" t="s">
        <v>2801</v>
      </c>
      <c r="E4007" s="39" t="s">
        <v>3004</v>
      </c>
      <c r="F4007" s="40" t="s">
        <v>3005</v>
      </c>
      <c r="G4007" s="122" t="str">
        <f t="shared" si="235"/>
        <v>4305355</v>
      </c>
    </row>
    <row r="4008" spans="1:7">
      <c r="A4008" s="67" t="str">
        <f t="shared" si="234"/>
        <v>RS_105</v>
      </c>
      <c r="B4008" s="5">
        <f t="shared" si="233"/>
        <v>105</v>
      </c>
      <c r="C4008" s="37" t="s">
        <v>2800</v>
      </c>
      <c r="D4008" s="38" t="s">
        <v>2801</v>
      </c>
      <c r="E4008" s="39" t="s">
        <v>3006</v>
      </c>
      <c r="F4008" s="40" t="s">
        <v>3007</v>
      </c>
      <c r="G4008" s="122" t="str">
        <f t="shared" si="235"/>
        <v>4305371</v>
      </c>
    </row>
    <row r="4009" spans="1:7">
      <c r="A4009" s="67" t="str">
        <f t="shared" si="234"/>
        <v>RS_106</v>
      </c>
      <c r="B4009" s="5">
        <f t="shared" si="233"/>
        <v>106</v>
      </c>
      <c r="C4009" s="37" t="s">
        <v>2800</v>
      </c>
      <c r="D4009" s="38" t="s">
        <v>2801</v>
      </c>
      <c r="E4009" s="39" t="s">
        <v>3008</v>
      </c>
      <c r="F4009" s="40" t="s">
        <v>3009</v>
      </c>
      <c r="G4009" s="122" t="str">
        <f t="shared" si="235"/>
        <v>4305405</v>
      </c>
    </row>
    <row r="4010" spans="1:7">
      <c r="A4010" s="67" t="str">
        <f t="shared" si="234"/>
        <v>RS_107</v>
      </c>
      <c r="B4010" s="5">
        <f t="shared" si="233"/>
        <v>107</v>
      </c>
      <c r="C4010" s="37" t="s">
        <v>2800</v>
      </c>
      <c r="D4010" s="38" t="s">
        <v>2801</v>
      </c>
      <c r="E4010" s="39" t="s">
        <v>3010</v>
      </c>
      <c r="F4010" s="40" t="s">
        <v>3011</v>
      </c>
      <c r="G4010" s="122" t="str">
        <f t="shared" si="235"/>
        <v>4305439</v>
      </c>
    </row>
    <row r="4011" spans="1:7">
      <c r="A4011" s="67" t="str">
        <f t="shared" si="234"/>
        <v>RS_108</v>
      </c>
      <c r="B4011" s="5">
        <f t="shared" si="233"/>
        <v>108</v>
      </c>
      <c r="C4011" s="37" t="s">
        <v>2800</v>
      </c>
      <c r="D4011" s="38" t="s">
        <v>2801</v>
      </c>
      <c r="E4011" s="39" t="s">
        <v>3012</v>
      </c>
      <c r="F4011" s="40" t="s">
        <v>3013</v>
      </c>
      <c r="G4011" s="122" t="str">
        <f t="shared" si="235"/>
        <v>4305447</v>
      </c>
    </row>
    <row r="4012" spans="1:7">
      <c r="A4012" s="67" t="str">
        <f t="shared" si="234"/>
        <v>RS_109</v>
      </c>
      <c r="B4012" s="5">
        <f t="shared" si="233"/>
        <v>109</v>
      </c>
      <c r="C4012" s="37" t="s">
        <v>2800</v>
      </c>
      <c r="D4012" s="38" t="s">
        <v>2801</v>
      </c>
      <c r="E4012" s="39" t="s">
        <v>3014</v>
      </c>
      <c r="F4012" s="40" t="s">
        <v>3015</v>
      </c>
      <c r="G4012" s="122" t="str">
        <f t="shared" si="235"/>
        <v>4305454</v>
      </c>
    </row>
    <row r="4013" spans="1:7">
      <c r="A4013" s="67" t="str">
        <f t="shared" si="234"/>
        <v>RS_110</v>
      </c>
      <c r="B4013" s="5">
        <f t="shared" si="233"/>
        <v>110</v>
      </c>
      <c r="C4013" s="37" t="s">
        <v>2800</v>
      </c>
      <c r="D4013" s="38" t="s">
        <v>2801</v>
      </c>
      <c r="E4013" s="39" t="s">
        <v>3016</v>
      </c>
      <c r="F4013" s="40" t="s">
        <v>3017</v>
      </c>
      <c r="G4013" s="122" t="str">
        <f t="shared" si="235"/>
        <v>4305504</v>
      </c>
    </row>
    <row r="4014" spans="1:7">
      <c r="A4014" s="67" t="str">
        <f t="shared" si="234"/>
        <v>RS_111</v>
      </c>
      <c r="B4014" s="5">
        <f t="shared" si="233"/>
        <v>111</v>
      </c>
      <c r="C4014" s="37" t="s">
        <v>2800</v>
      </c>
      <c r="D4014" s="38" t="s">
        <v>2801</v>
      </c>
      <c r="E4014" s="39" t="s">
        <v>3018</v>
      </c>
      <c r="F4014" s="40" t="s">
        <v>6584</v>
      </c>
      <c r="G4014" s="122" t="str">
        <f t="shared" si="235"/>
        <v>4305587</v>
      </c>
    </row>
    <row r="4015" spans="1:7">
      <c r="A4015" s="67" t="str">
        <f t="shared" si="234"/>
        <v>RS_112</v>
      </c>
      <c r="B4015" s="5">
        <f t="shared" si="233"/>
        <v>112</v>
      </c>
      <c r="C4015" s="37" t="s">
        <v>2800</v>
      </c>
      <c r="D4015" s="38" t="s">
        <v>2801</v>
      </c>
      <c r="E4015" s="39" t="s">
        <v>3019</v>
      </c>
      <c r="F4015" s="40" t="s">
        <v>5396</v>
      </c>
      <c r="G4015" s="122" t="str">
        <f t="shared" si="235"/>
        <v>4305603</v>
      </c>
    </row>
    <row r="4016" spans="1:7">
      <c r="A4016" s="67" t="str">
        <f t="shared" si="234"/>
        <v>RS_113</v>
      </c>
      <c r="B4016" s="5">
        <f t="shared" si="233"/>
        <v>113</v>
      </c>
      <c r="C4016" s="37" t="s">
        <v>2800</v>
      </c>
      <c r="D4016" s="38" t="s">
        <v>2801</v>
      </c>
      <c r="E4016" s="39" t="s">
        <v>3020</v>
      </c>
      <c r="F4016" s="40" t="s">
        <v>3021</v>
      </c>
      <c r="G4016" s="122" t="str">
        <f t="shared" si="235"/>
        <v>4305702</v>
      </c>
    </row>
    <row r="4017" spans="1:7">
      <c r="A4017" s="67" t="str">
        <f t="shared" si="234"/>
        <v>RS_114</v>
      </c>
      <c r="B4017" s="5">
        <f t="shared" si="233"/>
        <v>114</v>
      </c>
      <c r="C4017" s="37" t="s">
        <v>2800</v>
      </c>
      <c r="D4017" s="38" t="s">
        <v>2801</v>
      </c>
      <c r="E4017" s="39" t="s">
        <v>3022</v>
      </c>
      <c r="F4017" s="40" t="s">
        <v>3023</v>
      </c>
      <c r="G4017" s="122" t="str">
        <f t="shared" si="235"/>
        <v>4305801</v>
      </c>
    </row>
    <row r="4018" spans="1:7">
      <c r="A4018" s="67" t="str">
        <f t="shared" si="234"/>
        <v>RS_115</v>
      </c>
      <c r="B4018" s="5">
        <f t="shared" si="233"/>
        <v>115</v>
      </c>
      <c r="C4018" s="37" t="s">
        <v>2800</v>
      </c>
      <c r="D4018" s="38" t="s">
        <v>2801</v>
      </c>
      <c r="E4018" s="39" t="s">
        <v>3024</v>
      </c>
      <c r="F4018" s="40" t="s">
        <v>3025</v>
      </c>
      <c r="G4018" s="122" t="str">
        <f t="shared" si="235"/>
        <v>4305835</v>
      </c>
    </row>
    <row r="4019" spans="1:7">
      <c r="A4019" s="67" t="str">
        <f t="shared" si="234"/>
        <v>RS_116</v>
      </c>
      <c r="B4019" s="5">
        <f t="shared" si="233"/>
        <v>116</v>
      </c>
      <c r="C4019" s="37" t="s">
        <v>2800</v>
      </c>
      <c r="D4019" s="38" t="s">
        <v>2801</v>
      </c>
      <c r="E4019" s="39" t="s">
        <v>3026</v>
      </c>
      <c r="F4019" s="40" t="s">
        <v>3027</v>
      </c>
      <c r="G4019" s="122" t="str">
        <f t="shared" si="235"/>
        <v>4305850</v>
      </c>
    </row>
    <row r="4020" spans="1:7">
      <c r="A4020" s="67" t="str">
        <f t="shared" si="234"/>
        <v>RS_117</v>
      </c>
      <c r="B4020" s="5">
        <f t="shared" si="233"/>
        <v>117</v>
      </c>
      <c r="C4020" s="37" t="s">
        <v>2800</v>
      </c>
      <c r="D4020" s="38" t="s">
        <v>2801</v>
      </c>
      <c r="E4020" s="39" t="s">
        <v>3028</v>
      </c>
      <c r="F4020" s="40" t="s">
        <v>3029</v>
      </c>
      <c r="G4020" s="122" t="str">
        <f t="shared" si="235"/>
        <v>4305871</v>
      </c>
    </row>
    <row r="4021" spans="1:7">
      <c r="A4021" s="67" t="str">
        <f t="shared" si="234"/>
        <v>RS_118</v>
      </c>
      <c r="B4021" s="5">
        <f t="shared" si="233"/>
        <v>118</v>
      </c>
      <c r="C4021" s="37" t="s">
        <v>2800</v>
      </c>
      <c r="D4021" s="38" t="s">
        <v>2801</v>
      </c>
      <c r="E4021" s="39" t="s">
        <v>3030</v>
      </c>
      <c r="F4021" s="40" t="s">
        <v>3031</v>
      </c>
      <c r="G4021" s="122" t="str">
        <f t="shared" si="235"/>
        <v>4305900</v>
      </c>
    </row>
    <row r="4022" spans="1:7">
      <c r="A4022" s="67" t="str">
        <f t="shared" si="234"/>
        <v>RS_119</v>
      </c>
      <c r="B4022" s="5">
        <f t="shared" si="233"/>
        <v>119</v>
      </c>
      <c r="C4022" s="37" t="s">
        <v>2800</v>
      </c>
      <c r="D4022" s="38" t="s">
        <v>2801</v>
      </c>
      <c r="E4022" s="39" t="s">
        <v>3032</v>
      </c>
      <c r="F4022" s="40" t="s">
        <v>3033</v>
      </c>
      <c r="G4022" s="122" t="str">
        <f t="shared" si="235"/>
        <v>4305934</v>
      </c>
    </row>
    <row r="4023" spans="1:7">
      <c r="A4023" s="67" t="str">
        <f t="shared" si="234"/>
        <v>RS_120</v>
      </c>
      <c r="B4023" s="5">
        <f t="shared" si="233"/>
        <v>120</v>
      </c>
      <c r="C4023" s="37" t="s">
        <v>2800</v>
      </c>
      <c r="D4023" s="38" t="s">
        <v>2801</v>
      </c>
      <c r="E4023" s="39" t="s">
        <v>3034</v>
      </c>
      <c r="F4023" s="40" t="s">
        <v>3035</v>
      </c>
      <c r="G4023" s="122" t="str">
        <f t="shared" si="235"/>
        <v>4305959</v>
      </c>
    </row>
    <row r="4024" spans="1:7">
      <c r="A4024" s="67" t="str">
        <f t="shared" si="234"/>
        <v>RS_121</v>
      </c>
      <c r="B4024" s="5">
        <f t="shared" si="233"/>
        <v>121</v>
      </c>
      <c r="C4024" s="37" t="s">
        <v>2800</v>
      </c>
      <c r="D4024" s="38" t="s">
        <v>2801</v>
      </c>
      <c r="E4024" s="39" t="s">
        <v>3036</v>
      </c>
      <c r="F4024" s="40" t="s">
        <v>3037</v>
      </c>
      <c r="G4024" s="122" t="str">
        <f t="shared" si="235"/>
        <v>4305975</v>
      </c>
    </row>
    <row r="4025" spans="1:7">
      <c r="A4025" s="67" t="str">
        <f t="shared" si="234"/>
        <v>RS_122</v>
      </c>
      <c r="B4025" s="5">
        <f t="shared" si="233"/>
        <v>122</v>
      </c>
      <c r="C4025" s="37" t="s">
        <v>2800</v>
      </c>
      <c r="D4025" s="38" t="s">
        <v>2801</v>
      </c>
      <c r="E4025" s="39" t="s">
        <v>3038</v>
      </c>
      <c r="F4025" s="40" t="s">
        <v>3039</v>
      </c>
      <c r="G4025" s="122" t="str">
        <f t="shared" si="235"/>
        <v>4306007</v>
      </c>
    </row>
    <row r="4026" spans="1:7">
      <c r="A4026" s="67" t="str">
        <f t="shared" si="234"/>
        <v>RS_123</v>
      </c>
      <c r="B4026" s="5">
        <f t="shared" si="233"/>
        <v>123</v>
      </c>
      <c r="C4026" s="37" t="s">
        <v>2800</v>
      </c>
      <c r="D4026" s="38" t="s">
        <v>2801</v>
      </c>
      <c r="E4026" s="39" t="s">
        <v>3040</v>
      </c>
      <c r="F4026" s="40" t="s">
        <v>3041</v>
      </c>
      <c r="G4026" s="122" t="str">
        <f t="shared" si="235"/>
        <v>4306056</v>
      </c>
    </row>
    <row r="4027" spans="1:7">
      <c r="A4027" s="67" t="str">
        <f t="shared" si="234"/>
        <v>RS_124</v>
      </c>
      <c r="B4027" s="5">
        <f t="shared" si="233"/>
        <v>124</v>
      </c>
      <c r="C4027" s="37" t="s">
        <v>2800</v>
      </c>
      <c r="D4027" s="38" t="s">
        <v>2801</v>
      </c>
      <c r="E4027" s="39" t="s">
        <v>3042</v>
      </c>
      <c r="F4027" s="40" t="s">
        <v>3043</v>
      </c>
      <c r="G4027" s="122" t="str">
        <f t="shared" si="235"/>
        <v>4306072</v>
      </c>
    </row>
    <row r="4028" spans="1:7">
      <c r="A4028" s="67" t="str">
        <f t="shared" si="234"/>
        <v>RS_125</v>
      </c>
      <c r="B4028" s="5">
        <f t="shared" si="233"/>
        <v>125</v>
      </c>
      <c r="C4028" s="37" t="s">
        <v>2800</v>
      </c>
      <c r="D4028" s="38" t="s">
        <v>2801</v>
      </c>
      <c r="E4028" s="39" t="s">
        <v>3044</v>
      </c>
      <c r="F4028" s="40" t="s">
        <v>3045</v>
      </c>
      <c r="G4028" s="122" t="str">
        <f t="shared" si="235"/>
        <v>4306106</v>
      </c>
    </row>
    <row r="4029" spans="1:7">
      <c r="A4029" s="67" t="str">
        <f t="shared" si="234"/>
        <v>RS_126</v>
      </c>
      <c r="B4029" s="5">
        <f t="shared" si="233"/>
        <v>126</v>
      </c>
      <c r="C4029" s="37" t="s">
        <v>2800</v>
      </c>
      <c r="D4029" s="38" t="s">
        <v>2801</v>
      </c>
      <c r="E4029" s="39" t="s">
        <v>3046</v>
      </c>
      <c r="F4029" s="40" t="s">
        <v>3047</v>
      </c>
      <c r="G4029" s="122" t="str">
        <f t="shared" si="235"/>
        <v>4306130</v>
      </c>
    </row>
    <row r="4030" spans="1:7">
      <c r="A4030" s="67" t="str">
        <f t="shared" si="234"/>
        <v>RS_127</v>
      </c>
      <c r="B4030" s="5">
        <f t="shared" si="233"/>
        <v>127</v>
      </c>
      <c r="C4030" s="37" t="s">
        <v>2800</v>
      </c>
      <c r="D4030" s="38" t="s">
        <v>2801</v>
      </c>
      <c r="E4030" s="39" t="s">
        <v>3048</v>
      </c>
      <c r="F4030" s="40" t="s">
        <v>8784</v>
      </c>
      <c r="G4030" s="122" t="str">
        <f t="shared" si="235"/>
        <v>4306205</v>
      </c>
    </row>
    <row r="4031" spans="1:7">
      <c r="A4031" s="67" t="str">
        <f t="shared" si="234"/>
        <v>RS_128</v>
      </c>
      <c r="B4031" s="5">
        <f t="shared" si="233"/>
        <v>128</v>
      </c>
      <c r="C4031" s="37" t="s">
        <v>2800</v>
      </c>
      <c r="D4031" s="38" t="s">
        <v>2801</v>
      </c>
      <c r="E4031" s="39" t="s">
        <v>3049</v>
      </c>
      <c r="F4031" s="40" t="s">
        <v>3050</v>
      </c>
      <c r="G4031" s="122" t="str">
        <f t="shared" si="235"/>
        <v>4306304</v>
      </c>
    </row>
    <row r="4032" spans="1:7">
      <c r="A4032" s="67" t="str">
        <f t="shared" si="234"/>
        <v>RS_129</v>
      </c>
      <c r="B4032" s="5">
        <f t="shared" si="233"/>
        <v>129</v>
      </c>
      <c r="C4032" s="37" t="s">
        <v>2800</v>
      </c>
      <c r="D4032" s="38" t="s">
        <v>2801</v>
      </c>
      <c r="E4032" s="39" t="s">
        <v>3051</v>
      </c>
      <c r="F4032" s="40" t="s">
        <v>3052</v>
      </c>
      <c r="G4032" s="122" t="str">
        <f t="shared" si="235"/>
        <v>4306320</v>
      </c>
    </row>
    <row r="4033" spans="1:7">
      <c r="A4033" s="67" t="str">
        <f t="shared" si="234"/>
        <v>RS_130</v>
      </c>
      <c r="B4033" s="5">
        <f t="shared" si="233"/>
        <v>130</v>
      </c>
      <c r="C4033" s="37" t="s">
        <v>2800</v>
      </c>
      <c r="D4033" s="38" t="s">
        <v>2801</v>
      </c>
      <c r="E4033" s="39" t="s">
        <v>3053</v>
      </c>
      <c r="F4033" s="40" t="s">
        <v>3054</v>
      </c>
      <c r="G4033" s="122" t="str">
        <f t="shared" si="235"/>
        <v>4306353</v>
      </c>
    </row>
    <row r="4034" spans="1:7">
      <c r="A4034" s="67" t="str">
        <f t="shared" si="234"/>
        <v>RS_131</v>
      </c>
      <c r="B4034" s="5">
        <f t="shared" si="233"/>
        <v>131</v>
      </c>
      <c r="C4034" s="37" t="s">
        <v>2800</v>
      </c>
      <c r="D4034" s="38" t="s">
        <v>2801</v>
      </c>
      <c r="E4034" s="39" t="s">
        <v>3055</v>
      </c>
      <c r="F4034" s="40" t="s">
        <v>3056</v>
      </c>
      <c r="G4034" s="122" t="str">
        <f t="shared" si="235"/>
        <v>4306379</v>
      </c>
    </row>
    <row r="4035" spans="1:7">
      <c r="A4035" s="67" t="str">
        <f t="shared" si="234"/>
        <v>RS_132</v>
      </c>
      <c r="B4035" s="5">
        <f t="shared" si="233"/>
        <v>132</v>
      </c>
      <c r="C4035" s="37" t="s">
        <v>2800</v>
      </c>
      <c r="D4035" s="38" t="s">
        <v>2801</v>
      </c>
      <c r="E4035" s="39" t="s">
        <v>3057</v>
      </c>
      <c r="F4035" s="40" t="s">
        <v>3058</v>
      </c>
      <c r="G4035" s="122" t="str">
        <f t="shared" si="235"/>
        <v>4306403</v>
      </c>
    </row>
    <row r="4036" spans="1:7">
      <c r="A4036" s="67" t="str">
        <f t="shared" si="234"/>
        <v>RS_133</v>
      </c>
      <c r="B4036" s="5">
        <f t="shared" si="233"/>
        <v>133</v>
      </c>
      <c r="C4036" s="37" t="s">
        <v>2800</v>
      </c>
      <c r="D4036" s="38" t="s">
        <v>2801</v>
      </c>
      <c r="E4036" s="39" t="s">
        <v>3059</v>
      </c>
      <c r="F4036" s="40" t="s">
        <v>3060</v>
      </c>
      <c r="G4036" s="122" t="str">
        <f t="shared" si="235"/>
        <v>4306429</v>
      </c>
    </row>
    <row r="4037" spans="1:7">
      <c r="A4037" s="67" t="str">
        <f t="shared" si="234"/>
        <v>RS_134</v>
      </c>
      <c r="B4037" s="5">
        <f t="shared" si="233"/>
        <v>134</v>
      </c>
      <c r="C4037" s="37" t="s">
        <v>2800</v>
      </c>
      <c r="D4037" s="38" t="s">
        <v>2801</v>
      </c>
      <c r="E4037" s="39" t="s">
        <v>3061</v>
      </c>
      <c r="F4037" s="40" t="s">
        <v>3062</v>
      </c>
      <c r="G4037" s="122" t="str">
        <f t="shared" si="235"/>
        <v>4306452</v>
      </c>
    </row>
    <row r="4038" spans="1:7">
      <c r="A4038" s="67" t="str">
        <f t="shared" si="234"/>
        <v>RS_135</v>
      </c>
      <c r="B4038" s="5">
        <f t="shared" si="233"/>
        <v>135</v>
      </c>
      <c r="C4038" s="37" t="s">
        <v>2800</v>
      </c>
      <c r="D4038" s="38" t="s">
        <v>2801</v>
      </c>
      <c r="E4038" s="39" t="s">
        <v>3063</v>
      </c>
      <c r="F4038" s="40" t="s">
        <v>3064</v>
      </c>
      <c r="G4038" s="122" t="str">
        <f t="shared" si="235"/>
        <v>4306502</v>
      </c>
    </row>
    <row r="4039" spans="1:7">
      <c r="A4039" s="67" t="str">
        <f t="shared" si="234"/>
        <v>RS_136</v>
      </c>
      <c r="B4039" s="5">
        <f t="shared" si="233"/>
        <v>136</v>
      </c>
      <c r="C4039" s="37" t="s">
        <v>2800</v>
      </c>
      <c r="D4039" s="38" t="s">
        <v>2801</v>
      </c>
      <c r="E4039" s="39" t="s">
        <v>3065</v>
      </c>
      <c r="F4039" s="40" t="s">
        <v>3066</v>
      </c>
      <c r="G4039" s="122" t="str">
        <f t="shared" si="235"/>
        <v>4306601</v>
      </c>
    </row>
    <row r="4040" spans="1:7">
      <c r="A4040" s="67" t="str">
        <f t="shared" si="234"/>
        <v>RS_137</v>
      </c>
      <c r="B4040" s="5">
        <f t="shared" si="233"/>
        <v>137</v>
      </c>
      <c r="C4040" s="37" t="s">
        <v>2800</v>
      </c>
      <c r="D4040" s="38" t="s">
        <v>2801</v>
      </c>
      <c r="E4040" s="39" t="s">
        <v>3067</v>
      </c>
      <c r="F4040" s="40" t="s">
        <v>3068</v>
      </c>
      <c r="G4040" s="122" t="str">
        <f t="shared" si="235"/>
        <v>4306551</v>
      </c>
    </row>
    <row r="4041" spans="1:7">
      <c r="A4041" s="67" t="str">
        <f t="shared" si="234"/>
        <v>RS_138</v>
      </c>
      <c r="B4041" s="5">
        <f t="shared" si="233"/>
        <v>138</v>
      </c>
      <c r="C4041" s="37" t="s">
        <v>2800</v>
      </c>
      <c r="D4041" s="38" t="s">
        <v>2801</v>
      </c>
      <c r="E4041" s="39" t="s">
        <v>3069</v>
      </c>
      <c r="F4041" s="40" t="s">
        <v>3070</v>
      </c>
      <c r="G4041" s="122" t="str">
        <f t="shared" si="235"/>
        <v>4306700</v>
      </c>
    </row>
    <row r="4042" spans="1:7">
      <c r="A4042" s="67" t="str">
        <f t="shared" si="234"/>
        <v>RS_139</v>
      </c>
      <c r="B4042" s="5">
        <f t="shared" si="233"/>
        <v>139</v>
      </c>
      <c r="C4042" s="37" t="s">
        <v>2800</v>
      </c>
      <c r="D4042" s="38" t="s">
        <v>2801</v>
      </c>
      <c r="E4042" s="39" t="s">
        <v>3071</v>
      </c>
      <c r="F4042" s="40" t="s">
        <v>3072</v>
      </c>
      <c r="G4042" s="122" t="str">
        <f t="shared" si="235"/>
        <v>4306734</v>
      </c>
    </row>
    <row r="4043" spans="1:7">
      <c r="A4043" s="67" t="str">
        <f t="shared" si="234"/>
        <v>RS_140</v>
      </c>
      <c r="B4043" s="5">
        <f t="shared" si="233"/>
        <v>140</v>
      </c>
      <c r="C4043" s="37" t="s">
        <v>2800</v>
      </c>
      <c r="D4043" s="38" t="s">
        <v>2801</v>
      </c>
      <c r="E4043" s="39" t="s">
        <v>3073</v>
      </c>
      <c r="F4043" s="40" t="s">
        <v>3074</v>
      </c>
      <c r="G4043" s="122" t="str">
        <f t="shared" si="235"/>
        <v>4306759</v>
      </c>
    </row>
    <row r="4044" spans="1:7">
      <c r="A4044" s="67" t="str">
        <f t="shared" si="234"/>
        <v>RS_141</v>
      </c>
      <c r="B4044" s="5">
        <f t="shared" si="233"/>
        <v>141</v>
      </c>
      <c r="C4044" s="37" t="s">
        <v>2800</v>
      </c>
      <c r="D4044" s="38" t="s">
        <v>2801</v>
      </c>
      <c r="E4044" s="39" t="s">
        <v>3075</v>
      </c>
      <c r="F4044" s="40" t="s">
        <v>3076</v>
      </c>
      <c r="G4044" s="122" t="str">
        <f t="shared" si="235"/>
        <v>4306767</v>
      </c>
    </row>
    <row r="4045" spans="1:7">
      <c r="A4045" s="67" t="str">
        <f t="shared" si="234"/>
        <v>RS_142</v>
      </c>
      <c r="B4045" s="5">
        <f t="shared" si="233"/>
        <v>142</v>
      </c>
      <c r="C4045" s="37" t="s">
        <v>2800</v>
      </c>
      <c r="D4045" s="38" t="s">
        <v>2801</v>
      </c>
      <c r="E4045" s="39" t="s">
        <v>3077</v>
      </c>
      <c r="F4045" s="40" t="s">
        <v>3078</v>
      </c>
      <c r="G4045" s="122" t="str">
        <f t="shared" si="235"/>
        <v>4306809</v>
      </c>
    </row>
    <row r="4046" spans="1:7">
      <c r="A4046" s="67" t="str">
        <f t="shared" si="234"/>
        <v>RS_143</v>
      </c>
      <c r="B4046" s="5">
        <f t="shared" si="233"/>
        <v>143</v>
      </c>
      <c r="C4046" s="37" t="s">
        <v>2800</v>
      </c>
      <c r="D4046" s="38" t="s">
        <v>2801</v>
      </c>
      <c r="E4046" s="39" t="s">
        <v>3079</v>
      </c>
      <c r="F4046" s="40" t="s">
        <v>3080</v>
      </c>
      <c r="G4046" s="122" t="str">
        <f t="shared" si="235"/>
        <v>4306908</v>
      </c>
    </row>
    <row r="4047" spans="1:7">
      <c r="A4047" s="67" t="str">
        <f t="shared" si="234"/>
        <v>RS_144</v>
      </c>
      <c r="B4047" s="5">
        <f t="shared" si="233"/>
        <v>144</v>
      </c>
      <c r="C4047" s="37" t="s">
        <v>2800</v>
      </c>
      <c r="D4047" s="38" t="s">
        <v>2801</v>
      </c>
      <c r="E4047" s="39" t="s">
        <v>3081</v>
      </c>
      <c r="F4047" s="40" t="s">
        <v>3082</v>
      </c>
      <c r="G4047" s="122" t="str">
        <f t="shared" si="235"/>
        <v>4306924</v>
      </c>
    </row>
    <row r="4048" spans="1:7">
      <c r="A4048" s="67" t="str">
        <f t="shared" si="234"/>
        <v>RS_145</v>
      </c>
      <c r="B4048" s="5">
        <f t="shared" si="233"/>
        <v>145</v>
      </c>
      <c r="C4048" s="37" t="s">
        <v>2800</v>
      </c>
      <c r="D4048" s="38" t="s">
        <v>2801</v>
      </c>
      <c r="E4048" s="39" t="s">
        <v>3083</v>
      </c>
      <c r="F4048" s="40" t="s">
        <v>3084</v>
      </c>
      <c r="G4048" s="122" t="str">
        <f t="shared" si="235"/>
        <v>4306957</v>
      </c>
    </row>
    <row r="4049" spans="1:7">
      <c r="A4049" s="67" t="str">
        <f t="shared" si="234"/>
        <v>RS_146</v>
      </c>
      <c r="B4049" s="5">
        <f t="shared" si="233"/>
        <v>146</v>
      </c>
      <c r="C4049" s="37" t="s">
        <v>2800</v>
      </c>
      <c r="D4049" s="38" t="s">
        <v>2801</v>
      </c>
      <c r="E4049" s="39" t="s">
        <v>3085</v>
      </c>
      <c r="F4049" s="40" t="s">
        <v>3086</v>
      </c>
      <c r="G4049" s="122" t="str">
        <f t="shared" si="235"/>
        <v>4306932</v>
      </c>
    </row>
    <row r="4050" spans="1:7">
      <c r="A4050" s="67" t="str">
        <f t="shared" si="234"/>
        <v>RS_147</v>
      </c>
      <c r="B4050" s="5">
        <f t="shared" ref="B4050:B4113" si="236">B4049+1</f>
        <v>147</v>
      </c>
      <c r="C4050" s="37" t="s">
        <v>2800</v>
      </c>
      <c r="D4050" s="38" t="s">
        <v>2801</v>
      </c>
      <c r="E4050" s="39" t="s">
        <v>3087</v>
      </c>
      <c r="F4050" s="40" t="s">
        <v>3088</v>
      </c>
      <c r="G4050" s="122" t="str">
        <f t="shared" si="235"/>
        <v>4306973</v>
      </c>
    </row>
    <row r="4051" spans="1:7">
      <c r="A4051" s="67" t="str">
        <f t="shared" si="234"/>
        <v>RS_148</v>
      </c>
      <c r="B4051" s="5">
        <f t="shared" si="236"/>
        <v>148</v>
      </c>
      <c r="C4051" s="37" t="s">
        <v>2800</v>
      </c>
      <c r="D4051" s="38" t="s">
        <v>2801</v>
      </c>
      <c r="E4051" s="39" t="s">
        <v>3089</v>
      </c>
      <c r="F4051" s="40" t="s">
        <v>3090</v>
      </c>
      <c r="G4051" s="122" t="str">
        <f t="shared" si="235"/>
        <v>4307005</v>
      </c>
    </row>
    <row r="4052" spans="1:7">
      <c r="A4052" s="67" t="str">
        <f t="shared" si="234"/>
        <v>RS_149</v>
      </c>
      <c r="B4052" s="5">
        <f t="shared" si="236"/>
        <v>149</v>
      </c>
      <c r="C4052" s="37" t="s">
        <v>2800</v>
      </c>
      <c r="D4052" s="38" t="s">
        <v>2801</v>
      </c>
      <c r="E4052" s="39" t="s">
        <v>3091</v>
      </c>
      <c r="F4052" s="40" t="s">
        <v>3092</v>
      </c>
      <c r="G4052" s="122" t="str">
        <f t="shared" si="235"/>
        <v>4307054</v>
      </c>
    </row>
    <row r="4053" spans="1:7">
      <c r="A4053" s="67" t="str">
        <f t="shared" si="234"/>
        <v>RS_150</v>
      </c>
      <c r="B4053" s="5">
        <f t="shared" si="236"/>
        <v>150</v>
      </c>
      <c r="C4053" s="37" t="s">
        <v>2800</v>
      </c>
      <c r="D4053" s="38" t="s">
        <v>2801</v>
      </c>
      <c r="E4053" s="39" t="s">
        <v>3093</v>
      </c>
      <c r="F4053" s="40" t="s">
        <v>3094</v>
      </c>
      <c r="G4053" s="122" t="str">
        <f t="shared" si="235"/>
        <v>4307203</v>
      </c>
    </row>
    <row r="4054" spans="1:7">
      <c r="A4054" s="67" t="str">
        <f t="shared" si="234"/>
        <v>RS_151</v>
      </c>
      <c r="B4054" s="5">
        <f t="shared" si="236"/>
        <v>151</v>
      </c>
      <c r="C4054" s="37" t="s">
        <v>2800</v>
      </c>
      <c r="D4054" s="38" t="s">
        <v>2801</v>
      </c>
      <c r="E4054" s="39" t="s">
        <v>3095</v>
      </c>
      <c r="F4054" s="40" t="s">
        <v>3096</v>
      </c>
      <c r="G4054" s="122" t="str">
        <f t="shared" si="235"/>
        <v>4307302</v>
      </c>
    </row>
    <row r="4055" spans="1:7">
      <c r="A4055" s="67" t="str">
        <f t="shared" si="234"/>
        <v>RS_152</v>
      </c>
      <c r="B4055" s="5">
        <f t="shared" si="236"/>
        <v>152</v>
      </c>
      <c r="C4055" s="37" t="s">
        <v>2800</v>
      </c>
      <c r="D4055" s="38" t="s">
        <v>2801</v>
      </c>
      <c r="E4055" s="39" t="s">
        <v>3097</v>
      </c>
      <c r="F4055" s="40" t="s">
        <v>3098</v>
      </c>
      <c r="G4055" s="122" t="str">
        <f t="shared" si="235"/>
        <v>4307401</v>
      </c>
    </row>
    <row r="4056" spans="1:7">
      <c r="A4056" s="67" t="str">
        <f t="shared" si="234"/>
        <v>RS_153</v>
      </c>
      <c r="B4056" s="5">
        <f t="shared" si="236"/>
        <v>153</v>
      </c>
      <c r="C4056" s="37" t="s">
        <v>2800</v>
      </c>
      <c r="D4056" s="38" t="s">
        <v>2801</v>
      </c>
      <c r="E4056" s="39" t="s">
        <v>3099</v>
      </c>
      <c r="F4056" s="40" t="s">
        <v>3100</v>
      </c>
      <c r="G4056" s="122" t="str">
        <f t="shared" si="235"/>
        <v>4307450</v>
      </c>
    </row>
    <row r="4057" spans="1:7">
      <c r="A4057" s="67" t="str">
        <f t="shared" si="234"/>
        <v>RS_154</v>
      </c>
      <c r="B4057" s="5">
        <f t="shared" si="236"/>
        <v>154</v>
      </c>
      <c r="C4057" s="37" t="s">
        <v>2800</v>
      </c>
      <c r="D4057" s="38" t="s">
        <v>2801</v>
      </c>
      <c r="E4057" s="39" t="s">
        <v>3101</v>
      </c>
      <c r="F4057" s="40" t="s">
        <v>3102</v>
      </c>
      <c r="G4057" s="122" t="str">
        <f t="shared" si="235"/>
        <v>4307500</v>
      </c>
    </row>
    <row r="4058" spans="1:7">
      <c r="A4058" s="67" t="str">
        <f t="shared" si="234"/>
        <v>RS_155</v>
      </c>
      <c r="B4058" s="5">
        <f t="shared" si="236"/>
        <v>155</v>
      </c>
      <c r="C4058" s="37" t="s">
        <v>2800</v>
      </c>
      <c r="D4058" s="38" t="s">
        <v>2801</v>
      </c>
      <c r="E4058" s="39" t="s">
        <v>3103</v>
      </c>
      <c r="F4058" s="40" t="s">
        <v>3104</v>
      </c>
      <c r="G4058" s="122" t="str">
        <f t="shared" si="235"/>
        <v>4307559</v>
      </c>
    </row>
    <row r="4059" spans="1:7">
      <c r="A4059" s="67" t="str">
        <f t="shared" si="234"/>
        <v>RS_156</v>
      </c>
      <c r="B4059" s="5">
        <f t="shared" si="236"/>
        <v>156</v>
      </c>
      <c r="C4059" s="37" t="s">
        <v>2800</v>
      </c>
      <c r="D4059" s="38" t="s">
        <v>2801</v>
      </c>
      <c r="E4059" s="39" t="s">
        <v>3105</v>
      </c>
      <c r="F4059" s="40" t="s">
        <v>3106</v>
      </c>
      <c r="G4059" s="122" t="str">
        <f t="shared" si="235"/>
        <v>4307609</v>
      </c>
    </row>
    <row r="4060" spans="1:7">
      <c r="A4060" s="67" t="str">
        <f t="shared" si="234"/>
        <v>RS_157</v>
      </c>
      <c r="B4060" s="5">
        <f t="shared" si="236"/>
        <v>157</v>
      </c>
      <c r="C4060" s="37" t="s">
        <v>2800</v>
      </c>
      <c r="D4060" s="38" t="s">
        <v>2801</v>
      </c>
      <c r="E4060" s="39" t="s">
        <v>3107</v>
      </c>
      <c r="F4060" s="40" t="s">
        <v>3108</v>
      </c>
      <c r="G4060" s="122" t="str">
        <f t="shared" si="235"/>
        <v>4307708</v>
      </c>
    </row>
    <row r="4061" spans="1:7">
      <c r="A4061" s="67" t="str">
        <f t="shared" si="234"/>
        <v>RS_158</v>
      </c>
      <c r="B4061" s="5">
        <f t="shared" si="236"/>
        <v>158</v>
      </c>
      <c r="C4061" s="37" t="s">
        <v>2800</v>
      </c>
      <c r="D4061" s="38" t="s">
        <v>2801</v>
      </c>
      <c r="E4061" s="39" t="s">
        <v>3109</v>
      </c>
      <c r="F4061" s="40" t="s">
        <v>3110</v>
      </c>
      <c r="G4061" s="122" t="str">
        <f t="shared" si="235"/>
        <v>4307807</v>
      </c>
    </row>
    <row r="4062" spans="1:7">
      <c r="A4062" s="67" t="str">
        <f t="shared" si="234"/>
        <v>RS_159</v>
      </c>
      <c r="B4062" s="5">
        <f t="shared" si="236"/>
        <v>159</v>
      </c>
      <c r="C4062" s="37" t="s">
        <v>2800</v>
      </c>
      <c r="D4062" s="38" t="s">
        <v>2801</v>
      </c>
      <c r="E4062" s="39" t="s">
        <v>3111</v>
      </c>
      <c r="F4062" s="40" t="s">
        <v>3112</v>
      </c>
      <c r="G4062" s="122" t="str">
        <f t="shared" si="235"/>
        <v>4307815</v>
      </c>
    </row>
    <row r="4063" spans="1:7">
      <c r="A4063" s="67" t="str">
        <f t="shared" si="234"/>
        <v>RS_160</v>
      </c>
      <c r="B4063" s="5">
        <f t="shared" si="236"/>
        <v>160</v>
      </c>
      <c r="C4063" s="37" t="s">
        <v>2800</v>
      </c>
      <c r="D4063" s="38" t="s">
        <v>2801</v>
      </c>
      <c r="E4063" s="39" t="s">
        <v>3113</v>
      </c>
      <c r="F4063" s="40" t="s">
        <v>3114</v>
      </c>
      <c r="G4063" s="122" t="str">
        <f t="shared" si="235"/>
        <v>4307831</v>
      </c>
    </row>
    <row r="4064" spans="1:7">
      <c r="A4064" s="67" t="str">
        <f t="shared" si="234"/>
        <v>RS_161</v>
      </c>
      <c r="B4064" s="5">
        <f t="shared" si="236"/>
        <v>161</v>
      </c>
      <c r="C4064" s="37" t="s">
        <v>2800</v>
      </c>
      <c r="D4064" s="38" t="s">
        <v>2801</v>
      </c>
      <c r="E4064" s="39" t="s">
        <v>3115</v>
      </c>
      <c r="F4064" s="40" t="s">
        <v>3116</v>
      </c>
      <c r="G4064" s="122" t="str">
        <f t="shared" si="235"/>
        <v>4307864</v>
      </c>
    </row>
    <row r="4065" spans="1:7">
      <c r="A4065" s="67" t="str">
        <f t="shared" si="234"/>
        <v>RS_162</v>
      </c>
      <c r="B4065" s="5">
        <f t="shared" si="236"/>
        <v>162</v>
      </c>
      <c r="C4065" s="37" t="s">
        <v>2800</v>
      </c>
      <c r="D4065" s="38" t="s">
        <v>2801</v>
      </c>
      <c r="E4065" s="39" t="s">
        <v>3117</v>
      </c>
      <c r="F4065" s="40" t="s">
        <v>3118</v>
      </c>
      <c r="G4065" s="122" t="str">
        <f t="shared" si="235"/>
        <v>4307906</v>
      </c>
    </row>
    <row r="4066" spans="1:7">
      <c r="A4066" s="67" t="str">
        <f t="shared" si="234"/>
        <v>RS_163</v>
      </c>
      <c r="B4066" s="5">
        <f t="shared" si="236"/>
        <v>163</v>
      </c>
      <c r="C4066" s="37" t="s">
        <v>2800</v>
      </c>
      <c r="D4066" s="38" t="s">
        <v>2801</v>
      </c>
      <c r="E4066" s="39" t="s">
        <v>3119</v>
      </c>
      <c r="F4066" s="40" t="s">
        <v>3120</v>
      </c>
      <c r="G4066" s="122" t="str">
        <f t="shared" si="235"/>
        <v>4308003</v>
      </c>
    </row>
    <row r="4067" spans="1:7">
      <c r="A4067" s="67" t="str">
        <f t="shared" ref="A4067:A4130" si="237">C4067&amp;"_"&amp;B4067</f>
        <v>RS_164</v>
      </c>
      <c r="B4067" s="5">
        <f t="shared" si="236"/>
        <v>164</v>
      </c>
      <c r="C4067" s="37" t="s">
        <v>2800</v>
      </c>
      <c r="D4067" s="38" t="s">
        <v>2801</v>
      </c>
      <c r="E4067" s="39" t="s">
        <v>3121</v>
      </c>
      <c r="F4067" s="40" t="s">
        <v>3122</v>
      </c>
      <c r="G4067" s="122" t="str">
        <f t="shared" ref="G4067:G4130" si="238">IF(E4067="","",E4067)</f>
        <v>4308052</v>
      </c>
    </row>
    <row r="4068" spans="1:7">
      <c r="A4068" s="67" t="str">
        <f t="shared" si="237"/>
        <v>RS_165</v>
      </c>
      <c r="B4068" s="5">
        <f t="shared" si="236"/>
        <v>165</v>
      </c>
      <c r="C4068" s="37" t="s">
        <v>2800</v>
      </c>
      <c r="D4068" s="38" t="s">
        <v>2801</v>
      </c>
      <c r="E4068" s="39" t="s">
        <v>3123</v>
      </c>
      <c r="F4068" s="40" t="s">
        <v>3124</v>
      </c>
      <c r="G4068" s="122" t="str">
        <f t="shared" si="238"/>
        <v>4308078</v>
      </c>
    </row>
    <row r="4069" spans="1:7">
      <c r="A4069" s="67" t="str">
        <f t="shared" si="237"/>
        <v>RS_166</v>
      </c>
      <c r="B4069" s="5">
        <f t="shared" si="236"/>
        <v>166</v>
      </c>
      <c r="C4069" s="37" t="s">
        <v>2800</v>
      </c>
      <c r="D4069" s="38" t="s">
        <v>2801</v>
      </c>
      <c r="E4069" s="39" t="s">
        <v>3125</v>
      </c>
      <c r="F4069" s="40" t="s">
        <v>3126</v>
      </c>
      <c r="G4069" s="122" t="str">
        <f t="shared" si="238"/>
        <v>4308102</v>
      </c>
    </row>
    <row r="4070" spans="1:7">
      <c r="A4070" s="67" t="str">
        <f t="shared" si="237"/>
        <v>RS_167</v>
      </c>
      <c r="B4070" s="5">
        <f t="shared" si="236"/>
        <v>167</v>
      </c>
      <c r="C4070" s="37" t="s">
        <v>2800</v>
      </c>
      <c r="D4070" s="38" t="s">
        <v>2801</v>
      </c>
      <c r="E4070" s="39" t="s">
        <v>3127</v>
      </c>
      <c r="F4070" s="40" t="s">
        <v>3128</v>
      </c>
      <c r="G4070" s="122" t="str">
        <f t="shared" si="238"/>
        <v>4308201</v>
      </c>
    </row>
    <row r="4071" spans="1:7">
      <c r="A4071" s="67" t="str">
        <f t="shared" si="237"/>
        <v>RS_168</v>
      </c>
      <c r="B4071" s="5">
        <f t="shared" si="236"/>
        <v>168</v>
      </c>
      <c r="C4071" s="37" t="s">
        <v>2800</v>
      </c>
      <c r="D4071" s="38" t="s">
        <v>2801</v>
      </c>
      <c r="E4071" s="39" t="s">
        <v>3129</v>
      </c>
      <c r="F4071" s="40" t="s">
        <v>3130</v>
      </c>
      <c r="G4071" s="122" t="str">
        <f t="shared" si="238"/>
        <v>4308250</v>
      </c>
    </row>
    <row r="4072" spans="1:7">
      <c r="A4072" s="67" t="str">
        <f t="shared" si="237"/>
        <v>RS_169</v>
      </c>
      <c r="B4072" s="5">
        <f t="shared" si="236"/>
        <v>169</v>
      </c>
      <c r="C4072" s="37" t="s">
        <v>2800</v>
      </c>
      <c r="D4072" s="38" t="s">
        <v>2801</v>
      </c>
      <c r="E4072" s="39" t="s">
        <v>3131</v>
      </c>
      <c r="F4072" s="40" t="s">
        <v>3132</v>
      </c>
      <c r="G4072" s="122" t="str">
        <f t="shared" si="238"/>
        <v>4308300</v>
      </c>
    </row>
    <row r="4073" spans="1:7">
      <c r="A4073" s="67" t="str">
        <f t="shared" si="237"/>
        <v>RS_170</v>
      </c>
      <c r="B4073" s="5">
        <f t="shared" si="236"/>
        <v>170</v>
      </c>
      <c r="C4073" s="37" t="s">
        <v>2800</v>
      </c>
      <c r="D4073" s="38" t="s">
        <v>2801</v>
      </c>
      <c r="E4073" s="39" t="s">
        <v>3133</v>
      </c>
      <c r="F4073" s="40" t="s">
        <v>3134</v>
      </c>
      <c r="G4073" s="122" t="str">
        <f t="shared" si="238"/>
        <v>4308409</v>
      </c>
    </row>
    <row r="4074" spans="1:7">
      <c r="A4074" s="67" t="str">
        <f t="shared" si="237"/>
        <v>RS_171</v>
      </c>
      <c r="B4074" s="5">
        <f t="shared" si="236"/>
        <v>171</v>
      </c>
      <c r="C4074" s="37" t="s">
        <v>2800</v>
      </c>
      <c r="D4074" s="38" t="s">
        <v>2801</v>
      </c>
      <c r="E4074" s="39" t="s">
        <v>3135</v>
      </c>
      <c r="F4074" s="40" t="s">
        <v>3136</v>
      </c>
      <c r="G4074" s="122" t="str">
        <f t="shared" si="238"/>
        <v>4308433</v>
      </c>
    </row>
    <row r="4075" spans="1:7">
      <c r="A4075" s="67" t="str">
        <f t="shared" si="237"/>
        <v>RS_172</v>
      </c>
      <c r="B4075" s="5">
        <f t="shared" si="236"/>
        <v>172</v>
      </c>
      <c r="C4075" s="37" t="s">
        <v>2800</v>
      </c>
      <c r="D4075" s="38" t="s">
        <v>2801</v>
      </c>
      <c r="E4075" s="39" t="s">
        <v>3137</v>
      </c>
      <c r="F4075" s="40" t="s">
        <v>3138</v>
      </c>
      <c r="G4075" s="122" t="str">
        <f t="shared" si="238"/>
        <v>4308458</v>
      </c>
    </row>
    <row r="4076" spans="1:7">
      <c r="A4076" s="67" t="str">
        <f t="shared" si="237"/>
        <v>RS_173</v>
      </c>
      <c r="B4076" s="5">
        <f t="shared" si="236"/>
        <v>173</v>
      </c>
      <c r="C4076" s="37" t="s">
        <v>2800</v>
      </c>
      <c r="D4076" s="38" t="s">
        <v>2801</v>
      </c>
      <c r="E4076" s="39" t="s">
        <v>3139</v>
      </c>
      <c r="F4076" s="40" t="s">
        <v>3140</v>
      </c>
      <c r="G4076" s="122" t="str">
        <f t="shared" si="238"/>
        <v>4308508</v>
      </c>
    </row>
    <row r="4077" spans="1:7">
      <c r="A4077" s="67" t="str">
        <f t="shared" si="237"/>
        <v>RS_174</v>
      </c>
      <c r="B4077" s="5">
        <f t="shared" si="236"/>
        <v>174</v>
      </c>
      <c r="C4077" s="37" t="s">
        <v>2800</v>
      </c>
      <c r="D4077" s="38" t="s">
        <v>2801</v>
      </c>
      <c r="E4077" s="39" t="s">
        <v>3141</v>
      </c>
      <c r="F4077" s="40" t="s">
        <v>3142</v>
      </c>
      <c r="G4077" s="122" t="str">
        <f t="shared" si="238"/>
        <v>4308607</v>
      </c>
    </row>
    <row r="4078" spans="1:7">
      <c r="A4078" s="67" t="str">
        <f t="shared" si="237"/>
        <v>RS_175</v>
      </c>
      <c r="B4078" s="5">
        <f t="shared" si="236"/>
        <v>175</v>
      </c>
      <c r="C4078" s="37" t="s">
        <v>2800</v>
      </c>
      <c r="D4078" s="38" t="s">
        <v>2801</v>
      </c>
      <c r="E4078" s="39" t="s">
        <v>3143</v>
      </c>
      <c r="F4078" s="40" t="s">
        <v>3144</v>
      </c>
      <c r="G4078" s="122" t="str">
        <f t="shared" si="238"/>
        <v>4308656</v>
      </c>
    </row>
    <row r="4079" spans="1:7">
      <c r="A4079" s="67" t="str">
        <f t="shared" si="237"/>
        <v>RS_176</v>
      </c>
      <c r="B4079" s="5">
        <f t="shared" si="236"/>
        <v>176</v>
      </c>
      <c r="C4079" s="37" t="s">
        <v>2800</v>
      </c>
      <c r="D4079" s="38" t="s">
        <v>2801</v>
      </c>
      <c r="E4079" s="39" t="s">
        <v>3145</v>
      </c>
      <c r="F4079" s="40" t="s">
        <v>3146</v>
      </c>
      <c r="G4079" s="122" t="str">
        <f t="shared" si="238"/>
        <v>4308706</v>
      </c>
    </row>
    <row r="4080" spans="1:7">
      <c r="A4080" s="67" t="str">
        <f t="shared" si="237"/>
        <v>RS_177</v>
      </c>
      <c r="B4080" s="5">
        <f t="shared" si="236"/>
        <v>177</v>
      </c>
      <c r="C4080" s="37" t="s">
        <v>2800</v>
      </c>
      <c r="D4080" s="38" t="s">
        <v>2801</v>
      </c>
      <c r="E4080" s="39" t="s">
        <v>3147</v>
      </c>
      <c r="F4080" s="40" t="s">
        <v>3148</v>
      </c>
      <c r="G4080" s="122" t="str">
        <f t="shared" si="238"/>
        <v>4308805</v>
      </c>
    </row>
    <row r="4081" spans="1:7">
      <c r="A4081" s="67" t="str">
        <f t="shared" si="237"/>
        <v>RS_178</v>
      </c>
      <c r="B4081" s="5">
        <f t="shared" si="236"/>
        <v>178</v>
      </c>
      <c r="C4081" s="37" t="s">
        <v>2800</v>
      </c>
      <c r="D4081" s="38" t="s">
        <v>2801</v>
      </c>
      <c r="E4081" s="39" t="s">
        <v>3149</v>
      </c>
      <c r="F4081" s="40" t="s">
        <v>3150</v>
      </c>
      <c r="G4081" s="122" t="str">
        <f t="shared" si="238"/>
        <v>4308854</v>
      </c>
    </row>
    <row r="4082" spans="1:7">
      <c r="A4082" s="67" t="str">
        <f t="shared" si="237"/>
        <v>RS_179</v>
      </c>
      <c r="B4082" s="5">
        <f t="shared" si="236"/>
        <v>179</v>
      </c>
      <c r="C4082" s="37" t="s">
        <v>2800</v>
      </c>
      <c r="D4082" s="38" t="s">
        <v>2801</v>
      </c>
      <c r="E4082" s="39" t="s">
        <v>3151</v>
      </c>
      <c r="F4082" s="40" t="s">
        <v>3152</v>
      </c>
      <c r="G4082" s="122" t="str">
        <f t="shared" si="238"/>
        <v>4308904</v>
      </c>
    </row>
    <row r="4083" spans="1:7">
      <c r="A4083" s="67" t="str">
        <f t="shared" si="237"/>
        <v>RS_180</v>
      </c>
      <c r="B4083" s="5">
        <f t="shared" si="236"/>
        <v>180</v>
      </c>
      <c r="C4083" s="37" t="s">
        <v>2800</v>
      </c>
      <c r="D4083" s="38" t="s">
        <v>2801</v>
      </c>
      <c r="E4083" s="39" t="s">
        <v>3153</v>
      </c>
      <c r="F4083" s="40" t="s">
        <v>3154</v>
      </c>
      <c r="G4083" s="122" t="str">
        <f t="shared" si="238"/>
        <v>4309001</v>
      </c>
    </row>
    <row r="4084" spans="1:7">
      <c r="A4084" s="67" t="str">
        <f t="shared" si="237"/>
        <v>RS_181</v>
      </c>
      <c r="B4084" s="5">
        <f t="shared" si="236"/>
        <v>181</v>
      </c>
      <c r="C4084" s="37" t="s">
        <v>2800</v>
      </c>
      <c r="D4084" s="38" t="s">
        <v>2801</v>
      </c>
      <c r="E4084" s="39" t="s">
        <v>3155</v>
      </c>
      <c r="F4084" s="40" t="s">
        <v>3156</v>
      </c>
      <c r="G4084" s="122" t="str">
        <f t="shared" si="238"/>
        <v>4309050</v>
      </c>
    </row>
    <row r="4085" spans="1:7">
      <c r="A4085" s="67" t="str">
        <f t="shared" si="237"/>
        <v>RS_182</v>
      </c>
      <c r="B4085" s="5">
        <f t="shared" si="236"/>
        <v>182</v>
      </c>
      <c r="C4085" s="37" t="s">
        <v>2800</v>
      </c>
      <c r="D4085" s="38" t="s">
        <v>2801</v>
      </c>
      <c r="E4085" s="39" t="s">
        <v>3157</v>
      </c>
      <c r="F4085" s="40" t="s">
        <v>3158</v>
      </c>
      <c r="G4085" s="122" t="str">
        <f t="shared" si="238"/>
        <v>4309100</v>
      </c>
    </row>
    <row r="4086" spans="1:7">
      <c r="A4086" s="67" t="str">
        <f t="shared" si="237"/>
        <v>RS_183</v>
      </c>
      <c r="B4086" s="5">
        <f t="shared" si="236"/>
        <v>183</v>
      </c>
      <c r="C4086" s="37" t="s">
        <v>2800</v>
      </c>
      <c r="D4086" s="38" t="s">
        <v>2801</v>
      </c>
      <c r="E4086" s="39" t="s">
        <v>3159</v>
      </c>
      <c r="F4086" s="40" t="s">
        <v>3160</v>
      </c>
      <c r="G4086" s="122" t="str">
        <f t="shared" si="238"/>
        <v>4309126</v>
      </c>
    </row>
    <row r="4087" spans="1:7">
      <c r="A4087" s="67" t="str">
        <f t="shared" si="237"/>
        <v>RS_184</v>
      </c>
      <c r="B4087" s="5">
        <f t="shared" si="236"/>
        <v>184</v>
      </c>
      <c r="C4087" s="37" t="s">
        <v>2800</v>
      </c>
      <c r="D4087" s="38" t="s">
        <v>2801</v>
      </c>
      <c r="E4087" s="39" t="s">
        <v>3161</v>
      </c>
      <c r="F4087" s="40" t="s">
        <v>3162</v>
      </c>
      <c r="G4087" s="122" t="str">
        <f t="shared" si="238"/>
        <v>4309159</v>
      </c>
    </row>
    <row r="4088" spans="1:7">
      <c r="A4088" s="67" t="str">
        <f t="shared" si="237"/>
        <v>RS_185</v>
      </c>
      <c r="B4088" s="5">
        <f t="shared" si="236"/>
        <v>185</v>
      </c>
      <c r="C4088" s="37" t="s">
        <v>2800</v>
      </c>
      <c r="D4088" s="38" t="s">
        <v>2801</v>
      </c>
      <c r="E4088" s="39" t="s">
        <v>3163</v>
      </c>
      <c r="F4088" s="40" t="s">
        <v>3164</v>
      </c>
      <c r="G4088" s="122" t="str">
        <f t="shared" si="238"/>
        <v>4309209</v>
      </c>
    </row>
    <row r="4089" spans="1:7">
      <c r="A4089" s="67" t="str">
        <f t="shared" si="237"/>
        <v>RS_186</v>
      </c>
      <c r="B4089" s="5">
        <f t="shared" si="236"/>
        <v>186</v>
      </c>
      <c r="C4089" s="37" t="s">
        <v>2800</v>
      </c>
      <c r="D4089" s="38" t="s">
        <v>2801</v>
      </c>
      <c r="E4089" s="39" t="s">
        <v>3165</v>
      </c>
      <c r="F4089" s="40" t="s">
        <v>3166</v>
      </c>
      <c r="G4089" s="122" t="str">
        <f t="shared" si="238"/>
        <v>4309258</v>
      </c>
    </row>
    <row r="4090" spans="1:7">
      <c r="A4090" s="67" t="str">
        <f t="shared" si="237"/>
        <v>RS_187</v>
      </c>
      <c r="B4090" s="5">
        <f t="shared" si="236"/>
        <v>187</v>
      </c>
      <c r="C4090" s="37" t="s">
        <v>2800</v>
      </c>
      <c r="D4090" s="38" t="s">
        <v>2801</v>
      </c>
      <c r="E4090" s="39" t="s">
        <v>3167</v>
      </c>
      <c r="F4090" s="40" t="s">
        <v>3168</v>
      </c>
      <c r="G4090" s="122" t="str">
        <f t="shared" si="238"/>
        <v>4309308</v>
      </c>
    </row>
    <row r="4091" spans="1:7">
      <c r="A4091" s="67" t="str">
        <f t="shared" si="237"/>
        <v>RS_188</v>
      </c>
      <c r="B4091" s="5">
        <f t="shared" si="236"/>
        <v>188</v>
      </c>
      <c r="C4091" s="37" t="s">
        <v>2800</v>
      </c>
      <c r="D4091" s="38" t="s">
        <v>2801</v>
      </c>
      <c r="E4091" s="39" t="s">
        <v>3169</v>
      </c>
      <c r="F4091" s="40" t="s">
        <v>3170</v>
      </c>
      <c r="G4091" s="122" t="str">
        <f t="shared" si="238"/>
        <v>4309407</v>
      </c>
    </row>
    <row r="4092" spans="1:7">
      <c r="A4092" s="67" t="str">
        <f t="shared" si="237"/>
        <v>RS_189</v>
      </c>
      <c r="B4092" s="5">
        <f t="shared" si="236"/>
        <v>189</v>
      </c>
      <c r="C4092" s="37" t="s">
        <v>2800</v>
      </c>
      <c r="D4092" s="38" t="s">
        <v>2801</v>
      </c>
      <c r="E4092" s="39" t="s">
        <v>3171</v>
      </c>
      <c r="F4092" s="40" t="s">
        <v>3172</v>
      </c>
      <c r="G4092" s="122" t="str">
        <f t="shared" si="238"/>
        <v>4309506</v>
      </c>
    </row>
    <row r="4093" spans="1:7">
      <c r="A4093" s="67" t="str">
        <f t="shared" si="237"/>
        <v>RS_190</v>
      </c>
      <c r="B4093" s="5">
        <f t="shared" si="236"/>
        <v>190</v>
      </c>
      <c r="C4093" s="37" t="s">
        <v>2800</v>
      </c>
      <c r="D4093" s="38" t="s">
        <v>2801</v>
      </c>
      <c r="E4093" s="39" t="s">
        <v>3173</v>
      </c>
      <c r="F4093" s="40" t="s">
        <v>3174</v>
      </c>
      <c r="G4093" s="122" t="str">
        <f t="shared" si="238"/>
        <v>4309555</v>
      </c>
    </row>
    <row r="4094" spans="1:7">
      <c r="A4094" s="67" t="str">
        <f t="shared" si="237"/>
        <v>RS_191</v>
      </c>
      <c r="B4094" s="5">
        <f t="shared" si="236"/>
        <v>191</v>
      </c>
      <c r="C4094" s="37" t="s">
        <v>2800</v>
      </c>
      <c r="D4094" s="38" t="s">
        <v>2801</v>
      </c>
      <c r="E4094" s="39" t="s">
        <v>3175</v>
      </c>
      <c r="F4094" s="40" t="s">
        <v>3176</v>
      </c>
      <c r="G4094" s="122" t="str">
        <f t="shared" si="238"/>
        <v>4307104</v>
      </c>
    </row>
    <row r="4095" spans="1:7">
      <c r="A4095" s="67" t="str">
        <f t="shared" si="237"/>
        <v>RS_192</v>
      </c>
      <c r="B4095" s="5">
        <f t="shared" si="236"/>
        <v>192</v>
      </c>
      <c r="C4095" s="37" t="s">
        <v>2800</v>
      </c>
      <c r="D4095" s="38" t="s">
        <v>2801</v>
      </c>
      <c r="E4095" s="39" t="s">
        <v>3177</v>
      </c>
      <c r="F4095" s="40" t="s">
        <v>3178</v>
      </c>
      <c r="G4095" s="122" t="str">
        <f t="shared" si="238"/>
        <v>4309571</v>
      </c>
    </row>
    <row r="4096" spans="1:7">
      <c r="A4096" s="67" t="str">
        <f t="shared" si="237"/>
        <v>RS_193</v>
      </c>
      <c r="B4096" s="5">
        <f t="shared" si="236"/>
        <v>193</v>
      </c>
      <c r="C4096" s="37" t="s">
        <v>2800</v>
      </c>
      <c r="D4096" s="38" t="s">
        <v>2801</v>
      </c>
      <c r="E4096" s="39" t="s">
        <v>3179</v>
      </c>
      <c r="F4096" s="40" t="s">
        <v>3180</v>
      </c>
      <c r="G4096" s="122" t="str">
        <f t="shared" si="238"/>
        <v>4309605</v>
      </c>
    </row>
    <row r="4097" spans="1:7">
      <c r="A4097" s="67" t="str">
        <f t="shared" si="237"/>
        <v>RS_194</v>
      </c>
      <c r="B4097" s="5">
        <f t="shared" si="236"/>
        <v>194</v>
      </c>
      <c r="C4097" s="37" t="s">
        <v>2800</v>
      </c>
      <c r="D4097" s="38" t="s">
        <v>2801</v>
      </c>
      <c r="E4097" s="39" t="s">
        <v>3181</v>
      </c>
      <c r="F4097" s="40" t="s">
        <v>3182</v>
      </c>
      <c r="G4097" s="122" t="str">
        <f t="shared" si="238"/>
        <v>4309654</v>
      </c>
    </row>
    <row r="4098" spans="1:7">
      <c r="A4098" s="67" t="str">
        <f t="shared" si="237"/>
        <v>RS_195</v>
      </c>
      <c r="B4098" s="5">
        <f t="shared" si="236"/>
        <v>195</v>
      </c>
      <c r="C4098" s="37" t="s">
        <v>2800</v>
      </c>
      <c r="D4098" s="38" t="s">
        <v>2801</v>
      </c>
      <c r="E4098" s="39" t="s">
        <v>3183</v>
      </c>
      <c r="F4098" s="40" t="s">
        <v>9108</v>
      </c>
      <c r="G4098" s="122" t="str">
        <f t="shared" si="238"/>
        <v>4309704</v>
      </c>
    </row>
    <row r="4099" spans="1:7">
      <c r="A4099" s="67" t="str">
        <f t="shared" si="237"/>
        <v>RS_196</v>
      </c>
      <c r="B4099" s="5">
        <f t="shared" si="236"/>
        <v>196</v>
      </c>
      <c r="C4099" s="37" t="s">
        <v>2800</v>
      </c>
      <c r="D4099" s="38" t="s">
        <v>2801</v>
      </c>
      <c r="E4099" s="39" t="s">
        <v>3184</v>
      </c>
      <c r="F4099" s="40" t="s">
        <v>3185</v>
      </c>
      <c r="G4099" s="122" t="str">
        <f t="shared" si="238"/>
        <v>4309753</v>
      </c>
    </row>
    <row r="4100" spans="1:7">
      <c r="A4100" s="67" t="str">
        <f t="shared" si="237"/>
        <v>RS_197</v>
      </c>
      <c r="B4100" s="5">
        <f t="shared" si="236"/>
        <v>197</v>
      </c>
      <c r="C4100" s="37" t="s">
        <v>2800</v>
      </c>
      <c r="D4100" s="38" t="s">
        <v>2801</v>
      </c>
      <c r="E4100" s="39" t="s">
        <v>3186</v>
      </c>
      <c r="F4100" s="40" t="s">
        <v>3187</v>
      </c>
      <c r="G4100" s="122" t="str">
        <f t="shared" si="238"/>
        <v>4309803</v>
      </c>
    </row>
    <row r="4101" spans="1:7">
      <c r="A4101" s="67" t="str">
        <f t="shared" si="237"/>
        <v>RS_198</v>
      </c>
      <c r="B4101" s="5">
        <f t="shared" si="236"/>
        <v>198</v>
      </c>
      <c r="C4101" s="37" t="s">
        <v>2800</v>
      </c>
      <c r="D4101" s="38" t="s">
        <v>2801</v>
      </c>
      <c r="E4101" s="39" t="s">
        <v>3188</v>
      </c>
      <c r="F4101" s="40" t="s">
        <v>3189</v>
      </c>
      <c r="G4101" s="122" t="str">
        <f t="shared" si="238"/>
        <v>4309902</v>
      </c>
    </row>
    <row r="4102" spans="1:7">
      <c r="A4102" s="67" t="str">
        <f t="shared" si="237"/>
        <v>RS_199</v>
      </c>
      <c r="B4102" s="5">
        <f t="shared" si="236"/>
        <v>199</v>
      </c>
      <c r="C4102" s="37" t="s">
        <v>2800</v>
      </c>
      <c r="D4102" s="38" t="s">
        <v>2801</v>
      </c>
      <c r="E4102" s="39" t="s">
        <v>3190</v>
      </c>
      <c r="F4102" s="40" t="s">
        <v>3191</v>
      </c>
      <c r="G4102" s="122" t="str">
        <f t="shared" si="238"/>
        <v>4309951</v>
      </c>
    </row>
    <row r="4103" spans="1:7">
      <c r="A4103" s="67" t="str">
        <f t="shared" si="237"/>
        <v>RS_200</v>
      </c>
      <c r="B4103" s="5">
        <f t="shared" si="236"/>
        <v>200</v>
      </c>
      <c r="C4103" s="37" t="s">
        <v>2800</v>
      </c>
      <c r="D4103" s="38" t="s">
        <v>2801</v>
      </c>
      <c r="E4103" s="39" t="s">
        <v>3192</v>
      </c>
      <c r="F4103" s="40" t="s">
        <v>3193</v>
      </c>
      <c r="G4103" s="122" t="str">
        <f t="shared" si="238"/>
        <v>4310009</v>
      </c>
    </row>
    <row r="4104" spans="1:7">
      <c r="A4104" s="67" t="str">
        <f t="shared" si="237"/>
        <v>RS_201</v>
      </c>
      <c r="B4104" s="5">
        <f t="shared" si="236"/>
        <v>201</v>
      </c>
      <c r="C4104" s="37" t="s">
        <v>2800</v>
      </c>
      <c r="D4104" s="38" t="s">
        <v>2801</v>
      </c>
      <c r="E4104" s="39" t="s">
        <v>3194</v>
      </c>
      <c r="F4104" s="40" t="s">
        <v>3195</v>
      </c>
      <c r="G4104" s="122" t="str">
        <f t="shared" si="238"/>
        <v>4310108</v>
      </c>
    </row>
    <row r="4105" spans="1:7">
      <c r="A4105" s="67" t="str">
        <f t="shared" si="237"/>
        <v>RS_202</v>
      </c>
      <c r="B4105" s="5">
        <f t="shared" si="236"/>
        <v>202</v>
      </c>
      <c r="C4105" s="37" t="s">
        <v>2800</v>
      </c>
      <c r="D4105" s="38" t="s">
        <v>2801</v>
      </c>
      <c r="E4105" s="39" t="s">
        <v>3196</v>
      </c>
      <c r="F4105" s="40" t="s">
        <v>3197</v>
      </c>
      <c r="G4105" s="122" t="str">
        <f t="shared" si="238"/>
        <v>4310207</v>
      </c>
    </row>
    <row r="4106" spans="1:7">
      <c r="A4106" s="67" t="str">
        <f t="shared" si="237"/>
        <v>RS_203</v>
      </c>
      <c r="B4106" s="5">
        <f t="shared" si="236"/>
        <v>203</v>
      </c>
      <c r="C4106" s="37" t="s">
        <v>2800</v>
      </c>
      <c r="D4106" s="38" t="s">
        <v>2801</v>
      </c>
      <c r="E4106" s="39" t="s">
        <v>3198</v>
      </c>
      <c r="F4106" s="40" t="s">
        <v>3199</v>
      </c>
      <c r="G4106" s="122" t="str">
        <f t="shared" si="238"/>
        <v>4310306</v>
      </c>
    </row>
    <row r="4107" spans="1:7">
      <c r="A4107" s="67" t="str">
        <f t="shared" si="237"/>
        <v>RS_204</v>
      </c>
      <c r="B4107" s="5">
        <f t="shared" si="236"/>
        <v>204</v>
      </c>
      <c r="C4107" s="37" t="s">
        <v>2800</v>
      </c>
      <c r="D4107" s="38" t="s">
        <v>2801</v>
      </c>
      <c r="E4107" s="39" t="s">
        <v>3200</v>
      </c>
      <c r="F4107" s="40" t="s">
        <v>3201</v>
      </c>
      <c r="G4107" s="122" t="str">
        <f t="shared" si="238"/>
        <v>4310330</v>
      </c>
    </row>
    <row r="4108" spans="1:7">
      <c r="A4108" s="67" t="str">
        <f t="shared" si="237"/>
        <v>RS_205</v>
      </c>
      <c r="B4108" s="5">
        <f t="shared" si="236"/>
        <v>205</v>
      </c>
      <c r="C4108" s="37" t="s">
        <v>2800</v>
      </c>
      <c r="D4108" s="38" t="s">
        <v>2801</v>
      </c>
      <c r="E4108" s="39" t="s">
        <v>3202</v>
      </c>
      <c r="F4108" s="40" t="s">
        <v>3203</v>
      </c>
      <c r="G4108" s="122" t="str">
        <f t="shared" si="238"/>
        <v>4310363</v>
      </c>
    </row>
    <row r="4109" spans="1:7">
      <c r="A4109" s="67" t="str">
        <f t="shared" si="237"/>
        <v>RS_206</v>
      </c>
      <c r="B4109" s="5">
        <f t="shared" si="236"/>
        <v>206</v>
      </c>
      <c r="C4109" s="37" t="s">
        <v>2800</v>
      </c>
      <c r="D4109" s="38" t="s">
        <v>2801</v>
      </c>
      <c r="E4109" s="39" t="s">
        <v>3204</v>
      </c>
      <c r="F4109" s="40" t="s">
        <v>10173</v>
      </c>
      <c r="G4109" s="122" t="str">
        <f t="shared" si="238"/>
        <v>4310405</v>
      </c>
    </row>
    <row r="4110" spans="1:7">
      <c r="A4110" s="67" t="str">
        <f t="shared" si="237"/>
        <v>RS_207</v>
      </c>
      <c r="B4110" s="5">
        <f t="shared" si="236"/>
        <v>207</v>
      </c>
      <c r="C4110" s="37" t="s">
        <v>2800</v>
      </c>
      <c r="D4110" s="38" t="s">
        <v>2801</v>
      </c>
      <c r="E4110" s="39" t="s">
        <v>3205</v>
      </c>
      <c r="F4110" s="40" t="s">
        <v>3206</v>
      </c>
      <c r="G4110" s="122" t="str">
        <f t="shared" si="238"/>
        <v>4310413</v>
      </c>
    </row>
    <row r="4111" spans="1:7">
      <c r="A4111" s="67" t="str">
        <f t="shared" si="237"/>
        <v>RS_208</v>
      </c>
      <c r="B4111" s="5">
        <f t="shared" si="236"/>
        <v>208</v>
      </c>
      <c r="C4111" s="37" t="s">
        <v>2800</v>
      </c>
      <c r="D4111" s="38" t="s">
        <v>2801</v>
      </c>
      <c r="E4111" s="39" t="s">
        <v>3207</v>
      </c>
      <c r="F4111" s="40" t="s">
        <v>3208</v>
      </c>
      <c r="G4111" s="122" t="str">
        <f t="shared" si="238"/>
        <v>4310439</v>
      </c>
    </row>
    <row r="4112" spans="1:7">
      <c r="A4112" s="67" t="str">
        <f t="shared" si="237"/>
        <v>RS_209</v>
      </c>
      <c r="B4112" s="5">
        <f t="shared" si="236"/>
        <v>209</v>
      </c>
      <c r="C4112" s="37" t="s">
        <v>2800</v>
      </c>
      <c r="D4112" s="38" t="s">
        <v>2801</v>
      </c>
      <c r="E4112" s="39" t="s">
        <v>3209</v>
      </c>
      <c r="F4112" s="40" t="s">
        <v>3210</v>
      </c>
      <c r="G4112" s="122" t="str">
        <f t="shared" si="238"/>
        <v>4310462</v>
      </c>
    </row>
    <row r="4113" spans="1:7">
      <c r="A4113" s="67" t="str">
        <f t="shared" si="237"/>
        <v>RS_210</v>
      </c>
      <c r="B4113" s="5">
        <f t="shared" si="236"/>
        <v>210</v>
      </c>
      <c r="C4113" s="37" t="s">
        <v>2800</v>
      </c>
      <c r="D4113" s="38" t="s">
        <v>2801</v>
      </c>
      <c r="E4113" s="39" t="s">
        <v>3211</v>
      </c>
      <c r="F4113" s="40" t="s">
        <v>3212</v>
      </c>
      <c r="G4113" s="122" t="str">
        <f t="shared" si="238"/>
        <v>4310504</v>
      </c>
    </row>
    <row r="4114" spans="1:7">
      <c r="A4114" s="67" t="str">
        <f t="shared" si="237"/>
        <v>RS_211</v>
      </c>
      <c r="B4114" s="5">
        <f t="shared" ref="B4114:B4177" si="239">B4113+1</f>
        <v>211</v>
      </c>
      <c r="C4114" s="37" t="s">
        <v>2800</v>
      </c>
      <c r="D4114" s="38" t="s">
        <v>2801</v>
      </c>
      <c r="E4114" s="39" t="s">
        <v>3213</v>
      </c>
      <c r="F4114" s="40" t="s">
        <v>3214</v>
      </c>
      <c r="G4114" s="122" t="str">
        <f t="shared" si="238"/>
        <v>4310538</v>
      </c>
    </row>
    <row r="4115" spans="1:7">
      <c r="A4115" s="67" t="str">
        <f t="shared" si="237"/>
        <v>RS_212</v>
      </c>
      <c r="B4115" s="5">
        <f t="shared" si="239"/>
        <v>212</v>
      </c>
      <c r="C4115" s="37" t="s">
        <v>2800</v>
      </c>
      <c r="D4115" s="38" t="s">
        <v>2801</v>
      </c>
      <c r="E4115" s="39" t="s">
        <v>3215</v>
      </c>
      <c r="F4115" s="40" t="s">
        <v>3216</v>
      </c>
      <c r="G4115" s="122" t="str">
        <f t="shared" si="238"/>
        <v>4310553</v>
      </c>
    </row>
    <row r="4116" spans="1:7">
      <c r="A4116" s="67" t="str">
        <f t="shared" si="237"/>
        <v>RS_213</v>
      </c>
      <c r="B4116" s="5">
        <f t="shared" si="239"/>
        <v>213</v>
      </c>
      <c r="C4116" s="37" t="s">
        <v>2800</v>
      </c>
      <c r="D4116" s="38" t="s">
        <v>2801</v>
      </c>
      <c r="E4116" s="39" t="s">
        <v>3217</v>
      </c>
      <c r="F4116" s="40" t="s">
        <v>3218</v>
      </c>
      <c r="G4116" s="122" t="str">
        <f t="shared" si="238"/>
        <v>4310579</v>
      </c>
    </row>
    <row r="4117" spans="1:7">
      <c r="A4117" s="67" t="str">
        <f t="shared" si="237"/>
        <v>RS_214</v>
      </c>
      <c r="B4117" s="5">
        <f t="shared" si="239"/>
        <v>214</v>
      </c>
      <c r="C4117" s="37" t="s">
        <v>2800</v>
      </c>
      <c r="D4117" s="38" t="s">
        <v>2801</v>
      </c>
      <c r="E4117" s="39" t="s">
        <v>3219</v>
      </c>
      <c r="F4117" s="40" t="s">
        <v>3220</v>
      </c>
      <c r="G4117" s="122" t="str">
        <f t="shared" si="238"/>
        <v>4310603</v>
      </c>
    </row>
    <row r="4118" spans="1:7">
      <c r="A4118" s="67" t="str">
        <f t="shared" si="237"/>
        <v>RS_215</v>
      </c>
      <c r="B4118" s="5">
        <f t="shared" si="239"/>
        <v>215</v>
      </c>
      <c r="C4118" s="37" t="s">
        <v>2800</v>
      </c>
      <c r="D4118" s="38" t="s">
        <v>2801</v>
      </c>
      <c r="E4118" s="39" t="s">
        <v>3221</v>
      </c>
      <c r="F4118" s="40" t="s">
        <v>3222</v>
      </c>
      <c r="G4118" s="122" t="str">
        <f t="shared" si="238"/>
        <v>4310652</v>
      </c>
    </row>
    <row r="4119" spans="1:7">
      <c r="A4119" s="67" t="str">
        <f t="shared" si="237"/>
        <v>RS_216</v>
      </c>
      <c r="B4119" s="5">
        <f t="shared" si="239"/>
        <v>216</v>
      </c>
      <c r="C4119" s="37" t="s">
        <v>2800</v>
      </c>
      <c r="D4119" s="38" t="s">
        <v>2801</v>
      </c>
      <c r="E4119" s="39" t="s">
        <v>3223</v>
      </c>
      <c r="F4119" s="40" t="s">
        <v>3224</v>
      </c>
      <c r="G4119" s="122" t="str">
        <f t="shared" si="238"/>
        <v>4310702</v>
      </c>
    </row>
    <row r="4120" spans="1:7">
      <c r="A4120" s="67" t="str">
        <f t="shared" si="237"/>
        <v>RS_217</v>
      </c>
      <c r="B4120" s="5">
        <f t="shared" si="239"/>
        <v>217</v>
      </c>
      <c r="C4120" s="37" t="s">
        <v>2800</v>
      </c>
      <c r="D4120" s="38" t="s">
        <v>2801</v>
      </c>
      <c r="E4120" s="39" t="s">
        <v>3225</v>
      </c>
      <c r="F4120" s="40" t="s">
        <v>3226</v>
      </c>
      <c r="G4120" s="122" t="str">
        <f t="shared" si="238"/>
        <v>4310751</v>
      </c>
    </row>
    <row r="4121" spans="1:7">
      <c r="A4121" s="67" t="str">
        <f t="shared" si="237"/>
        <v>RS_218</v>
      </c>
      <c r="B4121" s="5">
        <f t="shared" si="239"/>
        <v>218</v>
      </c>
      <c r="C4121" s="37" t="s">
        <v>2800</v>
      </c>
      <c r="D4121" s="38" t="s">
        <v>2801</v>
      </c>
      <c r="E4121" s="39" t="s">
        <v>3227</v>
      </c>
      <c r="F4121" s="40" t="s">
        <v>3228</v>
      </c>
      <c r="G4121" s="122" t="str">
        <f t="shared" si="238"/>
        <v>4310801</v>
      </c>
    </row>
    <row r="4122" spans="1:7">
      <c r="A4122" s="67" t="str">
        <f t="shared" si="237"/>
        <v>RS_219</v>
      </c>
      <c r="B4122" s="5">
        <f t="shared" si="239"/>
        <v>219</v>
      </c>
      <c r="C4122" s="37" t="s">
        <v>2800</v>
      </c>
      <c r="D4122" s="38" t="s">
        <v>2801</v>
      </c>
      <c r="E4122" s="39" t="s">
        <v>3229</v>
      </c>
      <c r="F4122" s="40" t="s">
        <v>3230</v>
      </c>
      <c r="G4122" s="122" t="str">
        <f t="shared" si="238"/>
        <v>4310850</v>
      </c>
    </row>
    <row r="4123" spans="1:7">
      <c r="A4123" s="67" t="str">
        <f t="shared" si="237"/>
        <v>RS_220</v>
      </c>
      <c r="B4123" s="5">
        <f t="shared" si="239"/>
        <v>220</v>
      </c>
      <c r="C4123" s="37" t="s">
        <v>2800</v>
      </c>
      <c r="D4123" s="38" t="s">
        <v>2801</v>
      </c>
      <c r="E4123" s="39" t="s">
        <v>3231</v>
      </c>
      <c r="F4123" s="40" t="s">
        <v>3232</v>
      </c>
      <c r="G4123" s="122" t="str">
        <f t="shared" si="238"/>
        <v>4310876</v>
      </c>
    </row>
    <row r="4124" spans="1:7">
      <c r="A4124" s="67" t="str">
        <f t="shared" si="237"/>
        <v>RS_221</v>
      </c>
      <c r="B4124" s="5">
        <f t="shared" si="239"/>
        <v>221</v>
      </c>
      <c r="C4124" s="37" t="s">
        <v>2800</v>
      </c>
      <c r="D4124" s="38" t="s">
        <v>2801</v>
      </c>
      <c r="E4124" s="39" t="s">
        <v>3233</v>
      </c>
      <c r="F4124" s="40" t="s">
        <v>8110</v>
      </c>
      <c r="G4124" s="122" t="str">
        <f t="shared" si="238"/>
        <v>4310900</v>
      </c>
    </row>
    <row r="4125" spans="1:7">
      <c r="A4125" s="67" t="str">
        <f t="shared" si="237"/>
        <v>RS_222</v>
      </c>
      <c r="B4125" s="5">
        <f t="shared" si="239"/>
        <v>222</v>
      </c>
      <c r="C4125" s="37" t="s">
        <v>2800</v>
      </c>
      <c r="D4125" s="38" t="s">
        <v>2801</v>
      </c>
      <c r="E4125" s="39" t="s">
        <v>3234</v>
      </c>
      <c r="F4125" s="40" t="s">
        <v>3235</v>
      </c>
      <c r="G4125" s="122" t="str">
        <f t="shared" si="238"/>
        <v>4311007</v>
      </c>
    </row>
    <row r="4126" spans="1:7">
      <c r="A4126" s="67" t="str">
        <f t="shared" si="237"/>
        <v>RS_223</v>
      </c>
      <c r="B4126" s="5">
        <f t="shared" si="239"/>
        <v>223</v>
      </c>
      <c r="C4126" s="37" t="s">
        <v>2800</v>
      </c>
      <c r="D4126" s="38" t="s">
        <v>2801</v>
      </c>
      <c r="E4126" s="39" t="s">
        <v>3236</v>
      </c>
      <c r="F4126" s="40" t="s">
        <v>3237</v>
      </c>
      <c r="G4126" s="122" t="str">
        <f t="shared" si="238"/>
        <v>4311106</v>
      </c>
    </row>
    <row r="4127" spans="1:7">
      <c r="A4127" s="67" t="str">
        <f t="shared" si="237"/>
        <v>RS_224</v>
      </c>
      <c r="B4127" s="5">
        <f t="shared" si="239"/>
        <v>224</v>
      </c>
      <c r="C4127" s="37" t="s">
        <v>2800</v>
      </c>
      <c r="D4127" s="38" t="s">
        <v>2801</v>
      </c>
      <c r="E4127" s="39" t="s">
        <v>3238</v>
      </c>
      <c r="F4127" s="40" t="s">
        <v>3239</v>
      </c>
      <c r="G4127" s="122" t="str">
        <f t="shared" si="238"/>
        <v>4311122</v>
      </c>
    </row>
    <row r="4128" spans="1:7">
      <c r="A4128" s="67" t="str">
        <f t="shared" si="237"/>
        <v>RS_225</v>
      </c>
      <c r="B4128" s="5">
        <f t="shared" si="239"/>
        <v>225</v>
      </c>
      <c r="C4128" s="37" t="s">
        <v>2800</v>
      </c>
      <c r="D4128" s="38" t="s">
        <v>2801</v>
      </c>
      <c r="E4128" s="39" t="s">
        <v>3240</v>
      </c>
      <c r="F4128" s="40" t="s">
        <v>3241</v>
      </c>
      <c r="G4128" s="122" t="str">
        <f t="shared" si="238"/>
        <v>4311130</v>
      </c>
    </row>
    <row r="4129" spans="1:7">
      <c r="A4129" s="67" t="str">
        <f t="shared" si="237"/>
        <v>RS_226</v>
      </c>
      <c r="B4129" s="5">
        <f t="shared" si="239"/>
        <v>226</v>
      </c>
      <c r="C4129" s="37" t="s">
        <v>2800</v>
      </c>
      <c r="D4129" s="38" t="s">
        <v>2801</v>
      </c>
      <c r="E4129" s="39" t="s">
        <v>3242</v>
      </c>
      <c r="F4129" s="40" t="s">
        <v>3243</v>
      </c>
      <c r="G4129" s="122" t="str">
        <f t="shared" si="238"/>
        <v>4311155</v>
      </c>
    </row>
    <row r="4130" spans="1:7">
      <c r="A4130" s="67" t="str">
        <f t="shared" si="237"/>
        <v>RS_227</v>
      </c>
      <c r="B4130" s="5">
        <f t="shared" si="239"/>
        <v>227</v>
      </c>
      <c r="C4130" s="37" t="s">
        <v>2800</v>
      </c>
      <c r="D4130" s="38" t="s">
        <v>2801</v>
      </c>
      <c r="E4130" s="39" t="s">
        <v>3244</v>
      </c>
      <c r="F4130" s="40" t="s">
        <v>3245</v>
      </c>
      <c r="G4130" s="122" t="str">
        <f t="shared" si="238"/>
        <v>4311205</v>
      </c>
    </row>
    <row r="4131" spans="1:7">
      <c r="A4131" s="67" t="str">
        <f t="shared" ref="A4131:A4194" si="240">C4131&amp;"_"&amp;B4131</f>
        <v>RS_228</v>
      </c>
      <c r="B4131" s="5">
        <f t="shared" si="239"/>
        <v>228</v>
      </c>
      <c r="C4131" s="37" t="s">
        <v>2800</v>
      </c>
      <c r="D4131" s="38" t="s">
        <v>2801</v>
      </c>
      <c r="E4131" s="39" t="s">
        <v>3246</v>
      </c>
      <c r="F4131" s="40" t="s">
        <v>3247</v>
      </c>
      <c r="G4131" s="122" t="str">
        <f t="shared" ref="G4131:G4194" si="241">IF(E4131="","",E4131)</f>
        <v>4311239</v>
      </c>
    </row>
    <row r="4132" spans="1:7">
      <c r="A4132" s="67" t="str">
        <f t="shared" si="240"/>
        <v>RS_229</v>
      </c>
      <c r="B4132" s="5">
        <f t="shared" si="239"/>
        <v>229</v>
      </c>
      <c r="C4132" s="37" t="s">
        <v>2800</v>
      </c>
      <c r="D4132" s="38" t="s">
        <v>2801</v>
      </c>
      <c r="E4132" s="39" t="s">
        <v>3248</v>
      </c>
      <c r="F4132" s="40" t="s">
        <v>3249</v>
      </c>
      <c r="G4132" s="122" t="str">
        <f t="shared" si="241"/>
        <v>4311270</v>
      </c>
    </row>
    <row r="4133" spans="1:7">
      <c r="A4133" s="67" t="str">
        <f t="shared" si="240"/>
        <v>RS_230</v>
      </c>
      <c r="B4133" s="5">
        <f t="shared" si="239"/>
        <v>230</v>
      </c>
      <c r="C4133" s="37" t="s">
        <v>2800</v>
      </c>
      <c r="D4133" s="38" t="s">
        <v>2801</v>
      </c>
      <c r="E4133" s="39" t="s">
        <v>3250</v>
      </c>
      <c r="F4133" s="40" t="s">
        <v>3251</v>
      </c>
      <c r="G4133" s="122" t="str">
        <f t="shared" si="241"/>
        <v>4311304</v>
      </c>
    </row>
    <row r="4134" spans="1:7">
      <c r="A4134" s="67" t="str">
        <f t="shared" si="240"/>
        <v>RS_231</v>
      </c>
      <c r="B4134" s="5">
        <f t="shared" si="239"/>
        <v>231</v>
      </c>
      <c r="C4134" s="37" t="s">
        <v>2800</v>
      </c>
      <c r="D4134" s="38" t="s">
        <v>2801</v>
      </c>
      <c r="E4134" s="39" t="s">
        <v>3252</v>
      </c>
      <c r="F4134" s="40" t="s">
        <v>3253</v>
      </c>
      <c r="G4134" s="122" t="str">
        <f t="shared" si="241"/>
        <v>4311254</v>
      </c>
    </row>
    <row r="4135" spans="1:7">
      <c r="A4135" s="67" t="str">
        <f t="shared" si="240"/>
        <v>RS_232</v>
      </c>
      <c r="B4135" s="5">
        <f t="shared" si="239"/>
        <v>232</v>
      </c>
      <c r="C4135" s="37" t="s">
        <v>2800</v>
      </c>
      <c r="D4135" s="38" t="s">
        <v>2801</v>
      </c>
      <c r="E4135" s="39" t="s">
        <v>3254</v>
      </c>
      <c r="F4135" s="40" t="s">
        <v>3255</v>
      </c>
      <c r="G4135" s="122" t="str">
        <f t="shared" si="241"/>
        <v>4311403</v>
      </c>
    </row>
    <row r="4136" spans="1:7">
      <c r="A4136" s="67" t="str">
        <f t="shared" si="240"/>
        <v>RS_233</v>
      </c>
      <c r="B4136" s="5">
        <f t="shared" si="239"/>
        <v>233</v>
      </c>
      <c r="C4136" s="37" t="s">
        <v>2800</v>
      </c>
      <c r="D4136" s="38" t="s">
        <v>2801</v>
      </c>
      <c r="E4136" s="39" t="s">
        <v>3256</v>
      </c>
      <c r="F4136" s="40" t="s">
        <v>3257</v>
      </c>
      <c r="G4136" s="122" t="str">
        <f t="shared" si="241"/>
        <v>4311429</v>
      </c>
    </row>
    <row r="4137" spans="1:7">
      <c r="A4137" s="67" t="str">
        <f t="shared" si="240"/>
        <v>RS_234</v>
      </c>
      <c r="B4137" s="5">
        <f t="shared" si="239"/>
        <v>234</v>
      </c>
      <c r="C4137" s="37" t="s">
        <v>2800</v>
      </c>
      <c r="D4137" s="38" t="s">
        <v>2801</v>
      </c>
      <c r="E4137" s="39" t="s">
        <v>3258</v>
      </c>
      <c r="F4137" s="40" t="s">
        <v>3259</v>
      </c>
      <c r="G4137" s="122" t="str">
        <f t="shared" si="241"/>
        <v>4311502</v>
      </c>
    </row>
    <row r="4138" spans="1:7">
      <c r="A4138" s="67" t="str">
        <f t="shared" si="240"/>
        <v>RS_235</v>
      </c>
      <c r="B4138" s="5">
        <f t="shared" si="239"/>
        <v>235</v>
      </c>
      <c r="C4138" s="37" t="s">
        <v>2800</v>
      </c>
      <c r="D4138" s="38" t="s">
        <v>2801</v>
      </c>
      <c r="E4138" s="39" t="s">
        <v>3260</v>
      </c>
      <c r="F4138" s="40" t="s">
        <v>3261</v>
      </c>
      <c r="G4138" s="122" t="str">
        <f t="shared" si="241"/>
        <v>4311601</v>
      </c>
    </row>
    <row r="4139" spans="1:7">
      <c r="A4139" s="67" t="str">
        <f t="shared" si="240"/>
        <v>RS_236</v>
      </c>
      <c r="B4139" s="5">
        <f t="shared" si="239"/>
        <v>236</v>
      </c>
      <c r="C4139" s="37" t="s">
        <v>2800</v>
      </c>
      <c r="D4139" s="38" t="s">
        <v>2801</v>
      </c>
      <c r="E4139" s="39" t="s">
        <v>3262</v>
      </c>
      <c r="F4139" s="40" t="s">
        <v>3263</v>
      </c>
      <c r="G4139" s="122" t="str">
        <f t="shared" si="241"/>
        <v>4311627</v>
      </c>
    </row>
    <row r="4140" spans="1:7">
      <c r="A4140" s="67" t="str">
        <f t="shared" si="240"/>
        <v>RS_237</v>
      </c>
      <c r="B4140" s="5">
        <f t="shared" si="239"/>
        <v>237</v>
      </c>
      <c r="C4140" s="37" t="s">
        <v>2800</v>
      </c>
      <c r="D4140" s="38" t="s">
        <v>2801</v>
      </c>
      <c r="E4140" s="39" t="s">
        <v>3264</v>
      </c>
      <c r="F4140" s="40" t="s">
        <v>3265</v>
      </c>
      <c r="G4140" s="122" t="str">
        <f t="shared" si="241"/>
        <v>4311643</v>
      </c>
    </row>
    <row r="4141" spans="1:7">
      <c r="A4141" s="67" t="str">
        <f t="shared" si="240"/>
        <v>RS_238</v>
      </c>
      <c r="B4141" s="5">
        <f t="shared" si="239"/>
        <v>238</v>
      </c>
      <c r="C4141" s="37" t="s">
        <v>2800</v>
      </c>
      <c r="D4141" s="38" t="s">
        <v>2801</v>
      </c>
      <c r="E4141" s="39" t="s">
        <v>3266</v>
      </c>
      <c r="F4141" s="40" t="s">
        <v>3267</v>
      </c>
      <c r="G4141" s="122" t="str">
        <f t="shared" si="241"/>
        <v>4311718</v>
      </c>
    </row>
    <row r="4142" spans="1:7">
      <c r="A4142" s="67" t="str">
        <f t="shared" si="240"/>
        <v>RS_239</v>
      </c>
      <c r="B4142" s="5">
        <f t="shared" si="239"/>
        <v>239</v>
      </c>
      <c r="C4142" s="37" t="s">
        <v>2800</v>
      </c>
      <c r="D4142" s="38" t="s">
        <v>2801</v>
      </c>
      <c r="E4142" s="39" t="s">
        <v>3268</v>
      </c>
      <c r="F4142" s="40" t="s">
        <v>3269</v>
      </c>
      <c r="G4142" s="122" t="str">
        <f t="shared" si="241"/>
        <v>4311700</v>
      </c>
    </row>
    <row r="4143" spans="1:7">
      <c r="A4143" s="67" t="str">
        <f t="shared" si="240"/>
        <v>RS_240</v>
      </c>
      <c r="B4143" s="5">
        <f t="shared" si="239"/>
        <v>240</v>
      </c>
      <c r="C4143" s="37" t="s">
        <v>2800</v>
      </c>
      <c r="D4143" s="38" t="s">
        <v>2801</v>
      </c>
      <c r="E4143" s="39" t="s">
        <v>3270</v>
      </c>
      <c r="F4143" s="40" t="s">
        <v>3271</v>
      </c>
      <c r="G4143" s="122" t="str">
        <f t="shared" si="241"/>
        <v>4311734</v>
      </c>
    </row>
    <row r="4144" spans="1:7">
      <c r="A4144" s="67" t="str">
        <f t="shared" si="240"/>
        <v>RS_241</v>
      </c>
      <c r="B4144" s="5">
        <f t="shared" si="239"/>
        <v>241</v>
      </c>
      <c r="C4144" s="37" t="s">
        <v>2800</v>
      </c>
      <c r="D4144" s="38" t="s">
        <v>2801</v>
      </c>
      <c r="E4144" s="39" t="s">
        <v>3272</v>
      </c>
      <c r="F4144" s="40" t="s">
        <v>3273</v>
      </c>
      <c r="G4144" s="122" t="str">
        <f t="shared" si="241"/>
        <v>4311759</v>
      </c>
    </row>
    <row r="4145" spans="1:7">
      <c r="A4145" s="67" t="str">
        <f t="shared" si="240"/>
        <v>RS_242</v>
      </c>
      <c r="B4145" s="5">
        <f t="shared" si="239"/>
        <v>242</v>
      </c>
      <c r="C4145" s="37" t="s">
        <v>2800</v>
      </c>
      <c r="D4145" s="38" t="s">
        <v>2801</v>
      </c>
      <c r="E4145" s="39" t="s">
        <v>3274</v>
      </c>
      <c r="F4145" s="40" t="s">
        <v>3275</v>
      </c>
      <c r="G4145" s="122" t="str">
        <f t="shared" si="241"/>
        <v>4311775</v>
      </c>
    </row>
    <row r="4146" spans="1:7">
      <c r="A4146" s="67" t="str">
        <f t="shared" si="240"/>
        <v>RS_243</v>
      </c>
      <c r="B4146" s="5">
        <f t="shared" si="239"/>
        <v>243</v>
      </c>
      <c r="C4146" s="37" t="s">
        <v>2800</v>
      </c>
      <c r="D4146" s="38" t="s">
        <v>2801</v>
      </c>
      <c r="E4146" s="39" t="s">
        <v>3276</v>
      </c>
      <c r="F4146" s="40" t="s">
        <v>3277</v>
      </c>
      <c r="G4146" s="122" t="str">
        <f t="shared" si="241"/>
        <v>4311791</v>
      </c>
    </row>
    <row r="4147" spans="1:7">
      <c r="A4147" s="67" t="str">
        <f t="shared" si="240"/>
        <v>RS_244</v>
      </c>
      <c r="B4147" s="5">
        <f t="shared" si="239"/>
        <v>244</v>
      </c>
      <c r="C4147" s="37" t="s">
        <v>2800</v>
      </c>
      <c r="D4147" s="38" t="s">
        <v>2801</v>
      </c>
      <c r="E4147" s="39" t="s">
        <v>3278</v>
      </c>
      <c r="F4147" s="40" t="s">
        <v>3279</v>
      </c>
      <c r="G4147" s="122" t="str">
        <f t="shared" si="241"/>
        <v>4311809</v>
      </c>
    </row>
    <row r="4148" spans="1:7">
      <c r="A4148" s="67" t="str">
        <f t="shared" si="240"/>
        <v>RS_245</v>
      </c>
      <c r="B4148" s="5">
        <f t="shared" si="239"/>
        <v>245</v>
      </c>
      <c r="C4148" s="37" t="s">
        <v>2800</v>
      </c>
      <c r="D4148" s="38" t="s">
        <v>2801</v>
      </c>
      <c r="E4148" s="39" t="s">
        <v>3280</v>
      </c>
      <c r="F4148" s="40" t="s">
        <v>3281</v>
      </c>
      <c r="G4148" s="122" t="str">
        <f t="shared" si="241"/>
        <v>4311908</v>
      </c>
    </row>
    <row r="4149" spans="1:7">
      <c r="A4149" s="67" t="str">
        <f t="shared" si="240"/>
        <v>RS_246</v>
      </c>
      <c r="B4149" s="5">
        <f t="shared" si="239"/>
        <v>246</v>
      </c>
      <c r="C4149" s="37" t="s">
        <v>2800</v>
      </c>
      <c r="D4149" s="38" t="s">
        <v>2801</v>
      </c>
      <c r="E4149" s="39" t="s">
        <v>3282</v>
      </c>
      <c r="F4149" s="40" t="s">
        <v>3283</v>
      </c>
      <c r="G4149" s="122" t="str">
        <f t="shared" si="241"/>
        <v>4311981</v>
      </c>
    </row>
    <row r="4150" spans="1:7">
      <c r="A4150" s="67" t="str">
        <f t="shared" si="240"/>
        <v>RS_247</v>
      </c>
      <c r="B4150" s="5">
        <f t="shared" si="239"/>
        <v>247</v>
      </c>
      <c r="C4150" s="37" t="s">
        <v>2800</v>
      </c>
      <c r="D4150" s="38" t="s">
        <v>2801</v>
      </c>
      <c r="E4150" s="39" t="s">
        <v>3284</v>
      </c>
      <c r="F4150" s="40" t="s">
        <v>3285</v>
      </c>
      <c r="G4150" s="122" t="str">
        <f t="shared" si="241"/>
        <v>4312005</v>
      </c>
    </row>
    <row r="4151" spans="1:7">
      <c r="A4151" s="67" t="str">
        <f t="shared" si="240"/>
        <v>RS_248</v>
      </c>
      <c r="B4151" s="5">
        <f t="shared" si="239"/>
        <v>248</v>
      </c>
      <c r="C4151" s="37" t="s">
        <v>2800</v>
      </c>
      <c r="D4151" s="38" t="s">
        <v>2801</v>
      </c>
      <c r="E4151" s="39" t="s">
        <v>3286</v>
      </c>
      <c r="F4151" s="40" t="s">
        <v>3287</v>
      </c>
      <c r="G4151" s="122" t="str">
        <f t="shared" si="241"/>
        <v>4312054</v>
      </c>
    </row>
    <row r="4152" spans="1:7">
      <c r="A4152" s="67" t="str">
        <f t="shared" si="240"/>
        <v>RS_249</v>
      </c>
      <c r="B4152" s="5">
        <f t="shared" si="239"/>
        <v>249</v>
      </c>
      <c r="C4152" s="37" t="s">
        <v>2800</v>
      </c>
      <c r="D4152" s="38" t="s">
        <v>2801</v>
      </c>
      <c r="E4152" s="39" t="s">
        <v>3288</v>
      </c>
      <c r="F4152" s="40" t="s">
        <v>3289</v>
      </c>
      <c r="G4152" s="122" t="str">
        <f t="shared" si="241"/>
        <v>4312104</v>
      </c>
    </row>
    <row r="4153" spans="1:7">
      <c r="A4153" s="67" t="str">
        <f t="shared" si="240"/>
        <v>RS_250</v>
      </c>
      <c r="B4153" s="5">
        <f t="shared" si="239"/>
        <v>250</v>
      </c>
      <c r="C4153" s="37" t="s">
        <v>2800</v>
      </c>
      <c r="D4153" s="38" t="s">
        <v>2801</v>
      </c>
      <c r="E4153" s="39" t="s">
        <v>3290</v>
      </c>
      <c r="F4153" s="40" t="s">
        <v>3291</v>
      </c>
      <c r="G4153" s="122" t="str">
        <f t="shared" si="241"/>
        <v>4312138</v>
      </c>
    </row>
    <row r="4154" spans="1:7">
      <c r="A4154" s="67" t="str">
        <f t="shared" si="240"/>
        <v>RS_251</v>
      </c>
      <c r="B4154" s="5">
        <f t="shared" si="239"/>
        <v>251</v>
      </c>
      <c r="C4154" s="37" t="s">
        <v>2800</v>
      </c>
      <c r="D4154" s="38" t="s">
        <v>2801</v>
      </c>
      <c r="E4154" s="39" t="s">
        <v>3292</v>
      </c>
      <c r="F4154" s="40" t="s">
        <v>3293</v>
      </c>
      <c r="G4154" s="122" t="str">
        <f t="shared" si="241"/>
        <v>4312153</v>
      </c>
    </row>
    <row r="4155" spans="1:7">
      <c r="A4155" s="67" t="str">
        <f t="shared" si="240"/>
        <v>RS_252</v>
      </c>
      <c r="B4155" s="5">
        <f t="shared" si="239"/>
        <v>252</v>
      </c>
      <c r="C4155" s="37" t="s">
        <v>2800</v>
      </c>
      <c r="D4155" s="38" t="s">
        <v>2801</v>
      </c>
      <c r="E4155" s="39" t="s">
        <v>3294</v>
      </c>
      <c r="F4155" s="40" t="s">
        <v>3295</v>
      </c>
      <c r="G4155" s="122" t="str">
        <f t="shared" si="241"/>
        <v>4312179</v>
      </c>
    </row>
    <row r="4156" spans="1:7">
      <c r="A4156" s="67" t="str">
        <f t="shared" si="240"/>
        <v>RS_253</v>
      </c>
      <c r="B4156" s="5">
        <f t="shared" si="239"/>
        <v>253</v>
      </c>
      <c r="C4156" s="37" t="s">
        <v>2800</v>
      </c>
      <c r="D4156" s="38" t="s">
        <v>2801</v>
      </c>
      <c r="E4156" s="39" t="s">
        <v>3296</v>
      </c>
      <c r="F4156" s="40" t="s">
        <v>3297</v>
      </c>
      <c r="G4156" s="122" t="str">
        <f t="shared" si="241"/>
        <v>4312203</v>
      </c>
    </row>
    <row r="4157" spans="1:7">
      <c r="A4157" s="67" t="str">
        <f t="shared" si="240"/>
        <v>RS_254</v>
      </c>
      <c r="B4157" s="5">
        <f t="shared" si="239"/>
        <v>254</v>
      </c>
      <c r="C4157" s="37" t="s">
        <v>2800</v>
      </c>
      <c r="D4157" s="38" t="s">
        <v>2801</v>
      </c>
      <c r="E4157" s="39" t="s">
        <v>3298</v>
      </c>
      <c r="F4157" s="40" t="s">
        <v>3299</v>
      </c>
      <c r="G4157" s="122" t="str">
        <f t="shared" si="241"/>
        <v>4312252</v>
      </c>
    </row>
    <row r="4158" spans="1:7">
      <c r="A4158" s="67" t="str">
        <f t="shared" si="240"/>
        <v>RS_255</v>
      </c>
      <c r="B4158" s="5">
        <f t="shared" si="239"/>
        <v>255</v>
      </c>
      <c r="C4158" s="37" t="s">
        <v>2800</v>
      </c>
      <c r="D4158" s="38" t="s">
        <v>2801</v>
      </c>
      <c r="E4158" s="39" t="s">
        <v>3300</v>
      </c>
      <c r="F4158" s="40" t="s">
        <v>3301</v>
      </c>
      <c r="G4158" s="122" t="str">
        <f t="shared" si="241"/>
        <v>4312302</v>
      </c>
    </row>
    <row r="4159" spans="1:7">
      <c r="A4159" s="67" t="str">
        <f t="shared" si="240"/>
        <v>RS_256</v>
      </c>
      <c r="B4159" s="5">
        <f t="shared" si="239"/>
        <v>256</v>
      </c>
      <c r="C4159" s="37" t="s">
        <v>2800</v>
      </c>
      <c r="D4159" s="38" t="s">
        <v>2801</v>
      </c>
      <c r="E4159" s="39" t="s">
        <v>3302</v>
      </c>
      <c r="F4159" s="40" t="s">
        <v>3303</v>
      </c>
      <c r="G4159" s="122" t="str">
        <f t="shared" si="241"/>
        <v>4312351</v>
      </c>
    </row>
    <row r="4160" spans="1:7">
      <c r="A4160" s="67" t="str">
        <f t="shared" si="240"/>
        <v>RS_257</v>
      </c>
      <c r="B4160" s="5">
        <f t="shared" si="239"/>
        <v>257</v>
      </c>
      <c r="C4160" s="37" t="s">
        <v>2800</v>
      </c>
      <c r="D4160" s="38" t="s">
        <v>2801</v>
      </c>
      <c r="E4160" s="39" t="s">
        <v>3304</v>
      </c>
      <c r="F4160" s="40" t="s">
        <v>3305</v>
      </c>
      <c r="G4160" s="122" t="str">
        <f t="shared" si="241"/>
        <v>4312377</v>
      </c>
    </row>
    <row r="4161" spans="1:7">
      <c r="A4161" s="67" t="str">
        <f t="shared" si="240"/>
        <v>RS_258</v>
      </c>
      <c r="B4161" s="5">
        <f t="shared" si="239"/>
        <v>258</v>
      </c>
      <c r="C4161" s="37" t="s">
        <v>2800</v>
      </c>
      <c r="D4161" s="38" t="s">
        <v>2801</v>
      </c>
      <c r="E4161" s="39" t="s">
        <v>3306</v>
      </c>
      <c r="F4161" s="40" t="s">
        <v>3307</v>
      </c>
      <c r="G4161" s="122" t="str">
        <f t="shared" si="241"/>
        <v>4312385</v>
      </c>
    </row>
    <row r="4162" spans="1:7">
      <c r="A4162" s="67" t="str">
        <f t="shared" si="240"/>
        <v>RS_259</v>
      </c>
      <c r="B4162" s="5">
        <f t="shared" si="239"/>
        <v>259</v>
      </c>
      <c r="C4162" s="37" t="s">
        <v>2800</v>
      </c>
      <c r="D4162" s="38" t="s">
        <v>2801</v>
      </c>
      <c r="E4162" s="39" t="s">
        <v>3308</v>
      </c>
      <c r="F4162" s="40" t="s">
        <v>3309</v>
      </c>
      <c r="G4162" s="122" t="str">
        <f t="shared" si="241"/>
        <v>4312401</v>
      </c>
    </row>
    <row r="4163" spans="1:7">
      <c r="A4163" s="67" t="str">
        <f t="shared" si="240"/>
        <v>RS_260</v>
      </c>
      <c r="B4163" s="5">
        <f t="shared" si="239"/>
        <v>260</v>
      </c>
      <c r="C4163" s="37" t="s">
        <v>2800</v>
      </c>
      <c r="D4163" s="38" t="s">
        <v>2801</v>
      </c>
      <c r="E4163" s="39" t="s">
        <v>3310</v>
      </c>
      <c r="F4163" s="40" t="s">
        <v>3311</v>
      </c>
      <c r="G4163" s="122" t="str">
        <f t="shared" si="241"/>
        <v>4312427</v>
      </c>
    </row>
    <row r="4164" spans="1:7">
      <c r="A4164" s="67" t="str">
        <f t="shared" si="240"/>
        <v>RS_261</v>
      </c>
      <c r="B4164" s="5">
        <f t="shared" si="239"/>
        <v>261</v>
      </c>
      <c r="C4164" s="37" t="s">
        <v>2800</v>
      </c>
      <c r="D4164" s="38" t="s">
        <v>2801</v>
      </c>
      <c r="E4164" s="39" t="s">
        <v>3312</v>
      </c>
      <c r="F4164" s="40" t="s">
        <v>3313</v>
      </c>
      <c r="G4164" s="122" t="str">
        <f t="shared" si="241"/>
        <v>4312443</v>
      </c>
    </row>
    <row r="4165" spans="1:7">
      <c r="A4165" s="67" t="str">
        <f t="shared" si="240"/>
        <v>RS_262</v>
      </c>
      <c r="B4165" s="5">
        <f t="shared" si="239"/>
        <v>262</v>
      </c>
      <c r="C4165" s="37" t="s">
        <v>2800</v>
      </c>
      <c r="D4165" s="38" t="s">
        <v>2801</v>
      </c>
      <c r="E4165" s="39" t="s">
        <v>3314</v>
      </c>
      <c r="F4165" s="40" t="s">
        <v>3315</v>
      </c>
      <c r="G4165" s="122" t="str">
        <f t="shared" si="241"/>
        <v>4312450</v>
      </c>
    </row>
    <row r="4166" spans="1:7">
      <c r="A4166" s="67" t="str">
        <f t="shared" si="240"/>
        <v>RS_263</v>
      </c>
      <c r="B4166" s="5">
        <f t="shared" si="239"/>
        <v>263</v>
      </c>
      <c r="C4166" s="37" t="s">
        <v>2800</v>
      </c>
      <c r="D4166" s="38" t="s">
        <v>2801</v>
      </c>
      <c r="E4166" s="39" t="s">
        <v>3316</v>
      </c>
      <c r="F4166" s="40" t="s">
        <v>3317</v>
      </c>
      <c r="G4166" s="122" t="str">
        <f t="shared" si="241"/>
        <v>4312476</v>
      </c>
    </row>
    <row r="4167" spans="1:7">
      <c r="A4167" s="67" t="str">
        <f t="shared" si="240"/>
        <v>RS_264</v>
      </c>
      <c r="B4167" s="5">
        <f t="shared" si="239"/>
        <v>264</v>
      </c>
      <c r="C4167" s="37" t="s">
        <v>2800</v>
      </c>
      <c r="D4167" s="38" t="s">
        <v>2801</v>
      </c>
      <c r="E4167" s="39" t="s">
        <v>3318</v>
      </c>
      <c r="F4167" s="40" t="s">
        <v>3319</v>
      </c>
      <c r="G4167" s="122" t="str">
        <f t="shared" si="241"/>
        <v>4312500</v>
      </c>
    </row>
    <row r="4168" spans="1:7">
      <c r="A4168" s="67" t="str">
        <f t="shared" si="240"/>
        <v>RS_265</v>
      </c>
      <c r="B4168" s="5">
        <f t="shared" si="239"/>
        <v>265</v>
      </c>
      <c r="C4168" s="37" t="s">
        <v>2800</v>
      </c>
      <c r="D4168" s="38" t="s">
        <v>2801</v>
      </c>
      <c r="E4168" s="39" t="s">
        <v>3320</v>
      </c>
      <c r="F4168" s="40" t="s">
        <v>3321</v>
      </c>
      <c r="G4168" s="122" t="str">
        <f t="shared" si="241"/>
        <v>4312609</v>
      </c>
    </row>
    <row r="4169" spans="1:7">
      <c r="A4169" s="67" t="str">
        <f t="shared" si="240"/>
        <v>RS_266</v>
      </c>
      <c r="B4169" s="5">
        <f t="shared" si="239"/>
        <v>266</v>
      </c>
      <c r="C4169" s="37" t="s">
        <v>2800</v>
      </c>
      <c r="D4169" s="38" t="s">
        <v>2801</v>
      </c>
      <c r="E4169" s="39" t="s">
        <v>3322</v>
      </c>
      <c r="F4169" s="40" t="s">
        <v>3323</v>
      </c>
      <c r="G4169" s="122" t="str">
        <f t="shared" si="241"/>
        <v>4312617</v>
      </c>
    </row>
    <row r="4170" spans="1:7">
      <c r="A4170" s="67" t="str">
        <f t="shared" si="240"/>
        <v>RS_267</v>
      </c>
      <c r="B4170" s="5">
        <f t="shared" si="239"/>
        <v>267</v>
      </c>
      <c r="C4170" s="37" t="s">
        <v>2800</v>
      </c>
      <c r="D4170" s="38" t="s">
        <v>2801</v>
      </c>
      <c r="E4170" s="39" t="s">
        <v>3324</v>
      </c>
      <c r="F4170" s="40" t="s">
        <v>3325</v>
      </c>
      <c r="G4170" s="122" t="str">
        <f t="shared" si="241"/>
        <v>4312625</v>
      </c>
    </row>
    <row r="4171" spans="1:7">
      <c r="A4171" s="67" t="str">
        <f t="shared" si="240"/>
        <v>RS_268</v>
      </c>
      <c r="B4171" s="5">
        <f t="shared" si="239"/>
        <v>268</v>
      </c>
      <c r="C4171" s="37" t="s">
        <v>2800</v>
      </c>
      <c r="D4171" s="38" t="s">
        <v>2801</v>
      </c>
      <c r="E4171" s="39" t="s">
        <v>3326</v>
      </c>
      <c r="F4171" s="40" t="s">
        <v>3327</v>
      </c>
      <c r="G4171" s="122" t="str">
        <f t="shared" si="241"/>
        <v>4312658</v>
      </c>
    </row>
    <row r="4172" spans="1:7">
      <c r="A4172" s="67" t="str">
        <f t="shared" si="240"/>
        <v>RS_269</v>
      </c>
      <c r="B4172" s="5">
        <f t="shared" si="239"/>
        <v>269</v>
      </c>
      <c r="C4172" s="37" t="s">
        <v>2800</v>
      </c>
      <c r="D4172" s="38" t="s">
        <v>2801</v>
      </c>
      <c r="E4172" s="39" t="s">
        <v>3328</v>
      </c>
      <c r="F4172" s="40" t="s">
        <v>3329</v>
      </c>
      <c r="G4172" s="122" t="str">
        <f t="shared" si="241"/>
        <v>4312674</v>
      </c>
    </row>
    <row r="4173" spans="1:7">
      <c r="A4173" s="67" t="str">
        <f t="shared" si="240"/>
        <v>RS_270</v>
      </c>
      <c r="B4173" s="5">
        <f t="shared" si="239"/>
        <v>270</v>
      </c>
      <c r="C4173" s="37" t="s">
        <v>2800</v>
      </c>
      <c r="D4173" s="38" t="s">
        <v>2801</v>
      </c>
      <c r="E4173" s="39" t="s">
        <v>3330</v>
      </c>
      <c r="F4173" s="40" t="s">
        <v>3331</v>
      </c>
      <c r="G4173" s="122" t="str">
        <f t="shared" si="241"/>
        <v>4312708</v>
      </c>
    </row>
    <row r="4174" spans="1:7">
      <c r="A4174" s="67" t="str">
        <f t="shared" si="240"/>
        <v>RS_271</v>
      </c>
      <c r="B4174" s="5">
        <f t="shared" si="239"/>
        <v>271</v>
      </c>
      <c r="C4174" s="37" t="s">
        <v>2800</v>
      </c>
      <c r="D4174" s="38" t="s">
        <v>2801</v>
      </c>
      <c r="E4174" s="39" t="s">
        <v>3332</v>
      </c>
      <c r="F4174" s="40" t="s">
        <v>3333</v>
      </c>
      <c r="G4174" s="122" t="str">
        <f t="shared" si="241"/>
        <v>4312757</v>
      </c>
    </row>
    <row r="4175" spans="1:7">
      <c r="A4175" s="67" t="str">
        <f t="shared" si="240"/>
        <v>RS_272</v>
      </c>
      <c r="B4175" s="5">
        <f t="shared" si="239"/>
        <v>272</v>
      </c>
      <c r="C4175" s="37" t="s">
        <v>2800</v>
      </c>
      <c r="D4175" s="38" t="s">
        <v>2801</v>
      </c>
      <c r="E4175" s="39" t="s">
        <v>3334</v>
      </c>
      <c r="F4175" s="40" t="s">
        <v>3335</v>
      </c>
      <c r="G4175" s="122" t="str">
        <f t="shared" si="241"/>
        <v>4312807</v>
      </c>
    </row>
    <row r="4176" spans="1:7">
      <c r="A4176" s="67" t="str">
        <f t="shared" si="240"/>
        <v>RS_273</v>
      </c>
      <c r="B4176" s="5">
        <f t="shared" si="239"/>
        <v>273</v>
      </c>
      <c r="C4176" s="37" t="s">
        <v>2800</v>
      </c>
      <c r="D4176" s="38" t="s">
        <v>2801</v>
      </c>
      <c r="E4176" s="39" t="s">
        <v>3336</v>
      </c>
      <c r="F4176" s="40" t="s">
        <v>3337</v>
      </c>
      <c r="G4176" s="122" t="str">
        <f t="shared" si="241"/>
        <v>4312906</v>
      </c>
    </row>
    <row r="4177" spans="1:7">
      <c r="A4177" s="67" t="str">
        <f t="shared" si="240"/>
        <v>RS_274</v>
      </c>
      <c r="B4177" s="5">
        <f t="shared" si="239"/>
        <v>274</v>
      </c>
      <c r="C4177" s="37" t="s">
        <v>2800</v>
      </c>
      <c r="D4177" s="38" t="s">
        <v>2801</v>
      </c>
      <c r="E4177" s="39" t="s">
        <v>3338</v>
      </c>
      <c r="F4177" s="40" t="s">
        <v>3339</v>
      </c>
      <c r="G4177" s="122" t="str">
        <f t="shared" si="241"/>
        <v>4312955</v>
      </c>
    </row>
    <row r="4178" spans="1:7">
      <c r="A4178" s="67" t="str">
        <f t="shared" si="240"/>
        <v>RS_275</v>
      </c>
      <c r="B4178" s="5">
        <f t="shared" ref="B4178:B4241" si="242">B4177+1</f>
        <v>275</v>
      </c>
      <c r="C4178" s="37" t="s">
        <v>2800</v>
      </c>
      <c r="D4178" s="38" t="s">
        <v>2801</v>
      </c>
      <c r="E4178" s="39" t="s">
        <v>3340</v>
      </c>
      <c r="F4178" s="40" t="s">
        <v>3341</v>
      </c>
      <c r="G4178" s="122" t="str">
        <f t="shared" si="241"/>
        <v>4313003</v>
      </c>
    </row>
    <row r="4179" spans="1:7">
      <c r="A4179" s="67" t="str">
        <f t="shared" si="240"/>
        <v>RS_276</v>
      </c>
      <c r="B4179" s="5">
        <f t="shared" si="242"/>
        <v>276</v>
      </c>
      <c r="C4179" s="37" t="s">
        <v>2800</v>
      </c>
      <c r="D4179" s="38" t="s">
        <v>2801</v>
      </c>
      <c r="E4179" s="39" t="s">
        <v>3342</v>
      </c>
      <c r="F4179" s="40" t="s">
        <v>3343</v>
      </c>
      <c r="G4179" s="122" t="str">
        <f t="shared" si="241"/>
        <v>4313011</v>
      </c>
    </row>
    <row r="4180" spans="1:7">
      <c r="A4180" s="67" t="str">
        <f t="shared" si="240"/>
        <v>RS_277</v>
      </c>
      <c r="B4180" s="5">
        <f t="shared" si="242"/>
        <v>277</v>
      </c>
      <c r="C4180" s="37" t="s">
        <v>2800</v>
      </c>
      <c r="D4180" s="38" t="s">
        <v>2801</v>
      </c>
      <c r="E4180" s="39" t="s">
        <v>3344</v>
      </c>
      <c r="F4180" s="40" t="s">
        <v>3345</v>
      </c>
      <c r="G4180" s="122" t="str">
        <f t="shared" si="241"/>
        <v>4313037</v>
      </c>
    </row>
    <row r="4181" spans="1:7">
      <c r="A4181" s="67" t="str">
        <f t="shared" si="240"/>
        <v>RS_278</v>
      </c>
      <c r="B4181" s="5">
        <f t="shared" si="242"/>
        <v>278</v>
      </c>
      <c r="C4181" s="37" t="s">
        <v>2800</v>
      </c>
      <c r="D4181" s="38" t="s">
        <v>2801</v>
      </c>
      <c r="E4181" s="39" t="s">
        <v>3346</v>
      </c>
      <c r="F4181" s="40" t="s">
        <v>3347</v>
      </c>
      <c r="G4181" s="122" t="str">
        <f t="shared" si="241"/>
        <v>4313060</v>
      </c>
    </row>
    <row r="4182" spans="1:7">
      <c r="A4182" s="67" t="str">
        <f t="shared" si="240"/>
        <v>RS_279</v>
      </c>
      <c r="B4182" s="5">
        <f t="shared" si="242"/>
        <v>279</v>
      </c>
      <c r="C4182" s="37" t="s">
        <v>2800</v>
      </c>
      <c r="D4182" s="38" t="s">
        <v>2801</v>
      </c>
      <c r="E4182" s="39" t="s">
        <v>3348</v>
      </c>
      <c r="F4182" s="40" t="s">
        <v>3349</v>
      </c>
      <c r="G4182" s="122" t="str">
        <f t="shared" si="241"/>
        <v>4313086</v>
      </c>
    </row>
    <row r="4183" spans="1:7">
      <c r="A4183" s="67" t="str">
        <f t="shared" si="240"/>
        <v>RS_280</v>
      </c>
      <c r="B4183" s="5">
        <f t="shared" si="242"/>
        <v>280</v>
      </c>
      <c r="C4183" s="37" t="s">
        <v>2800</v>
      </c>
      <c r="D4183" s="38" t="s">
        <v>2801</v>
      </c>
      <c r="E4183" s="39" t="s">
        <v>3350</v>
      </c>
      <c r="F4183" s="40" t="s">
        <v>3351</v>
      </c>
      <c r="G4183" s="122" t="str">
        <f t="shared" si="241"/>
        <v>4313102</v>
      </c>
    </row>
    <row r="4184" spans="1:7">
      <c r="A4184" s="67" t="str">
        <f t="shared" si="240"/>
        <v>RS_281</v>
      </c>
      <c r="B4184" s="5">
        <f t="shared" si="242"/>
        <v>281</v>
      </c>
      <c r="C4184" s="37" t="s">
        <v>2800</v>
      </c>
      <c r="D4184" s="38" t="s">
        <v>2801</v>
      </c>
      <c r="E4184" s="39" t="s">
        <v>3352</v>
      </c>
      <c r="F4184" s="40" t="s">
        <v>3353</v>
      </c>
      <c r="G4184" s="122" t="str">
        <f t="shared" si="241"/>
        <v>4313201</v>
      </c>
    </row>
    <row r="4185" spans="1:7">
      <c r="A4185" s="67" t="str">
        <f t="shared" si="240"/>
        <v>RS_282</v>
      </c>
      <c r="B4185" s="5">
        <f t="shared" si="242"/>
        <v>282</v>
      </c>
      <c r="C4185" s="37" t="s">
        <v>2800</v>
      </c>
      <c r="D4185" s="38" t="s">
        <v>2801</v>
      </c>
      <c r="E4185" s="39" t="s">
        <v>3354</v>
      </c>
      <c r="F4185" s="40" t="s">
        <v>3355</v>
      </c>
      <c r="G4185" s="122" t="str">
        <f t="shared" si="241"/>
        <v>4313300</v>
      </c>
    </row>
    <row r="4186" spans="1:7">
      <c r="A4186" s="67" t="str">
        <f t="shared" si="240"/>
        <v>RS_283</v>
      </c>
      <c r="B4186" s="5">
        <f t="shared" si="242"/>
        <v>283</v>
      </c>
      <c r="C4186" s="37" t="s">
        <v>2800</v>
      </c>
      <c r="D4186" s="38" t="s">
        <v>2801</v>
      </c>
      <c r="E4186" s="39" t="s">
        <v>3356</v>
      </c>
      <c r="F4186" s="40" t="s">
        <v>3357</v>
      </c>
      <c r="G4186" s="122" t="str">
        <f t="shared" si="241"/>
        <v>4313334</v>
      </c>
    </row>
    <row r="4187" spans="1:7">
      <c r="A4187" s="67" t="str">
        <f t="shared" si="240"/>
        <v>RS_284</v>
      </c>
      <c r="B4187" s="5">
        <f t="shared" si="242"/>
        <v>284</v>
      </c>
      <c r="C4187" s="37" t="s">
        <v>2800</v>
      </c>
      <c r="D4187" s="38" t="s">
        <v>2801</v>
      </c>
      <c r="E4187" s="39" t="s">
        <v>3358</v>
      </c>
      <c r="F4187" s="40" t="s">
        <v>3359</v>
      </c>
      <c r="G4187" s="122" t="str">
        <f t="shared" si="241"/>
        <v>4313359</v>
      </c>
    </row>
    <row r="4188" spans="1:7">
      <c r="A4188" s="67" t="str">
        <f t="shared" si="240"/>
        <v>RS_285</v>
      </c>
      <c r="B4188" s="5">
        <f t="shared" si="242"/>
        <v>285</v>
      </c>
      <c r="C4188" s="37" t="s">
        <v>2800</v>
      </c>
      <c r="D4188" s="38" t="s">
        <v>2801</v>
      </c>
      <c r="E4188" s="39" t="s">
        <v>3360</v>
      </c>
      <c r="F4188" s="40" t="s">
        <v>2145</v>
      </c>
      <c r="G4188" s="122" t="str">
        <f t="shared" si="241"/>
        <v>4313375</v>
      </c>
    </row>
    <row r="4189" spans="1:7">
      <c r="A4189" s="67" t="str">
        <f t="shared" si="240"/>
        <v>RS_286</v>
      </c>
      <c r="B4189" s="5">
        <f t="shared" si="242"/>
        <v>286</v>
      </c>
      <c r="C4189" s="37" t="s">
        <v>2800</v>
      </c>
      <c r="D4189" s="38" t="s">
        <v>2801</v>
      </c>
      <c r="E4189" s="39" t="s">
        <v>3361</v>
      </c>
      <c r="F4189" s="40" t="s">
        <v>3362</v>
      </c>
      <c r="G4189" s="122" t="str">
        <f t="shared" si="241"/>
        <v>4313490</v>
      </c>
    </row>
    <row r="4190" spans="1:7">
      <c r="A4190" s="67" t="str">
        <f t="shared" si="240"/>
        <v>RS_287</v>
      </c>
      <c r="B4190" s="5">
        <f t="shared" si="242"/>
        <v>287</v>
      </c>
      <c r="C4190" s="37" t="s">
        <v>2800</v>
      </c>
      <c r="D4190" s="38" t="s">
        <v>2801</v>
      </c>
      <c r="E4190" s="39" t="s">
        <v>3363</v>
      </c>
      <c r="F4190" s="40" t="s">
        <v>3364</v>
      </c>
      <c r="G4190" s="122" t="str">
        <f t="shared" si="241"/>
        <v>4313391</v>
      </c>
    </row>
    <row r="4191" spans="1:7">
      <c r="A4191" s="67" t="str">
        <f t="shared" si="240"/>
        <v>RS_288</v>
      </c>
      <c r="B4191" s="5">
        <f t="shared" si="242"/>
        <v>288</v>
      </c>
      <c r="C4191" s="37" t="s">
        <v>2800</v>
      </c>
      <c r="D4191" s="38" t="s">
        <v>2801</v>
      </c>
      <c r="E4191" s="39" t="s">
        <v>3365</v>
      </c>
      <c r="F4191" s="40" t="s">
        <v>3366</v>
      </c>
      <c r="G4191" s="122" t="str">
        <f t="shared" si="241"/>
        <v>4313409</v>
      </c>
    </row>
    <row r="4192" spans="1:7">
      <c r="A4192" s="67" t="str">
        <f t="shared" si="240"/>
        <v>RS_289</v>
      </c>
      <c r="B4192" s="5">
        <f t="shared" si="242"/>
        <v>289</v>
      </c>
      <c r="C4192" s="37" t="s">
        <v>2800</v>
      </c>
      <c r="D4192" s="38" t="s">
        <v>2801</v>
      </c>
      <c r="E4192" s="39" t="s">
        <v>3367</v>
      </c>
      <c r="F4192" s="40" t="s">
        <v>3368</v>
      </c>
      <c r="G4192" s="122" t="str">
        <f t="shared" si="241"/>
        <v>4313425</v>
      </c>
    </row>
    <row r="4193" spans="1:7">
      <c r="A4193" s="67" t="str">
        <f t="shared" si="240"/>
        <v>RS_290</v>
      </c>
      <c r="B4193" s="5">
        <f t="shared" si="242"/>
        <v>290</v>
      </c>
      <c r="C4193" s="37" t="s">
        <v>2800</v>
      </c>
      <c r="D4193" s="38" t="s">
        <v>2801</v>
      </c>
      <c r="E4193" s="39" t="s">
        <v>3369</v>
      </c>
      <c r="F4193" s="40" t="s">
        <v>3370</v>
      </c>
      <c r="G4193" s="122" t="str">
        <f t="shared" si="241"/>
        <v>4313441</v>
      </c>
    </row>
    <row r="4194" spans="1:7">
      <c r="A4194" s="67" t="str">
        <f t="shared" si="240"/>
        <v>RS_291</v>
      </c>
      <c r="B4194" s="5">
        <f t="shared" si="242"/>
        <v>291</v>
      </c>
      <c r="C4194" s="37" t="s">
        <v>2800</v>
      </c>
      <c r="D4194" s="38" t="s">
        <v>2801</v>
      </c>
      <c r="E4194" s="39" t="s">
        <v>3371</v>
      </c>
      <c r="F4194" s="40" t="s">
        <v>3372</v>
      </c>
      <c r="G4194" s="122" t="str">
        <f t="shared" si="241"/>
        <v>4313466</v>
      </c>
    </row>
    <row r="4195" spans="1:7">
      <c r="A4195" s="67" t="str">
        <f t="shared" ref="A4195:A4258" si="243">C4195&amp;"_"&amp;B4195</f>
        <v>RS_292</v>
      </c>
      <c r="B4195" s="5">
        <f t="shared" si="242"/>
        <v>292</v>
      </c>
      <c r="C4195" s="37" t="s">
        <v>2800</v>
      </c>
      <c r="D4195" s="38" t="s">
        <v>2801</v>
      </c>
      <c r="E4195" s="39" t="s">
        <v>3373</v>
      </c>
      <c r="F4195" s="40" t="s">
        <v>3374</v>
      </c>
      <c r="G4195" s="122" t="str">
        <f t="shared" ref="G4195:G4258" si="244">IF(E4195="","",E4195)</f>
        <v>4313508</v>
      </c>
    </row>
    <row r="4196" spans="1:7">
      <c r="A4196" s="67" t="str">
        <f t="shared" si="243"/>
        <v>RS_293</v>
      </c>
      <c r="B4196" s="5">
        <f t="shared" si="242"/>
        <v>293</v>
      </c>
      <c r="C4196" s="37" t="s">
        <v>2800</v>
      </c>
      <c r="D4196" s="38" t="s">
        <v>2801</v>
      </c>
      <c r="E4196" s="39" t="s">
        <v>3375</v>
      </c>
      <c r="F4196" s="40" t="s">
        <v>3376</v>
      </c>
      <c r="G4196" s="122" t="str">
        <f t="shared" si="244"/>
        <v>4313607</v>
      </c>
    </row>
    <row r="4197" spans="1:7">
      <c r="A4197" s="67" t="str">
        <f t="shared" si="243"/>
        <v>RS_294</v>
      </c>
      <c r="B4197" s="5">
        <f t="shared" si="242"/>
        <v>294</v>
      </c>
      <c r="C4197" s="37" t="s">
        <v>2800</v>
      </c>
      <c r="D4197" s="38" t="s">
        <v>2801</v>
      </c>
      <c r="E4197" s="39" t="s">
        <v>3377</v>
      </c>
      <c r="F4197" s="40" t="s">
        <v>3378</v>
      </c>
      <c r="G4197" s="122" t="str">
        <f t="shared" si="244"/>
        <v>4313656</v>
      </c>
    </row>
    <row r="4198" spans="1:7">
      <c r="A4198" s="67" t="str">
        <f t="shared" si="243"/>
        <v>RS_295</v>
      </c>
      <c r="B4198" s="5">
        <f t="shared" si="242"/>
        <v>295</v>
      </c>
      <c r="C4198" s="37" t="s">
        <v>2800</v>
      </c>
      <c r="D4198" s="38" t="s">
        <v>2801</v>
      </c>
      <c r="E4198" s="39" t="s">
        <v>3379</v>
      </c>
      <c r="F4198" s="40" t="s">
        <v>3380</v>
      </c>
      <c r="G4198" s="122" t="str">
        <f t="shared" si="244"/>
        <v>4313706</v>
      </c>
    </row>
    <row r="4199" spans="1:7">
      <c r="A4199" s="67" t="str">
        <f t="shared" si="243"/>
        <v>RS_296</v>
      </c>
      <c r="B4199" s="5">
        <f t="shared" si="242"/>
        <v>296</v>
      </c>
      <c r="C4199" s="37" t="s">
        <v>2800</v>
      </c>
      <c r="D4199" s="38" t="s">
        <v>2801</v>
      </c>
      <c r="E4199" s="39" t="s">
        <v>3381</v>
      </c>
      <c r="F4199" s="40" t="s">
        <v>3382</v>
      </c>
      <c r="G4199" s="122" t="str">
        <f t="shared" si="244"/>
        <v>4313805</v>
      </c>
    </row>
    <row r="4200" spans="1:7">
      <c r="A4200" s="67" t="str">
        <f t="shared" si="243"/>
        <v>RS_297</v>
      </c>
      <c r="B4200" s="5">
        <f t="shared" si="242"/>
        <v>297</v>
      </c>
      <c r="C4200" s="37" t="s">
        <v>2800</v>
      </c>
      <c r="D4200" s="38" t="s">
        <v>2801</v>
      </c>
      <c r="E4200" s="39" t="s">
        <v>3383</v>
      </c>
      <c r="F4200" s="40" t="s">
        <v>3384</v>
      </c>
      <c r="G4200" s="122" t="str">
        <f t="shared" si="244"/>
        <v>4313904</v>
      </c>
    </row>
    <row r="4201" spans="1:7">
      <c r="A4201" s="67" t="str">
        <f t="shared" si="243"/>
        <v>RS_298</v>
      </c>
      <c r="B4201" s="5">
        <f t="shared" si="242"/>
        <v>298</v>
      </c>
      <c r="C4201" s="37" t="s">
        <v>2800</v>
      </c>
      <c r="D4201" s="38" t="s">
        <v>2801</v>
      </c>
      <c r="E4201" s="39" t="s">
        <v>3385</v>
      </c>
      <c r="F4201" s="40" t="s">
        <v>3386</v>
      </c>
      <c r="G4201" s="122" t="str">
        <f t="shared" si="244"/>
        <v>4313953</v>
      </c>
    </row>
    <row r="4202" spans="1:7">
      <c r="A4202" s="67" t="str">
        <f t="shared" si="243"/>
        <v>RS_299</v>
      </c>
      <c r="B4202" s="5">
        <f t="shared" si="242"/>
        <v>299</v>
      </c>
      <c r="C4202" s="37" t="s">
        <v>2800</v>
      </c>
      <c r="D4202" s="38" t="s">
        <v>2801</v>
      </c>
      <c r="E4202" s="39" t="s">
        <v>3387</v>
      </c>
      <c r="F4202" s="40" t="s">
        <v>3388</v>
      </c>
      <c r="G4202" s="122" t="str">
        <f t="shared" si="244"/>
        <v>4314001</v>
      </c>
    </row>
    <row r="4203" spans="1:7">
      <c r="A4203" s="67" t="str">
        <f t="shared" si="243"/>
        <v>RS_300</v>
      </c>
      <c r="B4203" s="5">
        <f t="shared" si="242"/>
        <v>300</v>
      </c>
      <c r="C4203" s="37" t="s">
        <v>2800</v>
      </c>
      <c r="D4203" s="38" t="s">
        <v>2801</v>
      </c>
      <c r="E4203" s="39" t="s">
        <v>3389</v>
      </c>
      <c r="F4203" s="40" t="s">
        <v>3390</v>
      </c>
      <c r="G4203" s="122" t="str">
        <f t="shared" si="244"/>
        <v>4314027</v>
      </c>
    </row>
    <row r="4204" spans="1:7">
      <c r="A4204" s="67" t="str">
        <f t="shared" si="243"/>
        <v>RS_301</v>
      </c>
      <c r="B4204" s="5">
        <f t="shared" si="242"/>
        <v>301</v>
      </c>
      <c r="C4204" s="37" t="s">
        <v>2800</v>
      </c>
      <c r="D4204" s="38" t="s">
        <v>2801</v>
      </c>
      <c r="E4204" s="39" t="s">
        <v>3391</v>
      </c>
      <c r="F4204" s="40" t="s">
        <v>3392</v>
      </c>
      <c r="G4204" s="122" t="str">
        <f t="shared" si="244"/>
        <v>4314035</v>
      </c>
    </row>
    <row r="4205" spans="1:7">
      <c r="A4205" s="67" t="str">
        <f t="shared" si="243"/>
        <v>RS_302</v>
      </c>
      <c r="B4205" s="5">
        <f t="shared" si="242"/>
        <v>302</v>
      </c>
      <c r="C4205" s="37" t="s">
        <v>2800</v>
      </c>
      <c r="D4205" s="38" t="s">
        <v>2801</v>
      </c>
      <c r="E4205" s="39" t="s">
        <v>3393</v>
      </c>
      <c r="F4205" s="40" t="s">
        <v>3394</v>
      </c>
      <c r="G4205" s="122" t="str">
        <f t="shared" si="244"/>
        <v>4314050</v>
      </c>
    </row>
    <row r="4206" spans="1:7">
      <c r="A4206" s="67" t="str">
        <f t="shared" si="243"/>
        <v>RS_303</v>
      </c>
      <c r="B4206" s="5">
        <f t="shared" si="242"/>
        <v>303</v>
      </c>
      <c r="C4206" s="37" t="s">
        <v>2800</v>
      </c>
      <c r="D4206" s="38" t="s">
        <v>2801</v>
      </c>
      <c r="E4206" s="39" t="s">
        <v>3395</v>
      </c>
      <c r="F4206" s="40" t="s">
        <v>3396</v>
      </c>
      <c r="G4206" s="122" t="str">
        <f t="shared" si="244"/>
        <v>4314068</v>
      </c>
    </row>
    <row r="4207" spans="1:7">
      <c r="A4207" s="67" t="str">
        <f t="shared" si="243"/>
        <v>RS_304</v>
      </c>
      <c r="B4207" s="5">
        <f t="shared" si="242"/>
        <v>304</v>
      </c>
      <c r="C4207" s="37" t="s">
        <v>2800</v>
      </c>
      <c r="D4207" s="38" t="s">
        <v>2801</v>
      </c>
      <c r="E4207" s="39" t="s">
        <v>3397</v>
      </c>
      <c r="F4207" s="40" t="s">
        <v>3398</v>
      </c>
      <c r="G4207" s="122" t="str">
        <f t="shared" si="244"/>
        <v>4314076</v>
      </c>
    </row>
    <row r="4208" spans="1:7">
      <c r="A4208" s="67" t="str">
        <f t="shared" si="243"/>
        <v>RS_305</v>
      </c>
      <c r="B4208" s="5">
        <f t="shared" si="242"/>
        <v>305</v>
      </c>
      <c r="C4208" s="37" t="s">
        <v>2800</v>
      </c>
      <c r="D4208" s="38" t="s">
        <v>2801</v>
      </c>
      <c r="E4208" s="39" t="s">
        <v>3399</v>
      </c>
      <c r="F4208" s="40" t="s">
        <v>3400</v>
      </c>
      <c r="G4208" s="122" t="str">
        <f t="shared" si="244"/>
        <v>4314100</v>
      </c>
    </row>
    <row r="4209" spans="1:7">
      <c r="A4209" s="67" t="str">
        <f t="shared" si="243"/>
        <v>RS_306</v>
      </c>
      <c r="B4209" s="5">
        <f t="shared" si="242"/>
        <v>306</v>
      </c>
      <c r="C4209" s="37" t="s">
        <v>2800</v>
      </c>
      <c r="D4209" s="38" t="s">
        <v>2801</v>
      </c>
      <c r="E4209" s="39" t="s">
        <v>3401</v>
      </c>
      <c r="F4209" s="40" t="s">
        <v>3402</v>
      </c>
      <c r="G4209" s="122" t="str">
        <f t="shared" si="244"/>
        <v>4314134</v>
      </c>
    </row>
    <row r="4210" spans="1:7">
      <c r="A4210" s="67" t="str">
        <f t="shared" si="243"/>
        <v>RS_307</v>
      </c>
      <c r="B4210" s="5">
        <f t="shared" si="242"/>
        <v>307</v>
      </c>
      <c r="C4210" s="37" t="s">
        <v>2800</v>
      </c>
      <c r="D4210" s="38" t="s">
        <v>2801</v>
      </c>
      <c r="E4210" s="39" t="s">
        <v>3403</v>
      </c>
      <c r="F4210" s="40" t="s">
        <v>3404</v>
      </c>
      <c r="G4210" s="122" t="str">
        <f t="shared" si="244"/>
        <v>4314159</v>
      </c>
    </row>
    <row r="4211" spans="1:7">
      <c r="A4211" s="67" t="str">
        <f t="shared" si="243"/>
        <v>RS_308</v>
      </c>
      <c r="B4211" s="5">
        <f t="shared" si="242"/>
        <v>308</v>
      </c>
      <c r="C4211" s="37" t="s">
        <v>2800</v>
      </c>
      <c r="D4211" s="38" t="s">
        <v>2801</v>
      </c>
      <c r="E4211" s="39" t="s">
        <v>3405</v>
      </c>
      <c r="F4211" s="40" t="s">
        <v>3406</v>
      </c>
      <c r="G4211" s="122" t="str">
        <f t="shared" si="244"/>
        <v>4314175</v>
      </c>
    </row>
    <row r="4212" spans="1:7">
      <c r="A4212" s="67" t="str">
        <f t="shared" si="243"/>
        <v>RS_309</v>
      </c>
      <c r="B4212" s="5">
        <f t="shared" si="242"/>
        <v>309</v>
      </c>
      <c r="C4212" s="37" t="s">
        <v>2800</v>
      </c>
      <c r="D4212" s="38" t="s">
        <v>2801</v>
      </c>
      <c r="E4212" s="39" t="s">
        <v>3407</v>
      </c>
      <c r="F4212" s="40" t="s">
        <v>3408</v>
      </c>
      <c r="G4212" s="122" t="str">
        <f t="shared" si="244"/>
        <v>4314209</v>
      </c>
    </row>
    <row r="4213" spans="1:7">
      <c r="A4213" s="67" t="str">
        <f t="shared" si="243"/>
        <v>RS_310</v>
      </c>
      <c r="B4213" s="5">
        <f t="shared" si="242"/>
        <v>310</v>
      </c>
      <c r="C4213" s="37" t="s">
        <v>2800</v>
      </c>
      <c r="D4213" s="38" t="s">
        <v>2801</v>
      </c>
      <c r="E4213" s="39" t="s">
        <v>3409</v>
      </c>
      <c r="F4213" s="40" t="s">
        <v>3410</v>
      </c>
      <c r="G4213" s="122" t="str">
        <f t="shared" si="244"/>
        <v>4314308</v>
      </c>
    </row>
    <row r="4214" spans="1:7">
      <c r="A4214" s="67" t="str">
        <f t="shared" si="243"/>
        <v>RS_311</v>
      </c>
      <c r="B4214" s="5">
        <f t="shared" si="242"/>
        <v>311</v>
      </c>
      <c r="C4214" s="37" t="s">
        <v>2800</v>
      </c>
      <c r="D4214" s="38" t="s">
        <v>2801</v>
      </c>
      <c r="E4214" s="39" t="s">
        <v>3411</v>
      </c>
      <c r="F4214" s="40" t="s">
        <v>3412</v>
      </c>
      <c r="G4214" s="122" t="str">
        <f t="shared" si="244"/>
        <v>4314407</v>
      </c>
    </row>
    <row r="4215" spans="1:7">
      <c r="A4215" s="67" t="str">
        <f t="shared" si="243"/>
        <v>RS_312</v>
      </c>
      <c r="B4215" s="5">
        <f t="shared" si="242"/>
        <v>312</v>
      </c>
      <c r="C4215" s="37" t="s">
        <v>2800</v>
      </c>
      <c r="D4215" s="38" t="s">
        <v>2801</v>
      </c>
      <c r="E4215" s="39" t="s">
        <v>3413</v>
      </c>
      <c r="F4215" s="40" t="s">
        <v>3414</v>
      </c>
      <c r="G4215" s="122" t="str">
        <f t="shared" si="244"/>
        <v>4314423</v>
      </c>
    </row>
    <row r="4216" spans="1:7">
      <c r="A4216" s="67" t="str">
        <f t="shared" si="243"/>
        <v>RS_313</v>
      </c>
      <c r="B4216" s="5">
        <f t="shared" si="242"/>
        <v>313</v>
      </c>
      <c r="C4216" s="37" t="s">
        <v>2800</v>
      </c>
      <c r="D4216" s="38" t="s">
        <v>2801</v>
      </c>
      <c r="E4216" s="39" t="s">
        <v>3415</v>
      </c>
      <c r="F4216" s="40" t="s">
        <v>3416</v>
      </c>
      <c r="G4216" s="122" t="str">
        <f t="shared" si="244"/>
        <v>4314456</v>
      </c>
    </row>
    <row r="4217" spans="1:7">
      <c r="A4217" s="67" t="str">
        <f t="shared" si="243"/>
        <v>RS_314</v>
      </c>
      <c r="B4217" s="5">
        <f t="shared" si="242"/>
        <v>314</v>
      </c>
      <c r="C4217" s="37" t="s">
        <v>2800</v>
      </c>
      <c r="D4217" s="38" t="s">
        <v>2801</v>
      </c>
      <c r="E4217" s="39" t="s">
        <v>3417</v>
      </c>
      <c r="F4217" s="40" t="s">
        <v>3418</v>
      </c>
      <c r="G4217" s="122" t="str">
        <f t="shared" si="244"/>
        <v>4314464</v>
      </c>
    </row>
    <row r="4218" spans="1:7">
      <c r="A4218" s="67" t="str">
        <f t="shared" si="243"/>
        <v>RS_315</v>
      </c>
      <c r="B4218" s="5">
        <f t="shared" si="242"/>
        <v>315</v>
      </c>
      <c r="C4218" s="37" t="s">
        <v>2800</v>
      </c>
      <c r="D4218" s="38" t="s">
        <v>2801</v>
      </c>
      <c r="E4218" s="39" t="s">
        <v>3419</v>
      </c>
      <c r="F4218" s="40" t="s">
        <v>3420</v>
      </c>
      <c r="G4218" s="122" t="str">
        <f t="shared" si="244"/>
        <v>4314472</v>
      </c>
    </row>
    <row r="4219" spans="1:7">
      <c r="A4219" s="67" t="str">
        <f t="shared" si="243"/>
        <v>RS_316</v>
      </c>
      <c r="B4219" s="5">
        <f t="shared" si="242"/>
        <v>316</v>
      </c>
      <c r="C4219" s="37" t="s">
        <v>2800</v>
      </c>
      <c r="D4219" s="38" t="s">
        <v>2801</v>
      </c>
      <c r="E4219" s="39" t="s">
        <v>3421</v>
      </c>
      <c r="F4219" s="40" t="s">
        <v>3422</v>
      </c>
      <c r="G4219" s="122" t="str">
        <f t="shared" si="244"/>
        <v>4314498</v>
      </c>
    </row>
    <row r="4220" spans="1:7">
      <c r="A4220" s="67" t="str">
        <f t="shared" si="243"/>
        <v>RS_317</v>
      </c>
      <c r="B4220" s="5">
        <f t="shared" si="242"/>
        <v>317</v>
      </c>
      <c r="C4220" s="37" t="s">
        <v>2800</v>
      </c>
      <c r="D4220" s="38" t="s">
        <v>2801</v>
      </c>
      <c r="E4220" s="39" t="s">
        <v>3423</v>
      </c>
      <c r="F4220" s="40" t="s">
        <v>3424</v>
      </c>
      <c r="G4220" s="122" t="str">
        <f t="shared" si="244"/>
        <v>4314506</v>
      </c>
    </row>
    <row r="4221" spans="1:7">
      <c r="A4221" s="67" t="str">
        <f t="shared" si="243"/>
        <v>RS_318</v>
      </c>
      <c r="B4221" s="5">
        <f t="shared" si="242"/>
        <v>318</v>
      </c>
      <c r="C4221" s="37" t="s">
        <v>2800</v>
      </c>
      <c r="D4221" s="38" t="s">
        <v>2801</v>
      </c>
      <c r="E4221" s="39" t="s">
        <v>3425</v>
      </c>
      <c r="F4221" s="40" t="s">
        <v>3426</v>
      </c>
      <c r="G4221" s="122" t="str">
        <f t="shared" si="244"/>
        <v>4314555</v>
      </c>
    </row>
    <row r="4222" spans="1:7">
      <c r="A4222" s="67" t="str">
        <f t="shared" si="243"/>
        <v>RS_319</v>
      </c>
      <c r="B4222" s="5">
        <f t="shared" si="242"/>
        <v>319</v>
      </c>
      <c r="C4222" s="37" t="s">
        <v>2800</v>
      </c>
      <c r="D4222" s="38" t="s">
        <v>2801</v>
      </c>
      <c r="E4222" s="39" t="s">
        <v>3427</v>
      </c>
      <c r="F4222" s="40" t="s">
        <v>3428</v>
      </c>
      <c r="G4222" s="122" t="str">
        <f t="shared" si="244"/>
        <v>4314605</v>
      </c>
    </row>
    <row r="4223" spans="1:7">
      <c r="A4223" s="67" t="str">
        <f t="shared" si="243"/>
        <v>RS_320</v>
      </c>
      <c r="B4223" s="5">
        <f t="shared" si="242"/>
        <v>320</v>
      </c>
      <c r="C4223" s="37" t="s">
        <v>2800</v>
      </c>
      <c r="D4223" s="38" t="s">
        <v>2801</v>
      </c>
      <c r="E4223" s="39" t="s">
        <v>3429</v>
      </c>
      <c r="F4223" s="40" t="s">
        <v>9796</v>
      </c>
      <c r="G4223" s="122" t="str">
        <f t="shared" si="244"/>
        <v>4314704</v>
      </c>
    </row>
    <row r="4224" spans="1:7">
      <c r="A4224" s="67" t="str">
        <f t="shared" si="243"/>
        <v>RS_321</v>
      </c>
      <c r="B4224" s="5">
        <f t="shared" si="242"/>
        <v>321</v>
      </c>
      <c r="C4224" s="37" t="s">
        <v>2800</v>
      </c>
      <c r="D4224" s="38" t="s">
        <v>2801</v>
      </c>
      <c r="E4224" s="39" t="s">
        <v>3430</v>
      </c>
      <c r="F4224" s="40" t="s">
        <v>3431</v>
      </c>
      <c r="G4224" s="122" t="str">
        <f t="shared" si="244"/>
        <v>4314753</v>
      </c>
    </row>
    <row r="4225" spans="1:7">
      <c r="A4225" s="67" t="str">
        <f t="shared" si="243"/>
        <v>RS_322</v>
      </c>
      <c r="B4225" s="5">
        <f t="shared" si="242"/>
        <v>322</v>
      </c>
      <c r="C4225" s="37" t="s">
        <v>2800</v>
      </c>
      <c r="D4225" s="38" t="s">
        <v>2801</v>
      </c>
      <c r="E4225" s="39" t="s">
        <v>3432</v>
      </c>
      <c r="F4225" s="40" t="s">
        <v>3433</v>
      </c>
      <c r="G4225" s="122" t="str">
        <f t="shared" si="244"/>
        <v>4314779</v>
      </c>
    </row>
    <row r="4226" spans="1:7">
      <c r="A4226" s="67" t="str">
        <f t="shared" si="243"/>
        <v>RS_323</v>
      </c>
      <c r="B4226" s="5">
        <f t="shared" si="242"/>
        <v>323</v>
      </c>
      <c r="C4226" s="37" t="s">
        <v>2800</v>
      </c>
      <c r="D4226" s="38" t="s">
        <v>2801</v>
      </c>
      <c r="E4226" s="39" t="s">
        <v>3434</v>
      </c>
      <c r="F4226" s="40" t="s">
        <v>3435</v>
      </c>
      <c r="G4226" s="122" t="str">
        <f t="shared" si="244"/>
        <v>4314787</v>
      </c>
    </row>
    <row r="4227" spans="1:7">
      <c r="A4227" s="67" t="str">
        <f t="shared" si="243"/>
        <v>RS_324</v>
      </c>
      <c r="B4227" s="5">
        <f t="shared" si="242"/>
        <v>324</v>
      </c>
      <c r="C4227" s="37" t="s">
        <v>2800</v>
      </c>
      <c r="D4227" s="38" t="s">
        <v>2801</v>
      </c>
      <c r="E4227" s="39" t="s">
        <v>3436</v>
      </c>
      <c r="F4227" s="40" t="s">
        <v>3437</v>
      </c>
      <c r="G4227" s="122" t="str">
        <f t="shared" si="244"/>
        <v>4314803</v>
      </c>
    </row>
    <row r="4228" spans="1:7">
      <c r="A4228" s="67" t="str">
        <f t="shared" si="243"/>
        <v>RS_325</v>
      </c>
      <c r="B4228" s="5">
        <f t="shared" si="242"/>
        <v>325</v>
      </c>
      <c r="C4228" s="37" t="s">
        <v>2800</v>
      </c>
      <c r="D4228" s="38" t="s">
        <v>2801</v>
      </c>
      <c r="E4228" s="39" t="s">
        <v>3438</v>
      </c>
      <c r="F4228" s="40" t="s">
        <v>3439</v>
      </c>
      <c r="G4228" s="122" t="str">
        <f t="shared" si="244"/>
        <v>4314902</v>
      </c>
    </row>
    <row r="4229" spans="1:7">
      <c r="A4229" s="67" t="str">
        <f t="shared" si="243"/>
        <v>RS_326</v>
      </c>
      <c r="B4229" s="5">
        <f t="shared" si="242"/>
        <v>326</v>
      </c>
      <c r="C4229" s="37" t="s">
        <v>2800</v>
      </c>
      <c r="D4229" s="38" t="s">
        <v>2801</v>
      </c>
      <c r="E4229" s="39" t="s">
        <v>3440</v>
      </c>
      <c r="F4229" s="40" t="s">
        <v>3441</v>
      </c>
      <c r="G4229" s="122" t="str">
        <f t="shared" si="244"/>
        <v>4315008</v>
      </c>
    </row>
    <row r="4230" spans="1:7">
      <c r="A4230" s="67" t="str">
        <f t="shared" si="243"/>
        <v>RS_327</v>
      </c>
      <c r="B4230" s="5">
        <f t="shared" si="242"/>
        <v>327</v>
      </c>
      <c r="C4230" s="37" t="s">
        <v>2800</v>
      </c>
      <c r="D4230" s="38" t="s">
        <v>2801</v>
      </c>
      <c r="E4230" s="39" t="s">
        <v>3442</v>
      </c>
      <c r="F4230" s="40" t="s">
        <v>3443</v>
      </c>
      <c r="G4230" s="122" t="str">
        <f t="shared" si="244"/>
        <v>4315057</v>
      </c>
    </row>
    <row r="4231" spans="1:7">
      <c r="A4231" s="67" t="str">
        <f t="shared" si="243"/>
        <v>RS_328</v>
      </c>
      <c r="B4231" s="5">
        <f t="shared" si="242"/>
        <v>328</v>
      </c>
      <c r="C4231" s="37" t="s">
        <v>2800</v>
      </c>
      <c r="D4231" s="38" t="s">
        <v>2801</v>
      </c>
      <c r="E4231" s="39" t="s">
        <v>3444</v>
      </c>
      <c r="F4231" s="40" t="s">
        <v>3445</v>
      </c>
      <c r="G4231" s="122" t="str">
        <f t="shared" si="244"/>
        <v>4315073</v>
      </c>
    </row>
    <row r="4232" spans="1:7">
      <c r="A4232" s="67" t="str">
        <f t="shared" si="243"/>
        <v>RS_329</v>
      </c>
      <c r="B4232" s="5">
        <f t="shared" si="242"/>
        <v>329</v>
      </c>
      <c r="C4232" s="37" t="s">
        <v>2800</v>
      </c>
      <c r="D4232" s="38" t="s">
        <v>2801</v>
      </c>
      <c r="E4232" s="39" t="s">
        <v>3446</v>
      </c>
      <c r="F4232" s="40" t="s">
        <v>3447</v>
      </c>
      <c r="G4232" s="122" t="str">
        <f t="shared" si="244"/>
        <v>4315107</v>
      </c>
    </row>
    <row r="4233" spans="1:7">
      <c r="A4233" s="67" t="str">
        <f t="shared" si="243"/>
        <v>RS_330</v>
      </c>
      <c r="B4233" s="5">
        <f t="shared" si="242"/>
        <v>330</v>
      </c>
      <c r="C4233" s="37" t="s">
        <v>2800</v>
      </c>
      <c r="D4233" s="38" t="s">
        <v>2801</v>
      </c>
      <c r="E4233" s="39" t="s">
        <v>3448</v>
      </c>
      <c r="F4233" s="40" t="s">
        <v>3449</v>
      </c>
      <c r="G4233" s="122" t="str">
        <f t="shared" si="244"/>
        <v>4315131</v>
      </c>
    </row>
    <row r="4234" spans="1:7">
      <c r="A4234" s="67" t="str">
        <f t="shared" si="243"/>
        <v>RS_331</v>
      </c>
      <c r="B4234" s="5">
        <f t="shared" si="242"/>
        <v>331</v>
      </c>
      <c r="C4234" s="37" t="s">
        <v>2800</v>
      </c>
      <c r="D4234" s="38" t="s">
        <v>2801</v>
      </c>
      <c r="E4234" s="39" t="s">
        <v>3450</v>
      </c>
      <c r="F4234" s="40" t="s">
        <v>3451</v>
      </c>
      <c r="G4234" s="122" t="str">
        <f t="shared" si="244"/>
        <v>4315149</v>
      </c>
    </row>
    <row r="4235" spans="1:7">
      <c r="A4235" s="67" t="str">
        <f t="shared" si="243"/>
        <v>RS_332</v>
      </c>
      <c r="B4235" s="5">
        <f t="shared" si="242"/>
        <v>332</v>
      </c>
      <c r="C4235" s="37" t="s">
        <v>2800</v>
      </c>
      <c r="D4235" s="38" t="s">
        <v>2801</v>
      </c>
      <c r="E4235" s="39" t="s">
        <v>3452</v>
      </c>
      <c r="F4235" s="40" t="s">
        <v>3453</v>
      </c>
      <c r="G4235" s="122" t="str">
        <f t="shared" si="244"/>
        <v>4315156</v>
      </c>
    </row>
    <row r="4236" spans="1:7">
      <c r="A4236" s="67" t="str">
        <f t="shared" si="243"/>
        <v>RS_333</v>
      </c>
      <c r="B4236" s="5">
        <f t="shared" si="242"/>
        <v>333</v>
      </c>
      <c r="C4236" s="37" t="s">
        <v>2800</v>
      </c>
      <c r="D4236" s="38" t="s">
        <v>2801</v>
      </c>
      <c r="E4236" s="39" t="s">
        <v>3454</v>
      </c>
      <c r="F4236" s="40" t="s">
        <v>3455</v>
      </c>
      <c r="G4236" s="122" t="str">
        <f t="shared" si="244"/>
        <v>4315172</v>
      </c>
    </row>
    <row r="4237" spans="1:7">
      <c r="A4237" s="67" t="str">
        <f t="shared" si="243"/>
        <v>RS_334</v>
      </c>
      <c r="B4237" s="5">
        <f t="shared" si="242"/>
        <v>334</v>
      </c>
      <c r="C4237" s="37" t="s">
        <v>2800</v>
      </c>
      <c r="D4237" s="38" t="s">
        <v>2801</v>
      </c>
      <c r="E4237" s="39" t="s">
        <v>3456</v>
      </c>
      <c r="F4237" s="40" t="s">
        <v>3457</v>
      </c>
      <c r="G4237" s="122" t="str">
        <f t="shared" si="244"/>
        <v>4315206</v>
      </c>
    </row>
    <row r="4238" spans="1:7">
      <c r="A4238" s="67" t="str">
        <f t="shared" si="243"/>
        <v>RS_335</v>
      </c>
      <c r="B4238" s="5">
        <f t="shared" si="242"/>
        <v>335</v>
      </c>
      <c r="C4238" s="37" t="s">
        <v>2800</v>
      </c>
      <c r="D4238" s="38" t="s">
        <v>2801</v>
      </c>
      <c r="E4238" s="39" t="s">
        <v>3458</v>
      </c>
      <c r="F4238" s="40" t="s">
        <v>3459</v>
      </c>
      <c r="G4238" s="122" t="str">
        <f t="shared" si="244"/>
        <v>4315305</v>
      </c>
    </row>
    <row r="4239" spans="1:7">
      <c r="A4239" s="67" t="str">
        <f t="shared" si="243"/>
        <v>RS_336</v>
      </c>
      <c r="B4239" s="5">
        <f t="shared" si="242"/>
        <v>336</v>
      </c>
      <c r="C4239" s="37" t="s">
        <v>2800</v>
      </c>
      <c r="D4239" s="38" t="s">
        <v>2801</v>
      </c>
      <c r="E4239" s="39" t="s">
        <v>3460</v>
      </c>
      <c r="F4239" s="40" t="s">
        <v>3461</v>
      </c>
      <c r="G4239" s="122" t="str">
        <f t="shared" si="244"/>
        <v>4315313</v>
      </c>
    </row>
    <row r="4240" spans="1:7">
      <c r="A4240" s="67" t="str">
        <f t="shared" si="243"/>
        <v>RS_337</v>
      </c>
      <c r="B4240" s="5">
        <f t="shared" si="242"/>
        <v>337</v>
      </c>
      <c r="C4240" s="37" t="s">
        <v>2800</v>
      </c>
      <c r="D4240" s="38" t="s">
        <v>2801</v>
      </c>
      <c r="E4240" s="39" t="s">
        <v>3462</v>
      </c>
      <c r="F4240" s="40" t="s">
        <v>3463</v>
      </c>
      <c r="G4240" s="122" t="str">
        <f t="shared" si="244"/>
        <v>4315321</v>
      </c>
    </row>
    <row r="4241" spans="1:7">
      <c r="A4241" s="67" t="str">
        <f t="shared" si="243"/>
        <v>RS_338</v>
      </c>
      <c r="B4241" s="5">
        <f t="shared" si="242"/>
        <v>338</v>
      </c>
      <c r="C4241" s="37" t="s">
        <v>2800</v>
      </c>
      <c r="D4241" s="38" t="s">
        <v>2801</v>
      </c>
      <c r="E4241" s="39" t="s">
        <v>3464</v>
      </c>
      <c r="F4241" s="40" t="s">
        <v>3465</v>
      </c>
      <c r="G4241" s="122" t="str">
        <f t="shared" si="244"/>
        <v>4315354</v>
      </c>
    </row>
    <row r="4242" spans="1:7">
      <c r="A4242" s="67" t="str">
        <f t="shared" si="243"/>
        <v>RS_339</v>
      </c>
      <c r="B4242" s="5">
        <f t="shared" ref="B4242:B4305" si="245">B4241+1</f>
        <v>339</v>
      </c>
      <c r="C4242" s="37" t="s">
        <v>2800</v>
      </c>
      <c r="D4242" s="38" t="s">
        <v>2801</v>
      </c>
      <c r="E4242" s="39" t="s">
        <v>3466</v>
      </c>
      <c r="F4242" s="40" t="s">
        <v>3467</v>
      </c>
      <c r="G4242" s="122" t="str">
        <f t="shared" si="244"/>
        <v>4315404</v>
      </c>
    </row>
    <row r="4243" spans="1:7">
      <c r="A4243" s="67" t="str">
        <f t="shared" si="243"/>
        <v>RS_340</v>
      </c>
      <c r="B4243" s="5">
        <f t="shared" si="245"/>
        <v>340</v>
      </c>
      <c r="C4243" s="37" t="s">
        <v>2800</v>
      </c>
      <c r="D4243" s="38" t="s">
        <v>2801</v>
      </c>
      <c r="E4243" s="39" t="s">
        <v>3468</v>
      </c>
      <c r="F4243" s="40" t="s">
        <v>3469</v>
      </c>
      <c r="G4243" s="122" t="str">
        <f t="shared" si="244"/>
        <v>4315453</v>
      </c>
    </row>
    <row r="4244" spans="1:7">
      <c r="A4244" s="67" t="str">
        <f t="shared" si="243"/>
        <v>RS_341</v>
      </c>
      <c r="B4244" s="5">
        <f t="shared" si="245"/>
        <v>341</v>
      </c>
      <c r="C4244" s="37" t="s">
        <v>2800</v>
      </c>
      <c r="D4244" s="38" t="s">
        <v>2801</v>
      </c>
      <c r="E4244" s="39" t="s">
        <v>3470</v>
      </c>
      <c r="F4244" s="40" t="s">
        <v>3471</v>
      </c>
      <c r="G4244" s="122" t="str">
        <f t="shared" si="244"/>
        <v>4315503</v>
      </c>
    </row>
    <row r="4245" spans="1:7">
      <c r="A4245" s="67" t="str">
        <f t="shared" si="243"/>
        <v>RS_342</v>
      </c>
      <c r="B4245" s="5">
        <f t="shared" si="245"/>
        <v>342</v>
      </c>
      <c r="C4245" s="37" t="s">
        <v>2800</v>
      </c>
      <c r="D4245" s="38" t="s">
        <v>2801</v>
      </c>
      <c r="E4245" s="39" t="s">
        <v>3472</v>
      </c>
      <c r="F4245" s="40" t="s">
        <v>3473</v>
      </c>
      <c r="G4245" s="122" t="str">
        <f t="shared" si="244"/>
        <v>4315552</v>
      </c>
    </row>
    <row r="4246" spans="1:7">
      <c r="A4246" s="67" t="str">
        <f t="shared" si="243"/>
        <v>RS_343</v>
      </c>
      <c r="B4246" s="5">
        <f t="shared" si="245"/>
        <v>343</v>
      </c>
      <c r="C4246" s="37" t="s">
        <v>2800</v>
      </c>
      <c r="D4246" s="38" t="s">
        <v>2801</v>
      </c>
      <c r="E4246" s="39" t="s">
        <v>3474</v>
      </c>
      <c r="F4246" s="40" t="s">
        <v>3475</v>
      </c>
      <c r="G4246" s="122" t="str">
        <f t="shared" si="244"/>
        <v>4315602</v>
      </c>
    </row>
    <row r="4247" spans="1:7">
      <c r="A4247" s="67" t="str">
        <f t="shared" si="243"/>
        <v>RS_344</v>
      </c>
      <c r="B4247" s="5">
        <f t="shared" si="245"/>
        <v>344</v>
      </c>
      <c r="C4247" s="37" t="s">
        <v>2800</v>
      </c>
      <c r="D4247" s="38" t="s">
        <v>2801</v>
      </c>
      <c r="E4247" s="39" t="s">
        <v>3476</v>
      </c>
      <c r="F4247" s="40" t="s">
        <v>3477</v>
      </c>
      <c r="G4247" s="122" t="str">
        <f t="shared" si="244"/>
        <v>4315701</v>
      </c>
    </row>
    <row r="4248" spans="1:7">
      <c r="A4248" s="67" t="str">
        <f t="shared" si="243"/>
        <v>RS_345</v>
      </c>
      <c r="B4248" s="5">
        <f t="shared" si="245"/>
        <v>345</v>
      </c>
      <c r="C4248" s="37" t="s">
        <v>2800</v>
      </c>
      <c r="D4248" s="38" t="s">
        <v>2801</v>
      </c>
      <c r="E4248" s="39" t="s">
        <v>3478</v>
      </c>
      <c r="F4248" s="40" t="s">
        <v>3479</v>
      </c>
      <c r="G4248" s="122" t="str">
        <f t="shared" si="244"/>
        <v>4315750</v>
      </c>
    </row>
    <row r="4249" spans="1:7">
      <c r="A4249" s="67" t="str">
        <f t="shared" si="243"/>
        <v>RS_346</v>
      </c>
      <c r="B4249" s="5">
        <f t="shared" si="245"/>
        <v>346</v>
      </c>
      <c r="C4249" s="37" t="s">
        <v>2800</v>
      </c>
      <c r="D4249" s="38" t="s">
        <v>2801</v>
      </c>
      <c r="E4249" s="39" t="s">
        <v>3480</v>
      </c>
      <c r="F4249" s="40" t="s">
        <v>3481</v>
      </c>
      <c r="G4249" s="122" t="str">
        <f t="shared" si="244"/>
        <v>4315800</v>
      </c>
    </row>
    <row r="4250" spans="1:7">
      <c r="A4250" s="67" t="str">
        <f t="shared" si="243"/>
        <v>RS_347</v>
      </c>
      <c r="B4250" s="5">
        <f t="shared" si="245"/>
        <v>347</v>
      </c>
      <c r="C4250" s="37" t="s">
        <v>2800</v>
      </c>
      <c r="D4250" s="38" t="s">
        <v>2801</v>
      </c>
      <c r="E4250" s="39" t="s">
        <v>3482</v>
      </c>
      <c r="F4250" s="40" t="s">
        <v>3483</v>
      </c>
      <c r="G4250" s="122" t="str">
        <f t="shared" si="244"/>
        <v>4315909</v>
      </c>
    </row>
    <row r="4251" spans="1:7">
      <c r="A4251" s="67" t="str">
        <f t="shared" si="243"/>
        <v>RS_348</v>
      </c>
      <c r="B4251" s="5">
        <f t="shared" si="245"/>
        <v>348</v>
      </c>
      <c r="C4251" s="37" t="s">
        <v>2800</v>
      </c>
      <c r="D4251" s="38" t="s">
        <v>2801</v>
      </c>
      <c r="E4251" s="39" t="s">
        <v>3484</v>
      </c>
      <c r="F4251" s="40" t="s">
        <v>3485</v>
      </c>
      <c r="G4251" s="122" t="str">
        <f t="shared" si="244"/>
        <v>4315958</v>
      </c>
    </row>
    <row r="4252" spans="1:7">
      <c r="A4252" s="67" t="str">
        <f t="shared" si="243"/>
        <v>RS_349</v>
      </c>
      <c r="B4252" s="5">
        <f t="shared" si="245"/>
        <v>349</v>
      </c>
      <c r="C4252" s="37" t="s">
        <v>2800</v>
      </c>
      <c r="D4252" s="38" t="s">
        <v>2801</v>
      </c>
      <c r="E4252" s="39" t="s">
        <v>3486</v>
      </c>
      <c r="F4252" s="40" t="s">
        <v>3487</v>
      </c>
      <c r="G4252" s="122" t="str">
        <f t="shared" si="244"/>
        <v>4316006</v>
      </c>
    </row>
    <row r="4253" spans="1:7">
      <c r="A4253" s="67" t="str">
        <f t="shared" si="243"/>
        <v>RS_350</v>
      </c>
      <c r="B4253" s="5">
        <f t="shared" si="245"/>
        <v>350</v>
      </c>
      <c r="C4253" s="37" t="s">
        <v>2800</v>
      </c>
      <c r="D4253" s="38" t="s">
        <v>2801</v>
      </c>
      <c r="E4253" s="39" t="s">
        <v>3488</v>
      </c>
      <c r="F4253" s="40" t="s">
        <v>3489</v>
      </c>
      <c r="G4253" s="122" t="str">
        <f t="shared" si="244"/>
        <v>4316105</v>
      </c>
    </row>
    <row r="4254" spans="1:7">
      <c r="A4254" s="67" t="str">
        <f t="shared" si="243"/>
        <v>RS_351</v>
      </c>
      <c r="B4254" s="5">
        <f t="shared" si="245"/>
        <v>351</v>
      </c>
      <c r="C4254" s="37" t="s">
        <v>2800</v>
      </c>
      <c r="D4254" s="38" t="s">
        <v>2801</v>
      </c>
      <c r="E4254" s="39" t="s">
        <v>3490</v>
      </c>
      <c r="F4254" s="40" t="s">
        <v>3491</v>
      </c>
      <c r="G4254" s="122" t="str">
        <f t="shared" si="244"/>
        <v>4316204</v>
      </c>
    </row>
    <row r="4255" spans="1:7">
      <c r="A4255" s="67" t="str">
        <f t="shared" si="243"/>
        <v>RS_352</v>
      </c>
      <c r="B4255" s="5">
        <f t="shared" si="245"/>
        <v>352</v>
      </c>
      <c r="C4255" s="37" t="s">
        <v>2800</v>
      </c>
      <c r="D4255" s="38" t="s">
        <v>2801</v>
      </c>
      <c r="E4255" s="39" t="s">
        <v>3492</v>
      </c>
      <c r="F4255" s="40" t="s">
        <v>3493</v>
      </c>
      <c r="G4255" s="122" t="str">
        <f t="shared" si="244"/>
        <v>4316303</v>
      </c>
    </row>
    <row r="4256" spans="1:7">
      <c r="A4256" s="67" t="str">
        <f t="shared" si="243"/>
        <v>RS_353</v>
      </c>
      <c r="B4256" s="5">
        <f t="shared" si="245"/>
        <v>353</v>
      </c>
      <c r="C4256" s="37" t="s">
        <v>2800</v>
      </c>
      <c r="D4256" s="38" t="s">
        <v>2801</v>
      </c>
      <c r="E4256" s="39" t="s">
        <v>3494</v>
      </c>
      <c r="F4256" s="40" t="s">
        <v>3495</v>
      </c>
      <c r="G4256" s="122" t="str">
        <f t="shared" si="244"/>
        <v>4316402</v>
      </c>
    </row>
    <row r="4257" spans="1:7">
      <c r="A4257" s="67" t="str">
        <f t="shared" si="243"/>
        <v>RS_354</v>
      </c>
      <c r="B4257" s="5">
        <f t="shared" si="245"/>
        <v>354</v>
      </c>
      <c r="C4257" s="37" t="s">
        <v>2800</v>
      </c>
      <c r="D4257" s="38" t="s">
        <v>2801</v>
      </c>
      <c r="E4257" s="39" t="s">
        <v>3496</v>
      </c>
      <c r="F4257" s="40" t="s">
        <v>3497</v>
      </c>
      <c r="G4257" s="122" t="str">
        <f t="shared" si="244"/>
        <v>4316428</v>
      </c>
    </row>
    <row r="4258" spans="1:7">
      <c r="A4258" s="67" t="str">
        <f t="shared" si="243"/>
        <v>RS_355</v>
      </c>
      <c r="B4258" s="5">
        <f t="shared" si="245"/>
        <v>355</v>
      </c>
      <c r="C4258" s="37" t="s">
        <v>2800</v>
      </c>
      <c r="D4258" s="38" t="s">
        <v>2801</v>
      </c>
      <c r="E4258" s="39" t="s">
        <v>3498</v>
      </c>
      <c r="F4258" s="40" t="s">
        <v>3499</v>
      </c>
      <c r="G4258" s="122" t="str">
        <f t="shared" si="244"/>
        <v>4316436</v>
      </c>
    </row>
    <row r="4259" spans="1:7">
      <c r="A4259" s="67" t="str">
        <f t="shared" ref="A4259:A4322" si="246">C4259&amp;"_"&amp;B4259</f>
        <v>RS_356</v>
      </c>
      <c r="B4259" s="5">
        <f t="shared" si="245"/>
        <v>356</v>
      </c>
      <c r="C4259" s="37" t="s">
        <v>2800</v>
      </c>
      <c r="D4259" s="38" t="s">
        <v>2801</v>
      </c>
      <c r="E4259" s="39" t="s">
        <v>3500</v>
      </c>
      <c r="F4259" s="40" t="s">
        <v>3501</v>
      </c>
      <c r="G4259" s="122" t="str">
        <f t="shared" ref="G4259:G4322" si="247">IF(E4259="","",E4259)</f>
        <v>4316451</v>
      </c>
    </row>
    <row r="4260" spans="1:7">
      <c r="A4260" s="67" t="str">
        <f t="shared" si="246"/>
        <v>RS_357</v>
      </c>
      <c r="B4260" s="5">
        <f t="shared" si="245"/>
        <v>357</v>
      </c>
      <c r="C4260" s="37" t="s">
        <v>2800</v>
      </c>
      <c r="D4260" s="38" t="s">
        <v>2801</v>
      </c>
      <c r="E4260" s="39" t="s">
        <v>3502</v>
      </c>
      <c r="F4260" s="40" t="s">
        <v>3503</v>
      </c>
      <c r="G4260" s="122" t="str">
        <f t="shared" si="247"/>
        <v>4316477</v>
      </c>
    </row>
    <row r="4261" spans="1:7">
      <c r="A4261" s="67" t="str">
        <f t="shared" si="246"/>
        <v>RS_358</v>
      </c>
      <c r="B4261" s="5">
        <f t="shared" si="245"/>
        <v>358</v>
      </c>
      <c r="C4261" s="37" t="s">
        <v>2800</v>
      </c>
      <c r="D4261" s="38" t="s">
        <v>2801</v>
      </c>
      <c r="E4261" s="39" t="s">
        <v>3504</v>
      </c>
      <c r="F4261" s="40" t="s">
        <v>3505</v>
      </c>
      <c r="G4261" s="122" t="str">
        <f t="shared" si="247"/>
        <v>4316501</v>
      </c>
    </row>
    <row r="4262" spans="1:7">
      <c r="A4262" s="67" t="str">
        <f t="shared" si="246"/>
        <v>RS_359</v>
      </c>
      <c r="B4262" s="5">
        <f t="shared" si="245"/>
        <v>359</v>
      </c>
      <c r="C4262" s="37" t="s">
        <v>2800</v>
      </c>
      <c r="D4262" s="38" t="s">
        <v>2801</v>
      </c>
      <c r="E4262" s="39" t="s">
        <v>3506</v>
      </c>
      <c r="F4262" s="40" t="s">
        <v>3507</v>
      </c>
      <c r="G4262" s="122" t="str">
        <f t="shared" si="247"/>
        <v>4316600</v>
      </c>
    </row>
    <row r="4263" spans="1:7">
      <c r="A4263" s="67" t="str">
        <f t="shared" si="246"/>
        <v>RS_360</v>
      </c>
      <c r="B4263" s="5">
        <f t="shared" si="245"/>
        <v>360</v>
      </c>
      <c r="C4263" s="37" t="s">
        <v>2800</v>
      </c>
      <c r="D4263" s="38" t="s">
        <v>2801</v>
      </c>
      <c r="E4263" s="39" t="s">
        <v>3508</v>
      </c>
      <c r="F4263" s="40" t="s">
        <v>3509</v>
      </c>
      <c r="G4263" s="122" t="str">
        <f t="shared" si="247"/>
        <v>4316709</v>
      </c>
    </row>
    <row r="4264" spans="1:7">
      <c r="A4264" s="67" t="str">
        <f t="shared" si="246"/>
        <v>RS_361</v>
      </c>
      <c r="B4264" s="5">
        <f t="shared" si="245"/>
        <v>361</v>
      </c>
      <c r="C4264" s="37" t="s">
        <v>2800</v>
      </c>
      <c r="D4264" s="38" t="s">
        <v>2801</v>
      </c>
      <c r="E4264" s="39" t="s">
        <v>3510</v>
      </c>
      <c r="F4264" s="40" t="s">
        <v>3511</v>
      </c>
      <c r="G4264" s="122" t="str">
        <f t="shared" si="247"/>
        <v>4316733</v>
      </c>
    </row>
    <row r="4265" spans="1:7">
      <c r="A4265" s="67" t="str">
        <f t="shared" si="246"/>
        <v>RS_362</v>
      </c>
      <c r="B4265" s="5">
        <f t="shared" si="245"/>
        <v>362</v>
      </c>
      <c r="C4265" s="37" t="s">
        <v>2800</v>
      </c>
      <c r="D4265" s="38" t="s">
        <v>2801</v>
      </c>
      <c r="E4265" s="39" t="s">
        <v>3512</v>
      </c>
      <c r="F4265" s="40" t="s">
        <v>3513</v>
      </c>
      <c r="G4265" s="122" t="str">
        <f t="shared" si="247"/>
        <v>4316758</v>
      </c>
    </row>
    <row r="4266" spans="1:7">
      <c r="A4266" s="67" t="str">
        <f t="shared" si="246"/>
        <v>RS_363</v>
      </c>
      <c r="B4266" s="5">
        <f t="shared" si="245"/>
        <v>363</v>
      </c>
      <c r="C4266" s="37" t="s">
        <v>2800</v>
      </c>
      <c r="D4266" s="38" t="s">
        <v>2801</v>
      </c>
      <c r="E4266" s="39" t="s">
        <v>3514</v>
      </c>
      <c r="F4266" s="40" t="s">
        <v>3515</v>
      </c>
      <c r="G4266" s="122" t="str">
        <f t="shared" si="247"/>
        <v>4316808</v>
      </c>
    </row>
    <row r="4267" spans="1:7">
      <c r="A4267" s="67" t="str">
        <f t="shared" si="246"/>
        <v>RS_364</v>
      </c>
      <c r="B4267" s="5">
        <f t="shared" si="245"/>
        <v>364</v>
      </c>
      <c r="C4267" s="37" t="s">
        <v>2800</v>
      </c>
      <c r="D4267" s="38" t="s">
        <v>2801</v>
      </c>
      <c r="E4267" s="39" t="s">
        <v>3516</v>
      </c>
      <c r="F4267" s="40" t="s">
        <v>3517</v>
      </c>
      <c r="G4267" s="122" t="str">
        <f t="shared" si="247"/>
        <v>4316972</v>
      </c>
    </row>
    <row r="4268" spans="1:7">
      <c r="A4268" s="67" t="str">
        <f t="shared" si="246"/>
        <v>RS_365</v>
      </c>
      <c r="B4268" s="5">
        <f t="shared" si="245"/>
        <v>365</v>
      </c>
      <c r="C4268" s="37" t="s">
        <v>2800</v>
      </c>
      <c r="D4268" s="38" t="s">
        <v>2801</v>
      </c>
      <c r="E4268" s="39" t="s">
        <v>3518</v>
      </c>
      <c r="F4268" s="40" t="s">
        <v>2716</v>
      </c>
      <c r="G4268" s="122" t="str">
        <f t="shared" si="247"/>
        <v>4316907</v>
      </c>
    </row>
    <row r="4269" spans="1:7">
      <c r="A4269" s="67" t="str">
        <f t="shared" si="246"/>
        <v>RS_366</v>
      </c>
      <c r="B4269" s="5">
        <f t="shared" si="245"/>
        <v>366</v>
      </c>
      <c r="C4269" s="37" t="s">
        <v>2800</v>
      </c>
      <c r="D4269" s="38" t="s">
        <v>2801</v>
      </c>
      <c r="E4269" s="39" t="s">
        <v>3519</v>
      </c>
      <c r="F4269" s="40" t="s">
        <v>3520</v>
      </c>
      <c r="G4269" s="122" t="str">
        <f t="shared" si="247"/>
        <v>4316956</v>
      </c>
    </row>
    <row r="4270" spans="1:7">
      <c r="A4270" s="67" t="str">
        <f t="shared" si="246"/>
        <v>RS_367</v>
      </c>
      <c r="B4270" s="5">
        <f t="shared" si="245"/>
        <v>367</v>
      </c>
      <c r="C4270" s="37" t="s">
        <v>2800</v>
      </c>
      <c r="D4270" s="38" t="s">
        <v>2801</v>
      </c>
      <c r="E4270" s="39" t="s">
        <v>3521</v>
      </c>
      <c r="F4270" s="40" t="s">
        <v>3522</v>
      </c>
      <c r="G4270" s="122" t="str">
        <f t="shared" si="247"/>
        <v>4317202</v>
      </c>
    </row>
    <row r="4271" spans="1:7">
      <c r="A4271" s="67" t="str">
        <f t="shared" si="246"/>
        <v>RS_368</v>
      </c>
      <c r="B4271" s="5">
        <f t="shared" si="245"/>
        <v>368</v>
      </c>
      <c r="C4271" s="37" t="s">
        <v>2800</v>
      </c>
      <c r="D4271" s="38" t="s">
        <v>2801</v>
      </c>
      <c r="E4271" s="39" t="s">
        <v>3523</v>
      </c>
      <c r="F4271" s="40" t="s">
        <v>3524</v>
      </c>
      <c r="G4271" s="122" t="str">
        <f t="shared" si="247"/>
        <v>4317251</v>
      </c>
    </row>
    <row r="4272" spans="1:7">
      <c r="A4272" s="67" t="str">
        <f t="shared" si="246"/>
        <v>RS_369</v>
      </c>
      <c r="B4272" s="5">
        <f t="shared" si="245"/>
        <v>369</v>
      </c>
      <c r="C4272" s="37" t="s">
        <v>2800</v>
      </c>
      <c r="D4272" s="38" t="s">
        <v>2801</v>
      </c>
      <c r="E4272" s="39" t="s">
        <v>3525</v>
      </c>
      <c r="F4272" s="40" t="s">
        <v>3526</v>
      </c>
      <c r="G4272" s="122" t="str">
        <f t="shared" si="247"/>
        <v>4317301</v>
      </c>
    </row>
    <row r="4273" spans="1:7">
      <c r="A4273" s="67" t="str">
        <f t="shared" si="246"/>
        <v>RS_370</v>
      </c>
      <c r="B4273" s="5">
        <f t="shared" si="245"/>
        <v>370</v>
      </c>
      <c r="C4273" s="37" t="s">
        <v>2800</v>
      </c>
      <c r="D4273" s="38" t="s">
        <v>2801</v>
      </c>
      <c r="E4273" s="39" t="s">
        <v>3527</v>
      </c>
      <c r="F4273" s="40" t="s">
        <v>3528</v>
      </c>
      <c r="G4273" s="122" t="str">
        <f t="shared" si="247"/>
        <v>4317004</v>
      </c>
    </row>
    <row r="4274" spans="1:7">
      <c r="A4274" s="67" t="str">
        <f t="shared" si="246"/>
        <v>RS_371</v>
      </c>
      <c r="B4274" s="5">
        <f t="shared" si="245"/>
        <v>371</v>
      </c>
      <c r="C4274" s="37" t="s">
        <v>2800</v>
      </c>
      <c r="D4274" s="38" t="s">
        <v>2801</v>
      </c>
      <c r="E4274" s="39" t="s">
        <v>3529</v>
      </c>
      <c r="F4274" s="40" t="s">
        <v>3530</v>
      </c>
      <c r="G4274" s="122" t="str">
        <f t="shared" si="247"/>
        <v>4317103</v>
      </c>
    </row>
    <row r="4275" spans="1:7">
      <c r="A4275" s="67" t="str">
        <f t="shared" si="246"/>
        <v>RS_372</v>
      </c>
      <c r="B4275" s="5">
        <f t="shared" si="245"/>
        <v>372</v>
      </c>
      <c r="C4275" s="37" t="s">
        <v>2800</v>
      </c>
      <c r="D4275" s="38" t="s">
        <v>2801</v>
      </c>
      <c r="E4275" s="39" t="s">
        <v>3531</v>
      </c>
      <c r="F4275" s="40" t="s">
        <v>3532</v>
      </c>
      <c r="G4275" s="122" t="str">
        <f t="shared" si="247"/>
        <v>4317400</v>
      </c>
    </row>
    <row r="4276" spans="1:7">
      <c r="A4276" s="67" t="str">
        <f t="shared" si="246"/>
        <v>RS_373</v>
      </c>
      <c r="B4276" s="5">
        <f t="shared" si="245"/>
        <v>373</v>
      </c>
      <c r="C4276" s="37" t="s">
        <v>2800</v>
      </c>
      <c r="D4276" s="38" t="s">
        <v>2801</v>
      </c>
      <c r="E4276" s="39" t="s">
        <v>3533</v>
      </c>
      <c r="F4276" s="40" t="s">
        <v>3534</v>
      </c>
      <c r="G4276" s="122" t="str">
        <f t="shared" si="247"/>
        <v>4317509</v>
      </c>
    </row>
    <row r="4277" spans="1:7">
      <c r="A4277" s="67" t="str">
        <f t="shared" si="246"/>
        <v>RS_374</v>
      </c>
      <c r="B4277" s="5">
        <f t="shared" si="245"/>
        <v>374</v>
      </c>
      <c r="C4277" s="37" t="s">
        <v>2800</v>
      </c>
      <c r="D4277" s="38" t="s">
        <v>2801</v>
      </c>
      <c r="E4277" s="39" t="s">
        <v>3535</v>
      </c>
      <c r="F4277" s="40" t="s">
        <v>3536</v>
      </c>
      <c r="G4277" s="122" t="str">
        <f t="shared" si="247"/>
        <v>4317608</v>
      </c>
    </row>
    <row r="4278" spans="1:7">
      <c r="A4278" s="67" t="str">
        <f t="shared" si="246"/>
        <v>RS_375</v>
      </c>
      <c r="B4278" s="5">
        <f t="shared" si="245"/>
        <v>375</v>
      </c>
      <c r="C4278" s="37" t="s">
        <v>2800</v>
      </c>
      <c r="D4278" s="38" t="s">
        <v>2801</v>
      </c>
      <c r="E4278" s="39" t="s">
        <v>3537</v>
      </c>
      <c r="F4278" s="40" t="s">
        <v>3538</v>
      </c>
      <c r="G4278" s="122" t="str">
        <f t="shared" si="247"/>
        <v>4317707</v>
      </c>
    </row>
    <row r="4279" spans="1:7">
      <c r="A4279" s="67" t="str">
        <f t="shared" si="246"/>
        <v>RS_376</v>
      </c>
      <c r="B4279" s="5">
        <f t="shared" si="245"/>
        <v>376</v>
      </c>
      <c r="C4279" s="37" t="s">
        <v>2800</v>
      </c>
      <c r="D4279" s="38" t="s">
        <v>2801</v>
      </c>
      <c r="E4279" s="39" t="s">
        <v>3539</v>
      </c>
      <c r="F4279" s="40" t="s">
        <v>3540</v>
      </c>
      <c r="G4279" s="122" t="str">
        <f t="shared" si="247"/>
        <v>4317558</v>
      </c>
    </row>
    <row r="4280" spans="1:7">
      <c r="A4280" s="67" t="str">
        <f t="shared" si="246"/>
        <v>RS_377</v>
      </c>
      <c r="B4280" s="5">
        <f t="shared" si="245"/>
        <v>377</v>
      </c>
      <c r="C4280" s="37" t="s">
        <v>2800</v>
      </c>
      <c r="D4280" s="38" t="s">
        <v>2801</v>
      </c>
      <c r="E4280" s="39" t="s">
        <v>3541</v>
      </c>
      <c r="F4280" s="40" t="s">
        <v>3542</v>
      </c>
      <c r="G4280" s="122" t="str">
        <f t="shared" si="247"/>
        <v>4317756</v>
      </c>
    </row>
    <row r="4281" spans="1:7">
      <c r="A4281" s="67" t="str">
        <f t="shared" si="246"/>
        <v>RS_378</v>
      </c>
      <c r="B4281" s="5">
        <f t="shared" si="245"/>
        <v>378</v>
      </c>
      <c r="C4281" s="37" t="s">
        <v>2800</v>
      </c>
      <c r="D4281" s="38" t="s">
        <v>2801</v>
      </c>
      <c r="E4281" s="39" t="s">
        <v>3543</v>
      </c>
      <c r="F4281" s="40" t="s">
        <v>3544</v>
      </c>
      <c r="G4281" s="122" t="str">
        <f t="shared" si="247"/>
        <v>4317806</v>
      </c>
    </row>
    <row r="4282" spans="1:7">
      <c r="A4282" s="67" t="str">
        <f t="shared" si="246"/>
        <v>RS_379</v>
      </c>
      <c r="B4282" s="5">
        <f t="shared" si="245"/>
        <v>379</v>
      </c>
      <c r="C4282" s="37" t="s">
        <v>2800</v>
      </c>
      <c r="D4282" s="38" t="s">
        <v>2801</v>
      </c>
      <c r="E4282" s="39" t="s">
        <v>3545</v>
      </c>
      <c r="F4282" s="40" t="s">
        <v>3546</v>
      </c>
      <c r="G4282" s="122" t="str">
        <f t="shared" si="247"/>
        <v>4317905</v>
      </c>
    </row>
    <row r="4283" spans="1:7">
      <c r="A4283" s="67" t="str">
        <f t="shared" si="246"/>
        <v>RS_380</v>
      </c>
      <c r="B4283" s="5">
        <f t="shared" si="245"/>
        <v>380</v>
      </c>
      <c r="C4283" s="37" t="s">
        <v>2800</v>
      </c>
      <c r="D4283" s="38" t="s">
        <v>2801</v>
      </c>
      <c r="E4283" s="39" t="s">
        <v>3547</v>
      </c>
      <c r="F4283" s="40" t="s">
        <v>3548</v>
      </c>
      <c r="G4283" s="122" t="str">
        <f t="shared" si="247"/>
        <v>4317954</v>
      </c>
    </row>
    <row r="4284" spans="1:7">
      <c r="A4284" s="67" t="str">
        <f t="shared" si="246"/>
        <v>RS_381</v>
      </c>
      <c r="B4284" s="5">
        <f t="shared" si="245"/>
        <v>381</v>
      </c>
      <c r="C4284" s="37" t="s">
        <v>2800</v>
      </c>
      <c r="D4284" s="38" t="s">
        <v>2801</v>
      </c>
      <c r="E4284" s="39" t="s">
        <v>3549</v>
      </c>
      <c r="F4284" s="40" t="s">
        <v>3550</v>
      </c>
      <c r="G4284" s="122" t="str">
        <f t="shared" si="247"/>
        <v>4318002</v>
      </c>
    </row>
    <row r="4285" spans="1:7">
      <c r="A4285" s="67" t="str">
        <f t="shared" si="246"/>
        <v>RS_382</v>
      </c>
      <c r="B4285" s="5">
        <f t="shared" si="245"/>
        <v>382</v>
      </c>
      <c r="C4285" s="37" t="s">
        <v>2800</v>
      </c>
      <c r="D4285" s="38" t="s">
        <v>2801</v>
      </c>
      <c r="E4285" s="39" t="s">
        <v>3551</v>
      </c>
      <c r="F4285" s="40" t="s">
        <v>3552</v>
      </c>
      <c r="G4285" s="122" t="str">
        <f t="shared" si="247"/>
        <v>4318051</v>
      </c>
    </row>
    <row r="4286" spans="1:7">
      <c r="A4286" s="67" t="str">
        <f t="shared" si="246"/>
        <v>RS_383</v>
      </c>
      <c r="B4286" s="5">
        <f t="shared" si="245"/>
        <v>383</v>
      </c>
      <c r="C4286" s="37" t="s">
        <v>2800</v>
      </c>
      <c r="D4286" s="38" t="s">
        <v>2801</v>
      </c>
      <c r="E4286" s="39" t="s">
        <v>3553</v>
      </c>
      <c r="F4286" s="40" t="s">
        <v>3554</v>
      </c>
      <c r="G4286" s="122" t="str">
        <f t="shared" si="247"/>
        <v>4318101</v>
      </c>
    </row>
    <row r="4287" spans="1:7">
      <c r="A4287" s="67" t="str">
        <f t="shared" si="246"/>
        <v>RS_384</v>
      </c>
      <c r="B4287" s="5">
        <f t="shared" si="245"/>
        <v>384</v>
      </c>
      <c r="C4287" s="37" t="s">
        <v>2800</v>
      </c>
      <c r="D4287" s="38" t="s">
        <v>2801</v>
      </c>
      <c r="E4287" s="39" t="s">
        <v>3555</v>
      </c>
      <c r="F4287" s="40" t="s">
        <v>8745</v>
      </c>
      <c r="G4287" s="122" t="str">
        <f t="shared" si="247"/>
        <v>4318200</v>
      </c>
    </row>
    <row r="4288" spans="1:7">
      <c r="A4288" s="67" t="str">
        <f t="shared" si="246"/>
        <v>RS_385</v>
      </c>
      <c r="B4288" s="5">
        <f t="shared" si="245"/>
        <v>385</v>
      </c>
      <c r="C4288" s="37" t="s">
        <v>2800</v>
      </c>
      <c r="D4288" s="38" t="s">
        <v>2801</v>
      </c>
      <c r="E4288" s="39" t="s">
        <v>3556</v>
      </c>
      <c r="F4288" s="40" t="s">
        <v>9897</v>
      </c>
      <c r="G4288" s="122" t="str">
        <f t="shared" si="247"/>
        <v>4318309</v>
      </c>
    </row>
    <row r="4289" spans="1:7">
      <c r="A4289" s="67" t="str">
        <f t="shared" si="246"/>
        <v>RS_386</v>
      </c>
      <c r="B4289" s="5">
        <f t="shared" si="245"/>
        <v>386</v>
      </c>
      <c r="C4289" s="37" t="s">
        <v>2800</v>
      </c>
      <c r="D4289" s="38" t="s">
        <v>2801</v>
      </c>
      <c r="E4289" s="39" t="s">
        <v>3557</v>
      </c>
      <c r="F4289" s="40" t="s">
        <v>3558</v>
      </c>
      <c r="G4289" s="122" t="str">
        <f t="shared" si="247"/>
        <v>4318408</v>
      </c>
    </row>
    <row r="4290" spans="1:7">
      <c r="A4290" s="67" t="str">
        <f t="shared" si="246"/>
        <v>RS_387</v>
      </c>
      <c r="B4290" s="5">
        <f t="shared" si="245"/>
        <v>387</v>
      </c>
      <c r="C4290" s="37" t="s">
        <v>2800</v>
      </c>
      <c r="D4290" s="38" t="s">
        <v>2801</v>
      </c>
      <c r="E4290" s="39" t="s">
        <v>3559</v>
      </c>
      <c r="F4290" s="40" t="s">
        <v>3560</v>
      </c>
      <c r="G4290" s="122" t="str">
        <f t="shared" si="247"/>
        <v>4318424</v>
      </c>
    </row>
    <row r="4291" spans="1:7">
      <c r="A4291" s="67" t="str">
        <f t="shared" si="246"/>
        <v>RS_388</v>
      </c>
      <c r="B4291" s="5">
        <f t="shared" si="245"/>
        <v>388</v>
      </c>
      <c r="C4291" s="37" t="s">
        <v>2800</v>
      </c>
      <c r="D4291" s="38" t="s">
        <v>2801</v>
      </c>
      <c r="E4291" s="39" t="s">
        <v>3561</v>
      </c>
      <c r="F4291" s="40" t="s">
        <v>3562</v>
      </c>
      <c r="G4291" s="122" t="str">
        <f t="shared" si="247"/>
        <v>4318432</v>
      </c>
    </row>
    <row r="4292" spans="1:7">
      <c r="A4292" s="67" t="str">
        <f t="shared" si="246"/>
        <v>RS_389</v>
      </c>
      <c r="B4292" s="5">
        <f t="shared" si="245"/>
        <v>389</v>
      </c>
      <c r="C4292" s="37" t="s">
        <v>2800</v>
      </c>
      <c r="D4292" s="38" t="s">
        <v>2801</v>
      </c>
      <c r="E4292" s="39" t="s">
        <v>3563</v>
      </c>
      <c r="F4292" s="40" t="s">
        <v>3564</v>
      </c>
      <c r="G4292" s="122" t="str">
        <f t="shared" si="247"/>
        <v>4318440</v>
      </c>
    </row>
    <row r="4293" spans="1:7">
      <c r="A4293" s="67" t="str">
        <f t="shared" si="246"/>
        <v>RS_390</v>
      </c>
      <c r="B4293" s="5">
        <f t="shared" si="245"/>
        <v>390</v>
      </c>
      <c r="C4293" s="37" t="s">
        <v>2800</v>
      </c>
      <c r="D4293" s="38" t="s">
        <v>2801</v>
      </c>
      <c r="E4293" s="39" t="s">
        <v>3565</v>
      </c>
      <c r="F4293" s="40" t="s">
        <v>3566</v>
      </c>
      <c r="G4293" s="122" t="str">
        <f t="shared" si="247"/>
        <v>4318457</v>
      </c>
    </row>
    <row r="4294" spans="1:7">
      <c r="A4294" s="67" t="str">
        <f t="shared" si="246"/>
        <v>RS_391</v>
      </c>
      <c r="B4294" s="5">
        <f t="shared" si="245"/>
        <v>391</v>
      </c>
      <c r="C4294" s="37" t="s">
        <v>2800</v>
      </c>
      <c r="D4294" s="38" t="s">
        <v>2801</v>
      </c>
      <c r="E4294" s="39" t="s">
        <v>3567</v>
      </c>
      <c r="F4294" s="40" t="s">
        <v>3568</v>
      </c>
      <c r="G4294" s="122" t="str">
        <f t="shared" si="247"/>
        <v>4318465</v>
      </c>
    </row>
    <row r="4295" spans="1:7">
      <c r="A4295" s="67" t="str">
        <f t="shared" si="246"/>
        <v>RS_392</v>
      </c>
      <c r="B4295" s="5">
        <f t="shared" si="245"/>
        <v>392</v>
      </c>
      <c r="C4295" s="37" t="s">
        <v>2800</v>
      </c>
      <c r="D4295" s="38" t="s">
        <v>2801</v>
      </c>
      <c r="E4295" s="39" t="s">
        <v>3569</v>
      </c>
      <c r="F4295" s="40" t="s">
        <v>3570</v>
      </c>
      <c r="G4295" s="122" t="str">
        <f t="shared" si="247"/>
        <v>4318481</v>
      </c>
    </row>
    <row r="4296" spans="1:7">
      <c r="A4296" s="67" t="str">
        <f t="shared" si="246"/>
        <v>RS_393</v>
      </c>
      <c r="B4296" s="5">
        <f t="shared" si="245"/>
        <v>393</v>
      </c>
      <c r="C4296" s="37" t="s">
        <v>2800</v>
      </c>
      <c r="D4296" s="38" t="s">
        <v>2801</v>
      </c>
      <c r="E4296" s="39" t="s">
        <v>3571</v>
      </c>
      <c r="F4296" s="40" t="s">
        <v>3572</v>
      </c>
      <c r="G4296" s="122" t="str">
        <f t="shared" si="247"/>
        <v>4318499</v>
      </c>
    </row>
    <row r="4297" spans="1:7">
      <c r="A4297" s="67" t="str">
        <f t="shared" si="246"/>
        <v>RS_394</v>
      </c>
      <c r="B4297" s="5">
        <f t="shared" si="245"/>
        <v>394</v>
      </c>
      <c r="C4297" s="37" t="s">
        <v>2800</v>
      </c>
      <c r="D4297" s="38" t="s">
        <v>2801</v>
      </c>
      <c r="E4297" s="39" t="s">
        <v>3573</v>
      </c>
      <c r="F4297" s="40" t="s">
        <v>3574</v>
      </c>
      <c r="G4297" s="122" t="str">
        <f t="shared" si="247"/>
        <v>4318507</v>
      </c>
    </row>
    <row r="4298" spans="1:7">
      <c r="A4298" s="67" t="str">
        <f t="shared" si="246"/>
        <v>RS_395</v>
      </c>
      <c r="B4298" s="5">
        <f t="shared" si="245"/>
        <v>395</v>
      </c>
      <c r="C4298" s="37" t="s">
        <v>2800</v>
      </c>
      <c r="D4298" s="38" t="s">
        <v>2801</v>
      </c>
      <c r="E4298" s="39" t="s">
        <v>3575</v>
      </c>
      <c r="F4298" s="40" t="s">
        <v>3576</v>
      </c>
      <c r="G4298" s="122" t="str">
        <f t="shared" si="247"/>
        <v>4318606</v>
      </c>
    </row>
    <row r="4299" spans="1:7">
      <c r="A4299" s="67" t="str">
        <f t="shared" si="246"/>
        <v>RS_396</v>
      </c>
      <c r="B4299" s="5">
        <f t="shared" si="245"/>
        <v>396</v>
      </c>
      <c r="C4299" s="37" t="s">
        <v>2800</v>
      </c>
      <c r="D4299" s="38" t="s">
        <v>2801</v>
      </c>
      <c r="E4299" s="39" t="s">
        <v>3577</v>
      </c>
      <c r="F4299" s="40" t="s">
        <v>3578</v>
      </c>
      <c r="G4299" s="122" t="str">
        <f t="shared" si="247"/>
        <v>4318614</v>
      </c>
    </row>
    <row r="4300" spans="1:7">
      <c r="A4300" s="67" t="str">
        <f t="shared" si="246"/>
        <v>RS_397</v>
      </c>
      <c r="B4300" s="5">
        <f t="shared" si="245"/>
        <v>397</v>
      </c>
      <c r="C4300" s="37" t="s">
        <v>2800</v>
      </c>
      <c r="D4300" s="38" t="s">
        <v>2801</v>
      </c>
      <c r="E4300" s="39" t="s">
        <v>3579</v>
      </c>
      <c r="F4300" s="40" t="s">
        <v>3580</v>
      </c>
      <c r="G4300" s="122" t="str">
        <f t="shared" si="247"/>
        <v>4318622</v>
      </c>
    </row>
    <row r="4301" spans="1:7">
      <c r="A4301" s="67" t="str">
        <f t="shared" si="246"/>
        <v>RS_398</v>
      </c>
      <c r="B4301" s="5">
        <f t="shared" si="245"/>
        <v>398</v>
      </c>
      <c r="C4301" s="37" t="s">
        <v>2800</v>
      </c>
      <c r="D4301" s="38" t="s">
        <v>2801</v>
      </c>
      <c r="E4301" s="39" t="s">
        <v>3581</v>
      </c>
      <c r="F4301" s="40" t="s">
        <v>3582</v>
      </c>
      <c r="G4301" s="122" t="str">
        <f t="shared" si="247"/>
        <v>4318705</v>
      </c>
    </row>
    <row r="4302" spans="1:7">
      <c r="A4302" s="67" t="str">
        <f t="shared" si="246"/>
        <v>RS_399</v>
      </c>
      <c r="B4302" s="5">
        <f t="shared" si="245"/>
        <v>399</v>
      </c>
      <c r="C4302" s="37" t="s">
        <v>2800</v>
      </c>
      <c r="D4302" s="38" t="s">
        <v>2801</v>
      </c>
      <c r="E4302" s="39" t="s">
        <v>3583</v>
      </c>
      <c r="F4302" s="40" t="s">
        <v>3584</v>
      </c>
      <c r="G4302" s="122" t="str">
        <f t="shared" si="247"/>
        <v>4318804</v>
      </c>
    </row>
    <row r="4303" spans="1:7">
      <c r="A4303" s="67" t="str">
        <f t="shared" si="246"/>
        <v>RS_400</v>
      </c>
      <c r="B4303" s="5">
        <f t="shared" si="245"/>
        <v>400</v>
      </c>
      <c r="C4303" s="37" t="s">
        <v>2800</v>
      </c>
      <c r="D4303" s="38" t="s">
        <v>2801</v>
      </c>
      <c r="E4303" s="39" t="s">
        <v>3585</v>
      </c>
      <c r="F4303" s="40" t="s">
        <v>3586</v>
      </c>
      <c r="G4303" s="122" t="str">
        <f t="shared" si="247"/>
        <v>4318903</v>
      </c>
    </row>
    <row r="4304" spans="1:7">
      <c r="A4304" s="67" t="str">
        <f t="shared" si="246"/>
        <v>RS_401</v>
      </c>
      <c r="B4304" s="5">
        <f t="shared" si="245"/>
        <v>401</v>
      </c>
      <c r="C4304" s="37" t="s">
        <v>2800</v>
      </c>
      <c r="D4304" s="38" t="s">
        <v>2801</v>
      </c>
      <c r="E4304" s="39" t="s">
        <v>3587</v>
      </c>
      <c r="F4304" s="40" t="s">
        <v>3588</v>
      </c>
      <c r="G4304" s="122" t="str">
        <f t="shared" si="247"/>
        <v>4319000</v>
      </c>
    </row>
    <row r="4305" spans="1:7">
      <c r="A4305" s="67" t="str">
        <f t="shared" si="246"/>
        <v>RS_402</v>
      </c>
      <c r="B4305" s="5">
        <f t="shared" si="245"/>
        <v>402</v>
      </c>
      <c r="C4305" s="37" t="s">
        <v>2800</v>
      </c>
      <c r="D4305" s="38" t="s">
        <v>2801</v>
      </c>
      <c r="E4305" s="39" t="s">
        <v>3589</v>
      </c>
      <c r="F4305" s="40" t="s">
        <v>3590</v>
      </c>
      <c r="G4305" s="122" t="str">
        <f t="shared" si="247"/>
        <v>4319109</v>
      </c>
    </row>
    <row r="4306" spans="1:7">
      <c r="A4306" s="67" t="str">
        <f t="shared" si="246"/>
        <v>RS_403</v>
      </c>
      <c r="B4306" s="5">
        <f t="shared" ref="B4306:B4369" si="248">B4305+1</f>
        <v>403</v>
      </c>
      <c r="C4306" s="37" t="s">
        <v>2800</v>
      </c>
      <c r="D4306" s="38" t="s">
        <v>2801</v>
      </c>
      <c r="E4306" s="39" t="s">
        <v>3591</v>
      </c>
      <c r="F4306" s="40" t="s">
        <v>3592</v>
      </c>
      <c r="G4306" s="122" t="str">
        <f t="shared" si="247"/>
        <v>4319125</v>
      </c>
    </row>
    <row r="4307" spans="1:7">
      <c r="A4307" s="67" t="str">
        <f t="shared" si="246"/>
        <v>RS_404</v>
      </c>
      <c r="B4307" s="5">
        <f t="shared" si="248"/>
        <v>404</v>
      </c>
      <c r="C4307" s="37" t="s">
        <v>2800</v>
      </c>
      <c r="D4307" s="38" t="s">
        <v>2801</v>
      </c>
      <c r="E4307" s="39" t="s">
        <v>3593</v>
      </c>
      <c r="F4307" s="40" t="s">
        <v>3594</v>
      </c>
      <c r="G4307" s="122" t="str">
        <f t="shared" si="247"/>
        <v>4319158</v>
      </c>
    </row>
    <row r="4308" spans="1:7">
      <c r="A4308" s="67" t="str">
        <f t="shared" si="246"/>
        <v>RS_405</v>
      </c>
      <c r="B4308" s="5">
        <f t="shared" si="248"/>
        <v>405</v>
      </c>
      <c r="C4308" s="37" t="s">
        <v>2800</v>
      </c>
      <c r="D4308" s="38" t="s">
        <v>2801</v>
      </c>
      <c r="E4308" s="39" t="s">
        <v>3595</v>
      </c>
      <c r="F4308" s="40" t="s">
        <v>3596</v>
      </c>
      <c r="G4308" s="122" t="str">
        <f t="shared" si="247"/>
        <v>4319208</v>
      </c>
    </row>
    <row r="4309" spans="1:7">
      <c r="A4309" s="67" t="str">
        <f t="shared" si="246"/>
        <v>RS_406</v>
      </c>
      <c r="B4309" s="5">
        <f t="shared" si="248"/>
        <v>406</v>
      </c>
      <c r="C4309" s="37" t="s">
        <v>2800</v>
      </c>
      <c r="D4309" s="38" t="s">
        <v>2801</v>
      </c>
      <c r="E4309" s="39" t="s">
        <v>3597</v>
      </c>
      <c r="F4309" s="40" t="s">
        <v>3598</v>
      </c>
      <c r="G4309" s="122" t="str">
        <f t="shared" si="247"/>
        <v>4319307</v>
      </c>
    </row>
    <row r="4310" spans="1:7">
      <c r="A4310" s="67" t="str">
        <f t="shared" si="246"/>
        <v>RS_407</v>
      </c>
      <c r="B4310" s="5">
        <f t="shared" si="248"/>
        <v>407</v>
      </c>
      <c r="C4310" s="37" t="s">
        <v>2800</v>
      </c>
      <c r="D4310" s="38" t="s">
        <v>2801</v>
      </c>
      <c r="E4310" s="39" t="s">
        <v>3599</v>
      </c>
      <c r="F4310" s="40" t="s">
        <v>3600</v>
      </c>
      <c r="G4310" s="122" t="str">
        <f t="shared" si="247"/>
        <v>4319356</v>
      </c>
    </row>
    <row r="4311" spans="1:7">
      <c r="A4311" s="67" t="str">
        <f t="shared" si="246"/>
        <v>RS_408</v>
      </c>
      <c r="B4311" s="5">
        <f t="shared" si="248"/>
        <v>408</v>
      </c>
      <c r="C4311" s="37" t="s">
        <v>2800</v>
      </c>
      <c r="D4311" s="38" t="s">
        <v>2801</v>
      </c>
      <c r="E4311" s="39" t="s">
        <v>3601</v>
      </c>
      <c r="F4311" s="40" t="s">
        <v>3602</v>
      </c>
      <c r="G4311" s="122" t="str">
        <f t="shared" si="247"/>
        <v>4319364</v>
      </c>
    </row>
    <row r="4312" spans="1:7">
      <c r="A4312" s="67" t="str">
        <f t="shared" si="246"/>
        <v>RS_409</v>
      </c>
      <c r="B4312" s="5">
        <f t="shared" si="248"/>
        <v>409</v>
      </c>
      <c r="C4312" s="37" t="s">
        <v>2800</v>
      </c>
      <c r="D4312" s="38" t="s">
        <v>2801</v>
      </c>
      <c r="E4312" s="39" t="s">
        <v>3603</v>
      </c>
      <c r="F4312" s="40" t="s">
        <v>3604</v>
      </c>
      <c r="G4312" s="122" t="str">
        <f t="shared" si="247"/>
        <v>4319372</v>
      </c>
    </row>
    <row r="4313" spans="1:7">
      <c r="A4313" s="67" t="str">
        <f t="shared" si="246"/>
        <v>RS_410</v>
      </c>
      <c r="B4313" s="5">
        <f t="shared" si="248"/>
        <v>410</v>
      </c>
      <c r="C4313" s="37" t="s">
        <v>2800</v>
      </c>
      <c r="D4313" s="38" t="s">
        <v>2801</v>
      </c>
      <c r="E4313" s="39" t="s">
        <v>3605</v>
      </c>
      <c r="F4313" s="40" t="s">
        <v>3606</v>
      </c>
      <c r="G4313" s="122" t="str">
        <f t="shared" si="247"/>
        <v>4319406</v>
      </c>
    </row>
    <row r="4314" spans="1:7">
      <c r="A4314" s="67" t="str">
        <f t="shared" si="246"/>
        <v>RS_411</v>
      </c>
      <c r="B4314" s="5">
        <f t="shared" si="248"/>
        <v>411</v>
      </c>
      <c r="C4314" s="37" t="s">
        <v>2800</v>
      </c>
      <c r="D4314" s="38" t="s">
        <v>2801</v>
      </c>
      <c r="E4314" s="39" t="s">
        <v>3607</v>
      </c>
      <c r="F4314" s="40" t="s">
        <v>3608</v>
      </c>
      <c r="G4314" s="122" t="str">
        <f t="shared" si="247"/>
        <v>4319505</v>
      </c>
    </row>
    <row r="4315" spans="1:7">
      <c r="A4315" s="67" t="str">
        <f t="shared" si="246"/>
        <v>RS_412</v>
      </c>
      <c r="B4315" s="5">
        <f t="shared" si="248"/>
        <v>412</v>
      </c>
      <c r="C4315" s="37" t="s">
        <v>2800</v>
      </c>
      <c r="D4315" s="38" t="s">
        <v>2801</v>
      </c>
      <c r="E4315" s="39" t="s">
        <v>3609</v>
      </c>
      <c r="F4315" s="40" t="s">
        <v>3610</v>
      </c>
      <c r="G4315" s="122" t="str">
        <f t="shared" si="247"/>
        <v>4319604</v>
      </c>
    </row>
    <row r="4316" spans="1:7">
      <c r="A4316" s="67" t="str">
        <f t="shared" si="246"/>
        <v>RS_413</v>
      </c>
      <c r="B4316" s="5">
        <f t="shared" si="248"/>
        <v>413</v>
      </c>
      <c r="C4316" s="37" t="s">
        <v>2800</v>
      </c>
      <c r="D4316" s="38" t="s">
        <v>2801</v>
      </c>
      <c r="E4316" s="39" t="s">
        <v>3611</v>
      </c>
      <c r="F4316" s="40" t="s">
        <v>3612</v>
      </c>
      <c r="G4316" s="122" t="str">
        <f t="shared" si="247"/>
        <v>4319703</v>
      </c>
    </row>
    <row r="4317" spans="1:7">
      <c r="A4317" s="67" t="str">
        <f t="shared" si="246"/>
        <v>RS_414</v>
      </c>
      <c r="B4317" s="5">
        <f t="shared" si="248"/>
        <v>414</v>
      </c>
      <c r="C4317" s="37" t="s">
        <v>2800</v>
      </c>
      <c r="D4317" s="38" t="s">
        <v>2801</v>
      </c>
      <c r="E4317" s="39" t="s">
        <v>3613</v>
      </c>
      <c r="F4317" s="40" t="s">
        <v>3614</v>
      </c>
      <c r="G4317" s="122" t="str">
        <f t="shared" si="247"/>
        <v>4319711</v>
      </c>
    </row>
    <row r="4318" spans="1:7">
      <c r="A4318" s="67" t="str">
        <f t="shared" si="246"/>
        <v>RS_415</v>
      </c>
      <c r="B4318" s="5">
        <f t="shared" si="248"/>
        <v>415</v>
      </c>
      <c r="C4318" s="37" t="s">
        <v>2800</v>
      </c>
      <c r="D4318" s="38" t="s">
        <v>2801</v>
      </c>
      <c r="E4318" s="39" t="s">
        <v>3615</v>
      </c>
      <c r="F4318" s="40" t="s">
        <v>3616</v>
      </c>
      <c r="G4318" s="122" t="str">
        <f t="shared" si="247"/>
        <v>4319737</v>
      </c>
    </row>
    <row r="4319" spans="1:7">
      <c r="A4319" s="67" t="str">
        <f t="shared" si="246"/>
        <v>RS_416</v>
      </c>
      <c r="B4319" s="5">
        <f t="shared" si="248"/>
        <v>416</v>
      </c>
      <c r="C4319" s="37" t="s">
        <v>2800</v>
      </c>
      <c r="D4319" s="38" t="s">
        <v>2801</v>
      </c>
      <c r="E4319" s="39" t="s">
        <v>3617</v>
      </c>
      <c r="F4319" s="40" t="s">
        <v>3618</v>
      </c>
      <c r="G4319" s="122" t="str">
        <f t="shared" si="247"/>
        <v>4319752</v>
      </c>
    </row>
    <row r="4320" spans="1:7">
      <c r="A4320" s="67" t="str">
        <f t="shared" si="246"/>
        <v>RS_417</v>
      </c>
      <c r="B4320" s="5">
        <f t="shared" si="248"/>
        <v>417</v>
      </c>
      <c r="C4320" s="37" t="s">
        <v>2800</v>
      </c>
      <c r="D4320" s="38" t="s">
        <v>2801</v>
      </c>
      <c r="E4320" s="39" t="s">
        <v>3619</v>
      </c>
      <c r="F4320" s="40" t="s">
        <v>3620</v>
      </c>
      <c r="G4320" s="122" t="str">
        <f t="shared" si="247"/>
        <v>4319802</v>
      </c>
    </row>
    <row r="4321" spans="1:7">
      <c r="A4321" s="67" t="str">
        <f t="shared" si="246"/>
        <v>RS_418</v>
      </c>
      <c r="B4321" s="5">
        <f t="shared" si="248"/>
        <v>418</v>
      </c>
      <c r="C4321" s="37" t="s">
        <v>2800</v>
      </c>
      <c r="D4321" s="38" t="s">
        <v>2801</v>
      </c>
      <c r="E4321" s="39" t="s">
        <v>3621</v>
      </c>
      <c r="F4321" s="40" t="s">
        <v>3622</v>
      </c>
      <c r="G4321" s="122" t="str">
        <f t="shared" si="247"/>
        <v>4319901</v>
      </c>
    </row>
    <row r="4322" spans="1:7">
      <c r="A4322" s="67" t="str">
        <f t="shared" si="246"/>
        <v>RS_419</v>
      </c>
      <c r="B4322" s="5">
        <f t="shared" si="248"/>
        <v>419</v>
      </c>
      <c r="C4322" s="37" t="s">
        <v>2800</v>
      </c>
      <c r="D4322" s="38" t="s">
        <v>2801</v>
      </c>
      <c r="E4322" s="39" t="s">
        <v>3623</v>
      </c>
      <c r="F4322" s="40" t="s">
        <v>3624</v>
      </c>
      <c r="G4322" s="122" t="str">
        <f t="shared" si="247"/>
        <v>4320008</v>
      </c>
    </row>
    <row r="4323" spans="1:7">
      <c r="A4323" s="67" t="str">
        <f t="shared" ref="A4323:A4386" si="249">C4323&amp;"_"&amp;B4323</f>
        <v>RS_420</v>
      </c>
      <c r="B4323" s="5">
        <f t="shared" si="248"/>
        <v>420</v>
      </c>
      <c r="C4323" s="37" t="s">
        <v>2800</v>
      </c>
      <c r="D4323" s="38" t="s">
        <v>2801</v>
      </c>
      <c r="E4323" s="39" t="s">
        <v>3625</v>
      </c>
      <c r="F4323" s="40" t="s">
        <v>5941</v>
      </c>
      <c r="G4323" s="122" t="str">
        <f t="shared" ref="G4323:G4386" si="250">IF(E4323="","",E4323)</f>
        <v>4320107</v>
      </c>
    </row>
    <row r="4324" spans="1:7">
      <c r="A4324" s="67" t="str">
        <f t="shared" si="249"/>
        <v>RS_421</v>
      </c>
      <c r="B4324" s="5">
        <f t="shared" si="248"/>
        <v>421</v>
      </c>
      <c r="C4324" s="37" t="s">
        <v>2800</v>
      </c>
      <c r="D4324" s="38" t="s">
        <v>2801</v>
      </c>
      <c r="E4324" s="39" t="s">
        <v>3626</v>
      </c>
      <c r="F4324" s="40" t="s">
        <v>3627</v>
      </c>
      <c r="G4324" s="122" t="str">
        <f t="shared" si="250"/>
        <v>4320206</v>
      </c>
    </row>
    <row r="4325" spans="1:7">
      <c r="A4325" s="67" t="str">
        <f t="shared" si="249"/>
        <v>RS_422</v>
      </c>
      <c r="B4325" s="5">
        <f t="shared" si="248"/>
        <v>422</v>
      </c>
      <c r="C4325" s="37" t="s">
        <v>2800</v>
      </c>
      <c r="D4325" s="38" t="s">
        <v>2801</v>
      </c>
      <c r="E4325" s="39" t="s">
        <v>3628</v>
      </c>
      <c r="F4325" s="40" t="s">
        <v>3629</v>
      </c>
      <c r="G4325" s="122" t="str">
        <f t="shared" si="250"/>
        <v>4320230</v>
      </c>
    </row>
    <row r="4326" spans="1:7">
      <c r="A4326" s="67" t="str">
        <f t="shared" si="249"/>
        <v>RS_423</v>
      </c>
      <c r="B4326" s="5">
        <f t="shared" si="248"/>
        <v>423</v>
      </c>
      <c r="C4326" s="37" t="s">
        <v>2800</v>
      </c>
      <c r="D4326" s="38" t="s">
        <v>2801</v>
      </c>
      <c r="E4326" s="39" t="s">
        <v>3630</v>
      </c>
      <c r="F4326" s="40" t="s">
        <v>3631</v>
      </c>
      <c r="G4326" s="122" t="str">
        <f t="shared" si="250"/>
        <v>4320263</v>
      </c>
    </row>
    <row r="4327" spans="1:7">
      <c r="A4327" s="67" t="str">
        <f t="shared" si="249"/>
        <v>RS_424</v>
      </c>
      <c r="B4327" s="5">
        <f t="shared" si="248"/>
        <v>424</v>
      </c>
      <c r="C4327" s="37" t="s">
        <v>2800</v>
      </c>
      <c r="D4327" s="38" t="s">
        <v>2801</v>
      </c>
      <c r="E4327" s="39" t="s">
        <v>3632</v>
      </c>
      <c r="F4327" s="40" t="s">
        <v>3633</v>
      </c>
      <c r="G4327" s="122" t="str">
        <f t="shared" si="250"/>
        <v>4320305</v>
      </c>
    </row>
    <row r="4328" spans="1:7">
      <c r="A4328" s="67" t="str">
        <f t="shared" si="249"/>
        <v>RS_425</v>
      </c>
      <c r="B4328" s="5">
        <f t="shared" si="248"/>
        <v>425</v>
      </c>
      <c r="C4328" s="37" t="s">
        <v>2800</v>
      </c>
      <c r="D4328" s="38" t="s">
        <v>2801</v>
      </c>
      <c r="E4328" s="39" t="s">
        <v>3634</v>
      </c>
      <c r="F4328" s="40" t="s">
        <v>3635</v>
      </c>
      <c r="G4328" s="122" t="str">
        <f t="shared" si="250"/>
        <v>4320321</v>
      </c>
    </row>
    <row r="4329" spans="1:7">
      <c r="A4329" s="67" t="str">
        <f t="shared" si="249"/>
        <v>RS_426</v>
      </c>
      <c r="B4329" s="5">
        <f t="shared" si="248"/>
        <v>426</v>
      </c>
      <c r="C4329" s="37" t="s">
        <v>2800</v>
      </c>
      <c r="D4329" s="38" t="s">
        <v>2801</v>
      </c>
      <c r="E4329" s="39" t="s">
        <v>3636</v>
      </c>
      <c r="F4329" s="40" t="s">
        <v>3637</v>
      </c>
      <c r="G4329" s="122" t="str">
        <f t="shared" si="250"/>
        <v>4320354</v>
      </c>
    </row>
    <row r="4330" spans="1:7">
      <c r="A4330" s="67" t="str">
        <f t="shared" si="249"/>
        <v>RS_427</v>
      </c>
      <c r="B4330" s="5">
        <f t="shared" si="248"/>
        <v>427</v>
      </c>
      <c r="C4330" s="37" t="s">
        <v>2800</v>
      </c>
      <c r="D4330" s="38" t="s">
        <v>2801</v>
      </c>
      <c r="E4330" s="39" t="s">
        <v>3638</v>
      </c>
      <c r="F4330" s="40" t="s">
        <v>3639</v>
      </c>
      <c r="G4330" s="122" t="str">
        <f t="shared" si="250"/>
        <v>4320404</v>
      </c>
    </row>
    <row r="4331" spans="1:7">
      <c r="A4331" s="67" t="str">
        <f t="shared" si="249"/>
        <v>RS_428</v>
      </c>
      <c r="B4331" s="5">
        <f t="shared" si="248"/>
        <v>428</v>
      </c>
      <c r="C4331" s="37" t="s">
        <v>2800</v>
      </c>
      <c r="D4331" s="38" t="s">
        <v>2801</v>
      </c>
      <c r="E4331" s="39" t="s">
        <v>3640</v>
      </c>
      <c r="F4331" s="40" t="s">
        <v>3641</v>
      </c>
      <c r="G4331" s="122" t="str">
        <f t="shared" si="250"/>
        <v>4320453</v>
      </c>
    </row>
    <row r="4332" spans="1:7">
      <c r="A4332" s="67" t="str">
        <f t="shared" si="249"/>
        <v>RS_429</v>
      </c>
      <c r="B4332" s="5">
        <f t="shared" si="248"/>
        <v>429</v>
      </c>
      <c r="C4332" s="37" t="s">
        <v>2800</v>
      </c>
      <c r="D4332" s="38" t="s">
        <v>2801</v>
      </c>
      <c r="E4332" s="39" t="s">
        <v>3642</v>
      </c>
      <c r="F4332" s="40" t="s">
        <v>3643</v>
      </c>
      <c r="G4332" s="122" t="str">
        <f t="shared" si="250"/>
        <v>4320503</v>
      </c>
    </row>
    <row r="4333" spans="1:7">
      <c r="A4333" s="67" t="str">
        <f t="shared" si="249"/>
        <v>RS_430</v>
      </c>
      <c r="B4333" s="5">
        <f t="shared" si="248"/>
        <v>430</v>
      </c>
      <c r="C4333" s="37" t="s">
        <v>2800</v>
      </c>
      <c r="D4333" s="38" t="s">
        <v>2801</v>
      </c>
      <c r="E4333" s="39" t="s">
        <v>3644</v>
      </c>
      <c r="F4333" s="40" t="s">
        <v>3645</v>
      </c>
      <c r="G4333" s="122" t="str">
        <f t="shared" si="250"/>
        <v>4320552</v>
      </c>
    </row>
    <row r="4334" spans="1:7">
      <c r="A4334" s="67" t="str">
        <f t="shared" si="249"/>
        <v>RS_431</v>
      </c>
      <c r="B4334" s="5">
        <f t="shared" si="248"/>
        <v>431</v>
      </c>
      <c r="C4334" s="37" t="s">
        <v>2800</v>
      </c>
      <c r="D4334" s="38" t="s">
        <v>2801</v>
      </c>
      <c r="E4334" s="39" t="s">
        <v>3646</v>
      </c>
      <c r="F4334" s="40" t="s">
        <v>3647</v>
      </c>
      <c r="G4334" s="122" t="str">
        <f t="shared" si="250"/>
        <v>4320578</v>
      </c>
    </row>
    <row r="4335" spans="1:7">
      <c r="A4335" s="67" t="str">
        <f t="shared" si="249"/>
        <v>RS_432</v>
      </c>
      <c r="B4335" s="5">
        <f t="shared" si="248"/>
        <v>432</v>
      </c>
      <c r="C4335" s="37" t="s">
        <v>2800</v>
      </c>
      <c r="D4335" s="38" t="s">
        <v>2801</v>
      </c>
      <c r="E4335" s="39" t="s">
        <v>3648</v>
      </c>
      <c r="F4335" s="40" t="s">
        <v>3649</v>
      </c>
      <c r="G4335" s="122" t="str">
        <f t="shared" si="250"/>
        <v>4320602</v>
      </c>
    </row>
    <row r="4336" spans="1:7">
      <c r="A4336" s="67" t="str">
        <f t="shared" si="249"/>
        <v>RS_433</v>
      </c>
      <c r="B4336" s="5">
        <f t="shared" si="248"/>
        <v>433</v>
      </c>
      <c r="C4336" s="37" t="s">
        <v>2800</v>
      </c>
      <c r="D4336" s="38" t="s">
        <v>2801</v>
      </c>
      <c r="E4336" s="39" t="s">
        <v>3650</v>
      </c>
      <c r="F4336" s="40" t="s">
        <v>3651</v>
      </c>
      <c r="G4336" s="122" t="str">
        <f t="shared" si="250"/>
        <v>4320651</v>
      </c>
    </row>
    <row r="4337" spans="1:7">
      <c r="A4337" s="67" t="str">
        <f t="shared" si="249"/>
        <v>RS_434</v>
      </c>
      <c r="B4337" s="5">
        <f t="shared" si="248"/>
        <v>434</v>
      </c>
      <c r="C4337" s="37" t="s">
        <v>2800</v>
      </c>
      <c r="D4337" s="38" t="s">
        <v>2801</v>
      </c>
      <c r="E4337" s="39" t="s">
        <v>3652</v>
      </c>
      <c r="F4337" s="40" t="s">
        <v>3653</v>
      </c>
      <c r="G4337" s="122" t="str">
        <f t="shared" si="250"/>
        <v>4320677</v>
      </c>
    </row>
    <row r="4338" spans="1:7">
      <c r="A4338" s="67" t="str">
        <f t="shared" si="249"/>
        <v>RS_435</v>
      </c>
      <c r="B4338" s="5">
        <f t="shared" si="248"/>
        <v>435</v>
      </c>
      <c r="C4338" s="37" t="s">
        <v>2800</v>
      </c>
      <c r="D4338" s="38" t="s">
        <v>2801</v>
      </c>
      <c r="E4338" s="39" t="s">
        <v>3654</v>
      </c>
      <c r="F4338" s="40" t="s">
        <v>9941</v>
      </c>
      <c r="G4338" s="122" t="str">
        <f t="shared" si="250"/>
        <v>4320701</v>
      </c>
    </row>
    <row r="4339" spans="1:7">
      <c r="A4339" s="67" t="str">
        <f t="shared" si="249"/>
        <v>RS_436</v>
      </c>
      <c r="B4339" s="5">
        <f t="shared" si="248"/>
        <v>436</v>
      </c>
      <c r="C4339" s="37" t="s">
        <v>2800</v>
      </c>
      <c r="D4339" s="38" t="s">
        <v>2801</v>
      </c>
      <c r="E4339" s="39" t="s">
        <v>3655</v>
      </c>
      <c r="F4339" s="40" t="s">
        <v>5211</v>
      </c>
      <c r="G4339" s="122" t="str">
        <f t="shared" si="250"/>
        <v>4320800</v>
      </c>
    </row>
    <row r="4340" spans="1:7">
      <c r="A4340" s="67" t="str">
        <f t="shared" si="249"/>
        <v>RS_437</v>
      </c>
      <c r="B4340" s="5">
        <f t="shared" si="248"/>
        <v>437</v>
      </c>
      <c r="C4340" s="37" t="s">
        <v>2800</v>
      </c>
      <c r="D4340" s="38" t="s">
        <v>2801</v>
      </c>
      <c r="E4340" s="39" t="s">
        <v>3656</v>
      </c>
      <c r="F4340" s="40" t="s">
        <v>3657</v>
      </c>
      <c r="G4340" s="122" t="str">
        <f t="shared" si="250"/>
        <v>4320859</v>
      </c>
    </row>
    <row r="4341" spans="1:7">
      <c r="A4341" s="67" t="str">
        <f t="shared" si="249"/>
        <v>RS_438</v>
      </c>
      <c r="B4341" s="5">
        <f t="shared" si="248"/>
        <v>438</v>
      </c>
      <c r="C4341" s="37" t="s">
        <v>2800</v>
      </c>
      <c r="D4341" s="38" t="s">
        <v>2801</v>
      </c>
      <c r="E4341" s="39" t="s">
        <v>3658</v>
      </c>
      <c r="F4341" s="40" t="s">
        <v>5961</v>
      </c>
      <c r="G4341" s="122" t="str">
        <f t="shared" si="250"/>
        <v>4320909</v>
      </c>
    </row>
    <row r="4342" spans="1:7">
      <c r="A4342" s="67" t="str">
        <f t="shared" si="249"/>
        <v>RS_439</v>
      </c>
      <c r="B4342" s="5">
        <f t="shared" si="248"/>
        <v>439</v>
      </c>
      <c r="C4342" s="37" t="s">
        <v>2800</v>
      </c>
      <c r="D4342" s="38" t="s">
        <v>2801</v>
      </c>
      <c r="E4342" s="39" t="s">
        <v>3659</v>
      </c>
      <c r="F4342" s="40" t="s">
        <v>3660</v>
      </c>
      <c r="G4342" s="122" t="str">
        <f t="shared" si="250"/>
        <v>4321006</v>
      </c>
    </row>
    <row r="4343" spans="1:7">
      <c r="A4343" s="67" t="str">
        <f t="shared" si="249"/>
        <v>RS_440</v>
      </c>
      <c r="B4343" s="5">
        <f t="shared" si="248"/>
        <v>440</v>
      </c>
      <c r="C4343" s="37" t="s">
        <v>2800</v>
      </c>
      <c r="D4343" s="38" t="s">
        <v>2801</v>
      </c>
      <c r="E4343" s="39" t="s">
        <v>3661</v>
      </c>
      <c r="F4343" s="40" t="s">
        <v>3662</v>
      </c>
      <c r="G4343" s="122" t="str">
        <f t="shared" si="250"/>
        <v>4321105</v>
      </c>
    </row>
    <row r="4344" spans="1:7">
      <c r="A4344" s="67" t="str">
        <f t="shared" si="249"/>
        <v>RS_441</v>
      </c>
      <c r="B4344" s="5">
        <f t="shared" si="248"/>
        <v>441</v>
      </c>
      <c r="C4344" s="37" t="s">
        <v>2800</v>
      </c>
      <c r="D4344" s="38" t="s">
        <v>2801</v>
      </c>
      <c r="E4344" s="39" t="s">
        <v>3663</v>
      </c>
      <c r="F4344" s="40" t="s">
        <v>3664</v>
      </c>
      <c r="G4344" s="122" t="str">
        <f t="shared" si="250"/>
        <v>4321204</v>
      </c>
    </row>
    <row r="4345" spans="1:7">
      <c r="A4345" s="67" t="str">
        <f t="shared" si="249"/>
        <v>RS_442</v>
      </c>
      <c r="B4345" s="5">
        <f t="shared" si="248"/>
        <v>442</v>
      </c>
      <c r="C4345" s="37" t="s">
        <v>2800</v>
      </c>
      <c r="D4345" s="38" t="s">
        <v>2801</v>
      </c>
      <c r="E4345" s="39" t="s">
        <v>3665</v>
      </c>
      <c r="F4345" s="40" t="s">
        <v>3666</v>
      </c>
      <c r="G4345" s="122" t="str">
        <f t="shared" si="250"/>
        <v>4321303</v>
      </c>
    </row>
    <row r="4346" spans="1:7">
      <c r="A4346" s="67" t="str">
        <f t="shared" si="249"/>
        <v>RS_443</v>
      </c>
      <c r="B4346" s="5">
        <f t="shared" si="248"/>
        <v>443</v>
      </c>
      <c r="C4346" s="37" t="s">
        <v>2800</v>
      </c>
      <c r="D4346" s="38" t="s">
        <v>2801</v>
      </c>
      <c r="E4346" s="39" t="s">
        <v>3667</v>
      </c>
      <c r="F4346" s="40" t="s">
        <v>3668</v>
      </c>
      <c r="G4346" s="122" t="str">
        <f t="shared" si="250"/>
        <v>4321329</v>
      </c>
    </row>
    <row r="4347" spans="1:7">
      <c r="A4347" s="67" t="str">
        <f t="shared" si="249"/>
        <v>RS_444</v>
      </c>
      <c r="B4347" s="5">
        <f t="shared" si="248"/>
        <v>444</v>
      </c>
      <c r="C4347" s="37" t="s">
        <v>2800</v>
      </c>
      <c r="D4347" s="38" t="s">
        <v>2801</v>
      </c>
      <c r="E4347" s="39" t="s">
        <v>3669</v>
      </c>
      <c r="F4347" s="40" t="s">
        <v>5222</v>
      </c>
      <c r="G4347" s="122" t="str">
        <f t="shared" si="250"/>
        <v>4321352</v>
      </c>
    </row>
    <row r="4348" spans="1:7">
      <c r="A4348" s="67" t="str">
        <f t="shared" si="249"/>
        <v>RS_445</v>
      </c>
      <c r="B4348" s="5">
        <f t="shared" si="248"/>
        <v>445</v>
      </c>
      <c r="C4348" s="37" t="s">
        <v>2800</v>
      </c>
      <c r="D4348" s="38" t="s">
        <v>2801</v>
      </c>
      <c r="E4348" s="39" t="s">
        <v>3670</v>
      </c>
      <c r="F4348" s="40" t="s">
        <v>3671</v>
      </c>
      <c r="G4348" s="122" t="str">
        <f t="shared" si="250"/>
        <v>4321402</v>
      </c>
    </row>
    <row r="4349" spans="1:7">
      <c r="A4349" s="67" t="str">
        <f t="shared" si="249"/>
        <v>RS_446</v>
      </c>
      <c r="B4349" s="5">
        <f t="shared" si="248"/>
        <v>446</v>
      </c>
      <c r="C4349" s="37" t="s">
        <v>2800</v>
      </c>
      <c r="D4349" s="38" t="s">
        <v>2801</v>
      </c>
      <c r="E4349" s="39" t="s">
        <v>3672</v>
      </c>
      <c r="F4349" s="40" t="s">
        <v>3673</v>
      </c>
      <c r="G4349" s="122" t="str">
        <f t="shared" si="250"/>
        <v>4321436</v>
      </c>
    </row>
    <row r="4350" spans="1:7">
      <c r="A4350" s="67" t="str">
        <f t="shared" si="249"/>
        <v>RS_447</v>
      </c>
      <c r="B4350" s="5">
        <f t="shared" si="248"/>
        <v>447</v>
      </c>
      <c r="C4350" s="37" t="s">
        <v>2800</v>
      </c>
      <c r="D4350" s="38" t="s">
        <v>2801</v>
      </c>
      <c r="E4350" s="39" t="s">
        <v>3674</v>
      </c>
      <c r="F4350" s="40" t="s">
        <v>3675</v>
      </c>
      <c r="G4350" s="122" t="str">
        <f t="shared" si="250"/>
        <v>4321451</v>
      </c>
    </row>
    <row r="4351" spans="1:7">
      <c r="A4351" s="67" t="str">
        <f t="shared" si="249"/>
        <v>RS_448</v>
      </c>
      <c r="B4351" s="5">
        <f t="shared" si="248"/>
        <v>448</v>
      </c>
      <c r="C4351" s="37" t="s">
        <v>2800</v>
      </c>
      <c r="D4351" s="38" t="s">
        <v>2801</v>
      </c>
      <c r="E4351" s="39" t="s">
        <v>3676</v>
      </c>
      <c r="F4351" s="40" t="s">
        <v>3677</v>
      </c>
      <c r="G4351" s="122" t="str">
        <f t="shared" si="250"/>
        <v>4321469</v>
      </c>
    </row>
    <row r="4352" spans="1:7">
      <c r="A4352" s="67" t="str">
        <f t="shared" si="249"/>
        <v>RS_449</v>
      </c>
      <c r="B4352" s="5">
        <f t="shared" si="248"/>
        <v>449</v>
      </c>
      <c r="C4352" s="37" t="s">
        <v>2800</v>
      </c>
      <c r="D4352" s="38" t="s">
        <v>2801</v>
      </c>
      <c r="E4352" s="39" t="s">
        <v>3678</v>
      </c>
      <c r="F4352" s="40" t="s">
        <v>3679</v>
      </c>
      <c r="G4352" s="122" t="str">
        <f t="shared" si="250"/>
        <v>4321477</v>
      </c>
    </row>
    <row r="4353" spans="1:7">
      <c r="A4353" s="67" t="str">
        <f t="shared" si="249"/>
        <v>RS_450</v>
      </c>
      <c r="B4353" s="5">
        <f t="shared" si="248"/>
        <v>450</v>
      </c>
      <c r="C4353" s="37" t="s">
        <v>2800</v>
      </c>
      <c r="D4353" s="38" t="s">
        <v>2801</v>
      </c>
      <c r="E4353" s="39" t="s">
        <v>3680</v>
      </c>
      <c r="F4353" s="40" t="s">
        <v>3681</v>
      </c>
      <c r="G4353" s="122" t="str">
        <f t="shared" si="250"/>
        <v>4321493</v>
      </c>
    </row>
    <row r="4354" spans="1:7">
      <c r="A4354" s="67" t="str">
        <f t="shared" si="249"/>
        <v>RS_451</v>
      </c>
      <c r="B4354" s="5">
        <f t="shared" si="248"/>
        <v>451</v>
      </c>
      <c r="C4354" s="37" t="s">
        <v>2800</v>
      </c>
      <c r="D4354" s="38" t="s">
        <v>2801</v>
      </c>
      <c r="E4354" s="39" t="s">
        <v>3682</v>
      </c>
      <c r="F4354" s="40" t="s">
        <v>3683</v>
      </c>
      <c r="G4354" s="122" t="str">
        <f t="shared" si="250"/>
        <v>4321501</v>
      </c>
    </row>
    <row r="4355" spans="1:7">
      <c r="A4355" s="67" t="str">
        <f t="shared" si="249"/>
        <v>RS_452</v>
      </c>
      <c r="B4355" s="5">
        <f t="shared" si="248"/>
        <v>452</v>
      </c>
      <c r="C4355" s="37" t="s">
        <v>2800</v>
      </c>
      <c r="D4355" s="38" t="s">
        <v>2801</v>
      </c>
      <c r="E4355" s="39" t="s">
        <v>3684</v>
      </c>
      <c r="F4355" s="40" t="s">
        <v>3685</v>
      </c>
      <c r="G4355" s="122" t="str">
        <f t="shared" si="250"/>
        <v>4321600</v>
      </c>
    </row>
    <row r="4356" spans="1:7">
      <c r="A4356" s="67" t="str">
        <f t="shared" si="249"/>
        <v>RS_453</v>
      </c>
      <c r="B4356" s="5">
        <f t="shared" si="248"/>
        <v>453</v>
      </c>
      <c r="C4356" s="37" t="s">
        <v>2800</v>
      </c>
      <c r="D4356" s="38" t="s">
        <v>2801</v>
      </c>
      <c r="E4356" s="39" t="s">
        <v>3686</v>
      </c>
      <c r="F4356" s="40" t="s">
        <v>3687</v>
      </c>
      <c r="G4356" s="122" t="str">
        <f t="shared" si="250"/>
        <v>4321626</v>
      </c>
    </row>
    <row r="4357" spans="1:7">
      <c r="A4357" s="67" t="str">
        <f t="shared" si="249"/>
        <v>RS_454</v>
      </c>
      <c r="B4357" s="5">
        <f t="shared" si="248"/>
        <v>454</v>
      </c>
      <c r="C4357" s="37" t="s">
        <v>2800</v>
      </c>
      <c r="D4357" s="38" t="s">
        <v>2801</v>
      </c>
      <c r="E4357" s="39" t="s">
        <v>3688</v>
      </c>
      <c r="F4357" s="40" t="s">
        <v>3689</v>
      </c>
      <c r="G4357" s="122" t="str">
        <f t="shared" si="250"/>
        <v>4321634</v>
      </c>
    </row>
    <row r="4358" spans="1:7">
      <c r="A4358" s="67" t="str">
        <f t="shared" si="249"/>
        <v>RS_455</v>
      </c>
      <c r="B4358" s="5">
        <f t="shared" si="248"/>
        <v>455</v>
      </c>
      <c r="C4358" s="37" t="s">
        <v>2800</v>
      </c>
      <c r="D4358" s="38" t="s">
        <v>2801</v>
      </c>
      <c r="E4358" s="39" t="s">
        <v>3690</v>
      </c>
      <c r="F4358" s="40" t="s">
        <v>3691</v>
      </c>
      <c r="G4358" s="122" t="str">
        <f t="shared" si="250"/>
        <v>4321667</v>
      </c>
    </row>
    <row r="4359" spans="1:7">
      <c r="A4359" s="67" t="str">
        <f t="shared" si="249"/>
        <v>RS_456</v>
      </c>
      <c r="B4359" s="5">
        <f t="shared" si="248"/>
        <v>456</v>
      </c>
      <c r="C4359" s="37" t="s">
        <v>2800</v>
      </c>
      <c r="D4359" s="38" t="s">
        <v>2801</v>
      </c>
      <c r="E4359" s="39" t="s">
        <v>3692</v>
      </c>
      <c r="F4359" s="40" t="s">
        <v>3693</v>
      </c>
      <c r="G4359" s="122" t="str">
        <f t="shared" si="250"/>
        <v>4321709</v>
      </c>
    </row>
    <row r="4360" spans="1:7">
      <c r="A4360" s="67" t="str">
        <f t="shared" si="249"/>
        <v>RS_457</v>
      </c>
      <c r="B4360" s="5">
        <f t="shared" si="248"/>
        <v>457</v>
      </c>
      <c r="C4360" s="37" t="s">
        <v>2800</v>
      </c>
      <c r="D4360" s="38" t="s">
        <v>2801</v>
      </c>
      <c r="E4360" s="39" t="s">
        <v>3694</v>
      </c>
      <c r="F4360" s="40" t="s">
        <v>3695</v>
      </c>
      <c r="G4360" s="122" t="str">
        <f t="shared" si="250"/>
        <v>4321808</v>
      </c>
    </row>
    <row r="4361" spans="1:7">
      <c r="A4361" s="67" t="str">
        <f t="shared" si="249"/>
        <v>RS_458</v>
      </c>
      <c r="B4361" s="5">
        <f t="shared" si="248"/>
        <v>458</v>
      </c>
      <c r="C4361" s="37" t="s">
        <v>2800</v>
      </c>
      <c r="D4361" s="38" t="s">
        <v>2801</v>
      </c>
      <c r="E4361" s="39" t="s">
        <v>3696</v>
      </c>
      <c r="F4361" s="40" t="s">
        <v>3697</v>
      </c>
      <c r="G4361" s="122" t="str">
        <f t="shared" si="250"/>
        <v>4321832</v>
      </c>
    </row>
    <row r="4362" spans="1:7">
      <c r="A4362" s="67" t="str">
        <f t="shared" si="249"/>
        <v>RS_459</v>
      </c>
      <c r="B4362" s="5">
        <f t="shared" si="248"/>
        <v>459</v>
      </c>
      <c r="C4362" s="37" t="s">
        <v>2800</v>
      </c>
      <c r="D4362" s="38" t="s">
        <v>2801</v>
      </c>
      <c r="E4362" s="39" t="s">
        <v>3698</v>
      </c>
      <c r="F4362" s="40" t="s">
        <v>3699</v>
      </c>
      <c r="G4362" s="122" t="str">
        <f t="shared" si="250"/>
        <v>4321857</v>
      </c>
    </row>
    <row r="4363" spans="1:7">
      <c r="A4363" s="67" t="str">
        <f t="shared" si="249"/>
        <v>RS_460</v>
      </c>
      <c r="B4363" s="5">
        <f t="shared" si="248"/>
        <v>460</v>
      </c>
      <c r="C4363" s="37" t="s">
        <v>2800</v>
      </c>
      <c r="D4363" s="38" t="s">
        <v>2801</v>
      </c>
      <c r="E4363" s="39" t="s">
        <v>3700</v>
      </c>
      <c r="F4363" s="40" t="s">
        <v>3701</v>
      </c>
      <c r="G4363" s="122" t="str">
        <f t="shared" si="250"/>
        <v>4321907</v>
      </c>
    </row>
    <row r="4364" spans="1:7">
      <c r="A4364" s="67" t="str">
        <f t="shared" si="249"/>
        <v>RS_461</v>
      </c>
      <c r="B4364" s="5">
        <f t="shared" si="248"/>
        <v>461</v>
      </c>
      <c r="C4364" s="37" t="s">
        <v>2800</v>
      </c>
      <c r="D4364" s="38" t="s">
        <v>2801</v>
      </c>
      <c r="E4364" s="39" t="s">
        <v>3702</v>
      </c>
      <c r="F4364" s="40" t="s">
        <v>3703</v>
      </c>
      <c r="G4364" s="122" t="str">
        <f t="shared" si="250"/>
        <v>4321956</v>
      </c>
    </row>
    <row r="4365" spans="1:7">
      <c r="A4365" s="67" t="str">
        <f t="shared" si="249"/>
        <v>RS_462</v>
      </c>
      <c r="B4365" s="5">
        <f t="shared" si="248"/>
        <v>462</v>
      </c>
      <c r="C4365" s="37" t="s">
        <v>2800</v>
      </c>
      <c r="D4365" s="38" t="s">
        <v>2801</v>
      </c>
      <c r="E4365" s="39" t="s">
        <v>3704</v>
      </c>
      <c r="F4365" s="40" t="s">
        <v>5228</v>
      </c>
      <c r="G4365" s="122" t="str">
        <f t="shared" si="250"/>
        <v>4322004</v>
      </c>
    </row>
    <row r="4366" spans="1:7">
      <c r="A4366" s="67" t="str">
        <f t="shared" si="249"/>
        <v>RS_463</v>
      </c>
      <c r="B4366" s="5">
        <f t="shared" si="248"/>
        <v>463</v>
      </c>
      <c r="C4366" s="37" t="s">
        <v>2800</v>
      </c>
      <c r="D4366" s="38" t="s">
        <v>2801</v>
      </c>
      <c r="E4366" s="39" t="s">
        <v>3705</v>
      </c>
      <c r="F4366" s="40" t="s">
        <v>3706</v>
      </c>
      <c r="G4366" s="122" t="str">
        <f t="shared" si="250"/>
        <v>4322103</v>
      </c>
    </row>
    <row r="4367" spans="1:7">
      <c r="A4367" s="67" t="str">
        <f t="shared" si="249"/>
        <v>RS_464</v>
      </c>
      <c r="B4367" s="5">
        <f t="shared" si="248"/>
        <v>464</v>
      </c>
      <c r="C4367" s="37" t="s">
        <v>2800</v>
      </c>
      <c r="D4367" s="38" t="s">
        <v>2801</v>
      </c>
      <c r="E4367" s="39" t="s">
        <v>3707</v>
      </c>
      <c r="F4367" s="40" t="s">
        <v>3708</v>
      </c>
      <c r="G4367" s="122" t="str">
        <f t="shared" si="250"/>
        <v>4322152</v>
      </c>
    </row>
    <row r="4368" spans="1:7">
      <c r="A4368" s="67" t="str">
        <f t="shared" si="249"/>
        <v>RS_465</v>
      </c>
      <c r="B4368" s="5">
        <f t="shared" si="248"/>
        <v>465</v>
      </c>
      <c r="C4368" s="37" t="s">
        <v>2800</v>
      </c>
      <c r="D4368" s="38" t="s">
        <v>2801</v>
      </c>
      <c r="E4368" s="39" t="s">
        <v>3709</v>
      </c>
      <c r="F4368" s="40" t="s">
        <v>3710</v>
      </c>
      <c r="G4368" s="122" t="str">
        <f t="shared" si="250"/>
        <v>4322186</v>
      </c>
    </row>
    <row r="4369" spans="1:7">
      <c r="A4369" s="67" t="str">
        <f t="shared" si="249"/>
        <v>RS_466</v>
      </c>
      <c r="B4369" s="5">
        <f t="shared" si="248"/>
        <v>466</v>
      </c>
      <c r="C4369" s="37" t="s">
        <v>2800</v>
      </c>
      <c r="D4369" s="38" t="s">
        <v>2801</v>
      </c>
      <c r="E4369" s="39" t="s">
        <v>3711</v>
      </c>
      <c r="F4369" s="40" t="s">
        <v>3712</v>
      </c>
      <c r="G4369" s="122" t="str">
        <f t="shared" si="250"/>
        <v>4322202</v>
      </c>
    </row>
    <row r="4370" spans="1:7">
      <c r="A4370" s="67" t="str">
        <f t="shared" si="249"/>
        <v>RS_467</v>
      </c>
      <c r="B4370" s="5">
        <f t="shared" ref="B4370:B4433" si="251">B4369+1</f>
        <v>467</v>
      </c>
      <c r="C4370" s="37" t="s">
        <v>2800</v>
      </c>
      <c r="D4370" s="38" t="s">
        <v>2801</v>
      </c>
      <c r="E4370" s="39" t="s">
        <v>3713</v>
      </c>
      <c r="F4370" s="40" t="s">
        <v>3714</v>
      </c>
      <c r="G4370" s="122" t="str">
        <f t="shared" si="250"/>
        <v>4322251</v>
      </c>
    </row>
    <row r="4371" spans="1:7">
      <c r="A4371" s="67" t="str">
        <f t="shared" si="249"/>
        <v>RS_468</v>
      </c>
      <c r="B4371" s="5">
        <f t="shared" si="251"/>
        <v>468</v>
      </c>
      <c r="C4371" s="37" t="s">
        <v>2800</v>
      </c>
      <c r="D4371" s="38" t="s">
        <v>2801</v>
      </c>
      <c r="E4371" s="39" t="s">
        <v>3715</v>
      </c>
      <c r="F4371" s="40" t="s">
        <v>3716</v>
      </c>
      <c r="G4371" s="122" t="str">
        <f t="shared" si="250"/>
        <v>4322301</v>
      </c>
    </row>
    <row r="4372" spans="1:7">
      <c r="A4372" s="67" t="str">
        <f t="shared" si="249"/>
        <v>RS_469</v>
      </c>
      <c r="B4372" s="5">
        <f t="shared" si="251"/>
        <v>469</v>
      </c>
      <c r="C4372" s="37" t="s">
        <v>2800</v>
      </c>
      <c r="D4372" s="38" t="s">
        <v>2801</v>
      </c>
      <c r="E4372" s="39" t="s">
        <v>3717</v>
      </c>
      <c r="F4372" s="40" t="s">
        <v>3718</v>
      </c>
      <c r="G4372" s="122" t="str">
        <f t="shared" si="250"/>
        <v>4322327</v>
      </c>
    </row>
    <row r="4373" spans="1:7">
      <c r="A4373" s="67" t="str">
        <f t="shared" si="249"/>
        <v>RS_470</v>
      </c>
      <c r="B4373" s="5">
        <f t="shared" si="251"/>
        <v>470</v>
      </c>
      <c r="C4373" s="37" t="s">
        <v>2800</v>
      </c>
      <c r="D4373" s="38" t="s">
        <v>2801</v>
      </c>
      <c r="E4373" s="39" t="s">
        <v>3719</v>
      </c>
      <c r="F4373" s="40" t="s">
        <v>3720</v>
      </c>
      <c r="G4373" s="122" t="str">
        <f t="shared" si="250"/>
        <v>4322343</v>
      </c>
    </row>
    <row r="4374" spans="1:7">
      <c r="A4374" s="67" t="str">
        <f t="shared" si="249"/>
        <v>RS_471</v>
      </c>
      <c r="B4374" s="5">
        <f t="shared" si="251"/>
        <v>471</v>
      </c>
      <c r="C4374" s="37" t="s">
        <v>2800</v>
      </c>
      <c r="D4374" s="38" t="s">
        <v>2801</v>
      </c>
      <c r="E4374" s="39" t="s">
        <v>3721</v>
      </c>
      <c r="F4374" s="40" t="s">
        <v>3722</v>
      </c>
      <c r="G4374" s="122" t="str">
        <f t="shared" si="250"/>
        <v>4322350</v>
      </c>
    </row>
    <row r="4375" spans="1:7">
      <c r="A4375" s="67" t="str">
        <f t="shared" si="249"/>
        <v>RS_472</v>
      </c>
      <c r="B4375" s="5">
        <f t="shared" si="251"/>
        <v>472</v>
      </c>
      <c r="C4375" s="37" t="s">
        <v>2800</v>
      </c>
      <c r="D4375" s="38" t="s">
        <v>2801</v>
      </c>
      <c r="E4375" s="39" t="s">
        <v>3723</v>
      </c>
      <c r="F4375" s="40" t="s">
        <v>3724</v>
      </c>
      <c r="G4375" s="122" t="str">
        <f t="shared" si="250"/>
        <v>4322376</v>
      </c>
    </row>
    <row r="4376" spans="1:7">
      <c r="A4376" s="67" t="str">
        <f t="shared" si="249"/>
        <v>RS_473</v>
      </c>
      <c r="B4376" s="5">
        <f t="shared" si="251"/>
        <v>473</v>
      </c>
      <c r="C4376" s="37" t="s">
        <v>2800</v>
      </c>
      <c r="D4376" s="38" t="s">
        <v>2801</v>
      </c>
      <c r="E4376" s="39" t="s">
        <v>3725</v>
      </c>
      <c r="F4376" s="40" t="s">
        <v>3726</v>
      </c>
      <c r="G4376" s="122" t="str">
        <f t="shared" si="250"/>
        <v>4322400</v>
      </c>
    </row>
    <row r="4377" spans="1:7">
      <c r="A4377" s="67" t="str">
        <f t="shared" si="249"/>
        <v>RS_474</v>
      </c>
      <c r="B4377" s="5">
        <f t="shared" si="251"/>
        <v>474</v>
      </c>
      <c r="C4377" s="37" t="s">
        <v>2800</v>
      </c>
      <c r="D4377" s="38" t="s">
        <v>2801</v>
      </c>
      <c r="E4377" s="39" t="s">
        <v>3727</v>
      </c>
      <c r="F4377" s="40" t="s">
        <v>3728</v>
      </c>
      <c r="G4377" s="122" t="str">
        <f t="shared" si="250"/>
        <v>4322509</v>
      </c>
    </row>
    <row r="4378" spans="1:7">
      <c r="A4378" s="67" t="str">
        <f t="shared" si="249"/>
        <v>RS_475</v>
      </c>
      <c r="B4378" s="5">
        <f t="shared" si="251"/>
        <v>475</v>
      </c>
      <c r="C4378" s="37" t="s">
        <v>2800</v>
      </c>
      <c r="D4378" s="38" t="s">
        <v>2801</v>
      </c>
      <c r="E4378" s="39" t="s">
        <v>3729</v>
      </c>
      <c r="F4378" s="40" t="s">
        <v>3730</v>
      </c>
      <c r="G4378" s="122" t="str">
        <f t="shared" si="250"/>
        <v>4322533</v>
      </c>
    </row>
    <row r="4379" spans="1:7">
      <c r="A4379" s="67" t="str">
        <f t="shared" si="249"/>
        <v>RS_476</v>
      </c>
      <c r="B4379" s="5">
        <f t="shared" si="251"/>
        <v>476</v>
      </c>
      <c r="C4379" s="37" t="s">
        <v>2800</v>
      </c>
      <c r="D4379" s="38" t="s">
        <v>2801</v>
      </c>
      <c r="E4379" s="39" t="s">
        <v>3731</v>
      </c>
      <c r="F4379" s="40" t="s">
        <v>3732</v>
      </c>
      <c r="G4379" s="122" t="str">
        <f t="shared" si="250"/>
        <v>4322541</v>
      </c>
    </row>
    <row r="4380" spans="1:7">
      <c r="A4380" s="67" t="str">
        <f t="shared" si="249"/>
        <v>RS_477</v>
      </c>
      <c r="B4380" s="5">
        <f t="shared" si="251"/>
        <v>477</v>
      </c>
      <c r="C4380" s="37" t="s">
        <v>2800</v>
      </c>
      <c r="D4380" s="38" t="s">
        <v>2801</v>
      </c>
      <c r="E4380" s="39" t="s">
        <v>3733</v>
      </c>
      <c r="F4380" s="40" t="s">
        <v>3734</v>
      </c>
      <c r="G4380" s="122" t="str">
        <f t="shared" si="250"/>
        <v>4322525</v>
      </c>
    </row>
    <row r="4381" spans="1:7">
      <c r="A4381" s="67" t="str">
        <f t="shared" si="249"/>
        <v>RS_478</v>
      </c>
      <c r="B4381" s="5">
        <f t="shared" si="251"/>
        <v>478</v>
      </c>
      <c r="C4381" s="37" t="s">
        <v>2800</v>
      </c>
      <c r="D4381" s="38" t="s">
        <v>2801</v>
      </c>
      <c r="E4381" s="39" t="s">
        <v>3735</v>
      </c>
      <c r="F4381" s="40" t="s">
        <v>3736</v>
      </c>
      <c r="G4381" s="122" t="str">
        <f t="shared" si="250"/>
        <v>4322558</v>
      </c>
    </row>
    <row r="4382" spans="1:7">
      <c r="A4382" s="67" t="str">
        <f t="shared" si="249"/>
        <v>RS_479</v>
      </c>
      <c r="B4382" s="5">
        <f t="shared" si="251"/>
        <v>479</v>
      </c>
      <c r="C4382" s="37" t="s">
        <v>2800</v>
      </c>
      <c r="D4382" s="38" t="s">
        <v>2801</v>
      </c>
      <c r="E4382" s="39" t="s">
        <v>3737</v>
      </c>
      <c r="F4382" s="40" t="s">
        <v>3738</v>
      </c>
      <c r="G4382" s="122" t="str">
        <f t="shared" si="250"/>
        <v>4322608</v>
      </c>
    </row>
    <row r="4383" spans="1:7">
      <c r="A4383" s="67" t="str">
        <f t="shared" si="249"/>
        <v>RS_480</v>
      </c>
      <c r="B4383" s="5">
        <f t="shared" si="251"/>
        <v>480</v>
      </c>
      <c r="C4383" s="37" t="s">
        <v>2800</v>
      </c>
      <c r="D4383" s="38" t="s">
        <v>2801</v>
      </c>
      <c r="E4383" s="39" t="s">
        <v>3739</v>
      </c>
      <c r="F4383" s="40" t="s">
        <v>10003</v>
      </c>
      <c r="G4383" s="122" t="str">
        <f t="shared" si="250"/>
        <v>4322707</v>
      </c>
    </row>
    <row r="4384" spans="1:7">
      <c r="A4384" s="67" t="str">
        <f t="shared" si="249"/>
        <v>RS_481</v>
      </c>
      <c r="B4384" s="5">
        <f t="shared" si="251"/>
        <v>481</v>
      </c>
      <c r="C4384" s="37" t="s">
        <v>2800</v>
      </c>
      <c r="D4384" s="38" t="s">
        <v>2801</v>
      </c>
      <c r="E4384" s="39" t="s">
        <v>3740</v>
      </c>
      <c r="F4384" s="40" t="s">
        <v>3741</v>
      </c>
      <c r="G4384" s="122" t="str">
        <f t="shared" si="250"/>
        <v>4322806</v>
      </c>
    </row>
    <row r="4385" spans="1:7">
      <c r="A4385" s="67" t="str">
        <f t="shared" si="249"/>
        <v>RS_482</v>
      </c>
      <c r="B4385" s="5">
        <f t="shared" si="251"/>
        <v>482</v>
      </c>
      <c r="C4385" s="37" t="s">
        <v>2800</v>
      </c>
      <c r="D4385" s="38" t="s">
        <v>2801</v>
      </c>
      <c r="E4385" s="39" t="s">
        <v>3742</v>
      </c>
      <c r="F4385" s="40" t="s">
        <v>3743</v>
      </c>
      <c r="G4385" s="122" t="str">
        <f t="shared" si="250"/>
        <v>4322855</v>
      </c>
    </row>
    <row r="4386" spans="1:7">
      <c r="A4386" s="67" t="str">
        <f t="shared" si="249"/>
        <v>RS_483</v>
      </c>
      <c r="B4386" s="5">
        <f t="shared" si="251"/>
        <v>483</v>
      </c>
      <c r="C4386" s="37" t="s">
        <v>2800</v>
      </c>
      <c r="D4386" s="38" t="s">
        <v>2801</v>
      </c>
      <c r="E4386" s="39" t="s">
        <v>3744</v>
      </c>
      <c r="F4386" s="40" t="s">
        <v>3745</v>
      </c>
      <c r="G4386" s="122" t="str">
        <f t="shared" si="250"/>
        <v>4322905</v>
      </c>
    </row>
    <row r="4387" spans="1:7">
      <c r="A4387" s="67" t="str">
        <f t="shared" ref="A4387:A4450" si="252">C4387&amp;"_"&amp;B4387</f>
        <v>RS_484</v>
      </c>
      <c r="B4387" s="5">
        <f t="shared" si="251"/>
        <v>484</v>
      </c>
      <c r="C4387" s="37" t="s">
        <v>2800</v>
      </c>
      <c r="D4387" s="38" t="s">
        <v>2801</v>
      </c>
      <c r="E4387" s="39" t="s">
        <v>3746</v>
      </c>
      <c r="F4387" s="40" t="s">
        <v>3747</v>
      </c>
      <c r="G4387" s="122" t="str">
        <f t="shared" ref="G4387:G4450" si="253">IF(E4387="","",E4387)</f>
        <v>4323002</v>
      </c>
    </row>
    <row r="4388" spans="1:7">
      <c r="A4388" s="67" t="str">
        <f t="shared" si="252"/>
        <v>RS_485</v>
      </c>
      <c r="B4388" s="5">
        <f t="shared" si="251"/>
        <v>485</v>
      </c>
      <c r="C4388" s="37" t="s">
        <v>2800</v>
      </c>
      <c r="D4388" s="38" t="s">
        <v>2801</v>
      </c>
      <c r="E4388" s="39" t="s">
        <v>3748</v>
      </c>
      <c r="F4388" s="40" t="s">
        <v>3749</v>
      </c>
      <c r="G4388" s="122" t="str">
        <f t="shared" si="253"/>
        <v>4323101</v>
      </c>
    </row>
    <row r="4389" spans="1:7">
      <c r="A4389" s="67" t="str">
        <f t="shared" si="252"/>
        <v>RS_486</v>
      </c>
      <c r="B4389" s="5">
        <f t="shared" si="251"/>
        <v>486</v>
      </c>
      <c r="C4389" s="37" t="s">
        <v>2800</v>
      </c>
      <c r="D4389" s="38" t="s">
        <v>2801</v>
      </c>
      <c r="E4389" s="39" t="s">
        <v>3750</v>
      </c>
      <c r="F4389" s="40" t="s">
        <v>3751</v>
      </c>
      <c r="G4389" s="122" t="str">
        <f t="shared" si="253"/>
        <v>4323200</v>
      </c>
    </row>
    <row r="4390" spans="1:7">
      <c r="A4390" s="67" t="str">
        <f t="shared" si="252"/>
        <v>RS_487</v>
      </c>
      <c r="B4390" s="5">
        <f t="shared" si="251"/>
        <v>487</v>
      </c>
      <c r="C4390" s="37" t="s">
        <v>2800</v>
      </c>
      <c r="D4390" s="38" t="s">
        <v>2801</v>
      </c>
      <c r="E4390" s="39" t="s">
        <v>3752</v>
      </c>
      <c r="F4390" s="40" t="s">
        <v>3753</v>
      </c>
      <c r="G4390" s="122" t="str">
        <f t="shared" si="253"/>
        <v>4323309</v>
      </c>
    </row>
    <row r="4391" spans="1:7">
      <c r="A4391" s="67" t="str">
        <f t="shared" si="252"/>
        <v>RS_488</v>
      </c>
      <c r="B4391" s="5">
        <f t="shared" si="251"/>
        <v>488</v>
      </c>
      <c r="C4391" s="37" t="s">
        <v>2800</v>
      </c>
      <c r="D4391" s="38" t="s">
        <v>2801</v>
      </c>
      <c r="E4391" s="39" t="s">
        <v>3754</v>
      </c>
      <c r="F4391" s="40" t="s">
        <v>3755</v>
      </c>
      <c r="G4391" s="122" t="str">
        <f t="shared" si="253"/>
        <v>4323358</v>
      </c>
    </row>
    <row r="4392" spans="1:7">
      <c r="A4392" s="67" t="str">
        <f t="shared" si="252"/>
        <v>RS_489</v>
      </c>
      <c r="B4392" s="5">
        <f t="shared" si="251"/>
        <v>489</v>
      </c>
      <c r="C4392" s="37" t="s">
        <v>2800</v>
      </c>
      <c r="D4392" s="38" t="s">
        <v>2801</v>
      </c>
      <c r="E4392" s="39" t="s">
        <v>3756</v>
      </c>
      <c r="F4392" s="40" t="s">
        <v>3757</v>
      </c>
      <c r="G4392" s="122" t="str">
        <f t="shared" si="253"/>
        <v>4323408</v>
      </c>
    </row>
    <row r="4393" spans="1:7">
      <c r="A4393" s="67" t="str">
        <f t="shared" si="252"/>
        <v>RS_490</v>
      </c>
      <c r="B4393" s="5">
        <f t="shared" si="251"/>
        <v>490</v>
      </c>
      <c r="C4393" s="37" t="s">
        <v>2800</v>
      </c>
      <c r="D4393" s="38" t="s">
        <v>2801</v>
      </c>
      <c r="E4393" s="39" t="s">
        <v>3758</v>
      </c>
      <c r="F4393" s="40" t="s">
        <v>3759</v>
      </c>
      <c r="G4393" s="122" t="str">
        <f t="shared" si="253"/>
        <v>4323457</v>
      </c>
    </row>
    <row r="4394" spans="1:7">
      <c r="A4394" s="67" t="str">
        <f t="shared" si="252"/>
        <v>RS_491</v>
      </c>
      <c r="B4394" s="5">
        <f t="shared" si="251"/>
        <v>491</v>
      </c>
      <c r="C4394" s="37" t="s">
        <v>2800</v>
      </c>
      <c r="D4394" s="38" t="s">
        <v>2801</v>
      </c>
      <c r="E4394" s="39" t="s">
        <v>3760</v>
      </c>
      <c r="F4394" s="40" t="s">
        <v>3761</v>
      </c>
      <c r="G4394" s="122" t="str">
        <f t="shared" si="253"/>
        <v>4323507</v>
      </c>
    </row>
    <row r="4395" spans="1:7">
      <c r="A4395" s="67" t="str">
        <f t="shared" si="252"/>
        <v>RS_492</v>
      </c>
      <c r="B4395" s="5">
        <f t="shared" si="251"/>
        <v>492</v>
      </c>
      <c r="C4395" s="37" t="s">
        <v>2800</v>
      </c>
      <c r="D4395" s="38" t="s">
        <v>2801</v>
      </c>
      <c r="E4395" s="39" t="s">
        <v>3762</v>
      </c>
      <c r="F4395" s="40" t="s">
        <v>3763</v>
      </c>
      <c r="G4395" s="122" t="str">
        <f t="shared" si="253"/>
        <v>4323606</v>
      </c>
    </row>
    <row r="4396" spans="1:7">
      <c r="A4396" s="67" t="str">
        <f t="shared" si="252"/>
        <v>RS_493</v>
      </c>
      <c r="B4396" s="5">
        <f t="shared" si="251"/>
        <v>493</v>
      </c>
      <c r="C4396" s="37" t="s">
        <v>2800</v>
      </c>
      <c r="D4396" s="38" t="s">
        <v>2801</v>
      </c>
      <c r="E4396" s="39" t="s">
        <v>3764</v>
      </c>
      <c r="F4396" s="40" t="s">
        <v>3765</v>
      </c>
      <c r="G4396" s="122" t="str">
        <f t="shared" si="253"/>
        <v>4323705</v>
      </c>
    </row>
    <row r="4397" spans="1:7">
      <c r="A4397" s="67" t="str">
        <f t="shared" si="252"/>
        <v>RS_494</v>
      </c>
      <c r="B4397" s="5">
        <f t="shared" si="251"/>
        <v>494</v>
      </c>
      <c r="C4397" s="37" t="s">
        <v>2800</v>
      </c>
      <c r="D4397" s="38" t="s">
        <v>2801</v>
      </c>
      <c r="E4397" s="39" t="s">
        <v>3766</v>
      </c>
      <c r="F4397" s="40" t="s">
        <v>3767</v>
      </c>
      <c r="G4397" s="122" t="str">
        <f t="shared" si="253"/>
        <v>4323754</v>
      </c>
    </row>
    <row r="4398" spans="1:7">
      <c r="A4398" s="67" t="str">
        <f t="shared" si="252"/>
        <v>RS_495</v>
      </c>
      <c r="B4398" s="5">
        <f t="shared" si="251"/>
        <v>495</v>
      </c>
      <c r="C4398" s="37" t="s">
        <v>2800</v>
      </c>
      <c r="D4398" s="38" t="s">
        <v>2801</v>
      </c>
      <c r="E4398" s="39" t="s">
        <v>3768</v>
      </c>
      <c r="F4398" s="40" t="s">
        <v>3769</v>
      </c>
      <c r="G4398" s="122" t="str">
        <f t="shared" si="253"/>
        <v>4323770</v>
      </c>
    </row>
    <row r="4399" spans="1:7">
      <c r="A4399" s="67" t="str">
        <f t="shared" si="252"/>
        <v>RS_496</v>
      </c>
      <c r="B4399" s="5">
        <f t="shared" si="251"/>
        <v>496</v>
      </c>
      <c r="C4399" s="41" t="s">
        <v>2800</v>
      </c>
      <c r="D4399" s="42" t="s">
        <v>2801</v>
      </c>
      <c r="E4399" s="43" t="s">
        <v>3770</v>
      </c>
      <c r="F4399" s="44" t="s">
        <v>3771</v>
      </c>
      <c r="G4399" s="122" t="str">
        <f t="shared" si="253"/>
        <v>4323804</v>
      </c>
    </row>
    <row r="4400" spans="1:7">
      <c r="A4400" s="67" t="str">
        <f t="shared" si="252"/>
        <v>_</v>
      </c>
      <c r="C4400" s="45"/>
      <c r="D4400" s="46"/>
      <c r="E4400" s="47"/>
      <c r="F4400" s="48"/>
      <c r="G4400" s="122" t="str">
        <f t="shared" si="253"/>
        <v/>
      </c>
    </row>
    <row r="4401" spans="1:7">
      <c r="A4401" s="67" t="str">
        <f t="shared" si="252"/>
        <v>RO_1</v>
      </c>
      <c r="B4401" s="5">
        <f t="shared" si="251"/>
        <v>1</v>
      </c>
      <c r="C4401" s="49" t="s">
        <v>3772</v>
      </c>
      <c r="D4401" s="50" t="s">
        <v>3773</v>
      </c>
      <c r="E4401" s="51" t="s">
        <v>3774</v>
      </c>
      <c r="F4401" s="52" t="s">
        <v>3775</v>
      </c>
      <c r="G4401" s="122" t="str">
        <f t="shared" si="253"/>
        <v>1100015</v>
      </c>
    </row>
    <row r="4402" spans="1:7">
      <c r="A4402" s="67" t="str">
        <f t="shared" si="252"/>
        <v>RO_2</v>
      </c>
      <c r="B4402" s="5">
        <f t="shared" si="251"/>
        <v>2</v>
      </c>
      <c r="C4402" s="37" t="s">
        <v>3772</v>
      </c>
      <c r="D4402" s="38" t="s">
        <v>3773</v>
      </c>
      <c r="E4402" s="39" t="s">
        <v>3776</v>
      </c>
      <c r="F4402" s="40" t="s">
        <v>3777</v>
      </c>
      <c r="G4402" s="122" t="str">
        <f t="shared" si="253"/>
        <v>1100379</v>
      </c>
    </row>
    <row r="4403" spans="1:7">
      <c r="A4403" s="67" t="str">
        <f t="shared" si="252"/>
        <v>RO_3</v>
      </c>
      <c r="B4403" s="5">
        <f t="shared" si="251"/>
        <v>3</v>
      </c>
      <c r="C4403" s="37" t="s">
        <v>3772</v>
      </c>
      <c r="D4403" s="38" t="s">
        <v>3773</v>
      </c>
      <c r="E4403" s="39" t="s">
        <v>3778</v>
      </c>
      <c r="F4403" s="40" t="s">
        <v>5254</v>
      </c>
      <c r="G4403" s="122" t="str">
        <f t="shared" si="253"/>
        <v>1100403</v>
      </c>
    </row>
    <row r="4404" spans="1:7">
      <c r="A4404" s="67" t="str">
        <f t="shared" si="252"/>
        <v>RO_4</v>
      </c>
      <c r="B4404" s="5">
        <f t="shared" si="251"/>
        <v>4</v>
      </c>
      <c r="C4404" s="37" t="s">
        <v>3772</v>
      </c>
      <c r="D4404" s="38" t="s">
        <v>3773</v>
      </c>
      <c r="E4404" s="39" t="s">
        <v>3779</v>
      </c>
      <c r="F4404" s="40" t="s">
        <v>3780</v>
      </c>
      <c r="G4404" s="122" t="str">
        <f t="shared" si="253"/>
        <v>1100346</v>
      </c>
    </row>
    <row r="4405" spans="1:7">
      <c r="A4405" s="67" t="str">
        <f t="shared" si="252"/>
        <v>RO_5</v>
      </c>
      <c r="B4405" s="5">
        <f t="shared" si="251"/>
        <v>5</v>
      </c>
      <c r="C4405" s="37" t="s">
        <v>3772</v>
      </c>
      <c r="D4405" s="38" t="s">
        <v>3773</v>
      </c>
      <c r="E4405" s="39" t="s">
        <v>3781</v>
      </c>
      <c r="F4405" s="40" t="s">
        <v>3782</v>
      </c>
      <c r="G4405" s="122" t="str">
        <f t="shared" si="253"/>
        <v>1100023</v>
      </c>
    </row>
    <row r="4406" spans="1:7">
      <c r="A4406" s="67" t="str">
        <f t="shared" si="252"/>
        <v>RO_6</v>
      </c>
      <c r="B4406" s="5">
        <f t="shared" si="251"/>
        <v>6</v>
      </c>
      <c r="C4406" s="37" t="s">
        <v>3772</v>
      </c>
      <c r="D4406" s="38" t="s">
        <v>3773</v>
      </c>
      <c r="E4406" s="39" t="s">
        <v>3783</v>
      </c>
      <c r="F4406" s="40" t="s">
        <v>7529</v>
      </c>
      <c r="G4406" s="122" t="str">
        <f t="shared" si="253"/>
        <v>1100452</v>
      </c>
    </row>
    <row r="4407" spans="1:7">
      <c r="A4407" s="67" t="str">
        <f t="shared" si="252"/>
        <v>RO_7</v>
      </c>
      <c r="B4407" s="5">
        <f t="shared" si="251"/>
        <v>7</v>
      </c>
      <c r="C4407" s="37" t="s">
        <v>3772</v>
      </c>
      <c r="D4407" s="38" t="s">
        <v>3773</v>
      </c>
      <c r="E4407" s="39" t="s">
        <v>3784</v>
      </c>
      <c r="F4407" s="40" t="s">
        <v>3785</v>
      </c>
      <c r="G4407" s="122" t="str">
        <f t="shared" si="253"/>
        <v>1100031</v>
      </c>
    </row>
    <row r="4408" spans="1:7">
      <c r="A4408" s="67" t="str">
        <f t="shared" si="252"/>
        <v>RO_8</v>
      </c>
      <c r="B4408" s="5">
        <f t="shared" si="251"/>
        <v>8</v>
      </c>
      <c r="C4408" s="37" t="s">
        <v>3772</v>
      </c>
      <c r="D4408" s="38" t="s">
        <v>3773</v>
      </c>
      <c r="E4408" s="39" t="s">
        <v>3786</v>
      </c>
      <c r="F4408" s="40" t="s">
        <v>3787</v>
      </c>
      <c r="G4408" s="122" t="str">
        <f t="shared" si="253"/>
        <v>1100601</v>
      </c>
    </row>
    <row r="4409" spans="1:7">
      <c r="A4409" s="67" t="str">
        <f t="shared" si="252"/>
        <v>RO_9</v>
      </c>
      <c r="B4409" s="5">
        <f t="shared" si="251"/>
        <v>9</v>
      </c>
      <c r="C4409" s="37" t="s">
        <v>3772</v>
      </c>
      <c r="D4409" s="38" t="s">
        <v>3773</v>
      </c>
      <c r="E4409" s="39" t="s">
        <v>3788</v>
      </c>
      <c r="F4409" s="40" t="s">
        <v>3789</v>
      </c>
      <c r="G4409" s="122" t="str">
        <f t="shared" si="253"/>
        <v>1100049</v>
      </c>
    </row>
    <row r="4410" spans="1:7">
      <c r="A4410" s="67" t="str">
        <f t="shared" si="252"/>
        <v>RO_10</v>
      </c>
      <c r="B4410" s="5">
        <f t="shared" si="251"/>
        <v>10</v>
      </c>
      <c r="C4410" s="37" t="s">
        <v>3772</v>
      </c>
      <c r="D4410" s="38" t="s">
        <v>3773</v>
      </c>
      <c r="E4410" s="39" t="s">
        <v>3790</v>
      </c>
      <c r="F4410" s="40" t="s">
        <v>3791</v>
      </c>
      <c r="G4410" s="122" t="str">
        <f t="shared" si="253"/>
        <v>1100700</v>
      </c>
    </row>
    <row r="4411" spans="1:7">
      <c r="A4411" s="67" t="str">
        <f t="shared" si="252"/>
        <v>RO_11</v>
      </c>
      <c r="B4411" s="5">
        <f t="shared" si="251"/>
        <v>11</v>
      </c>
      <c r="C4411" s="37" t="s">
        <v>3772</v>
      </c>
      <c r="D4411" s="38" t="s">
        <v>3773</v>
      </c>
      <c r="E4411" s="39" t="s">
        <v>3792</v>
      </c>
      <c r="F4411" s="40" t="s">
        <v>3793</v>
      </c>
      <c r="G4411" s="122" t="str">
        <f t="shared" si="253"/>
        <v>1100809</v>
      </c>
    </row>
    <row r="4412" spans="1:7">
      <c r="A4412" s="67" t="str">
        <f t="shared" si="252"/>
        <v>RO_12</v>
      </c>
      <c r="B4412" s="5">
        <f t="shared" si="251"/>
        <v>12</v>
      </c>
      <c r="C4412" s="37" t="s">
        <v>3772</v>
      </c>
      <c r="D4412" s="38" t="s">
        <v>3773</v>
      </c>
      <c r="E4412" s="39" t="s">
        <v>3794</v>
      </c>
      <c r="F4412" s="40" t="s">
        <v>3795</v>
      </c>
      <c r="G4412" s="122" t="str">
        <f t="shared" si="253"/>
        <v>1100908</v>
      </c>
    </row>
    <row r="4413" spans="1:7">
      <c r="A4413" s="67" t="str">
        <f t="shared" si="252"/>
        <v>RO_13</v>
      </c>
      <c r="B4413" s="5">
        <f t="shared" si="251"/>
        <v>13</v>
      </c>
      <c r="C4413" s="37" t="s">
        <v>3772</v>
      </c>
      <c r="D4413" s="38" t="s">
        <v>3773</v>
      </c>
      <c r="E4413" s="39" t="s">
        <v>3796</v>
      </c>
      <c r="F4413" s="40" t="s">
        <v>3797</v>
      </c>
      <c r="G4413" s="122" t="str">
        <f t="shared" si="253"/>
        <v>1100056</v>
      </c>
    </row>
    <row r="4414" spans="1:7">
      <c r="A4414" s="67" t="str">
        <f t="shared" si="252"/>
        <v>RO_14</v>
      </c>
      <c r="B4414" s="5">
        <f t="shared" si="251"/>
        <v>14</v>
      </c>
      <c r="C4414" s="37" t="s">
        <v>3772</v>
      </c>
      <c r="D4414" s="38" t="s">
        <v>3773</v>
      </c>
      <c r="E4414" s="39" t="s">
        <v>3798</v>
      </c>
      <c r="F4414" s="40" t="s">
        <v>3799</v>
      </c>
      <c r="G4414" s="122" t="str">
        <f t="shared" si="253"/>
        <v>1100924</v>
      </c>
    </row>
    <row r="4415" spans="1:7">
      <c r="A4415" s="67" t="str">
        <f t="shared" si="252"/>
        <v>RO_15</v>
      </c>
      <c r="B4415" s="5">
        <f t="shared" si="251"/>
        <v>15</v>
      </c>
      <c r="C4415" s="37" t="s">
        <v>3772</v>
      </c>
      <c r="D4415" s="38" t="s">
        <v>3773</v>
      </c>
      <c r="E4415" s="39" t="s">
        <v>3800</v>
      </c>
      <c r="F4415" s="40" t="s">
        <v>3801</v>
      </c>
      <c r="G4415" s="122" t="str">
        <f t="shared" si="253"/>
        <v>1100064</v>
      </c>
    </row>
    <row r="4416" spans="1:7">
      <c r="A4416" s="67" t="str">
        <f t="shared" si="252"/>
        <v>RO_16</v>
      </c>
      <c r="B4416" s="5">
        <f t="shared" si="251"/>
        <v>16</v>
      </c>
      <c r="C4416" s="37" t="s">
        <v>3772</v>
      </c>
      <c r="D4416" s="38" t="s">
        <v>3773</v>
      </c>
      <c r="E4416" s="39" t="s">
        <v>3802</v>
      </c>
      <c r="F4416" s="40" t="s">
        <v>3803</v>
      </c>
      <c r="G4416" s="122" t="str">
        <f t="shared" si="253"/>
        <v>1100072</v>
      </c>
    </row>
    <row r="4417" spans="1:7">
      <c r="A4417" s="67" t="str">
        <f t="shared" si="252"/>
        <v>RO_17</v>
      </c>
      <c r="B4417" s="5">
        <f t="shared" si="251"/>
        <v>17</v>
      </c>
      <c r="C4417" s="37" t="s">
        <v>3772</v>
      </c>
      <c r="D4417" s="38" t="s">
        <v>3773</v>
      </c>
      <c r="E4417" s="39" t="s">
        <v>3804</v>
      </c>
      <c r="F4417" s="40" t="s">
        <v>3805</v>
      </c>
      <c r="G4417" s="122" t="str">
        <f t="shared" si="253"/>
        <v>1100080</v>
      </c>
    </row>
    <row r="4418" spans="1:7">
      <c r="A4418" s="67" t="str">
        <f t="shared" si="252"/>
        <v>RO_18</v>
      </c>
      <c r="B4418" s="5">
        <f t="shared" si="251"/>
        <v>18</v>
      </c>
      <c r="C4418" s="37" t="s">
        <v>3772</v>
      </c>
      <c r="D4418" s="38" t="s">
        <v>3773</v>
      </c>
      <c r="E4418" s="39" t="s">
        <v>3806</v>
      </c>
      <c r="F4418" s="40" t="s">
        <v>3807</v>
      </c>
      <c r="G4418" s="122" t="str">
        <f t="shared" si="253"/>
        <v>1100940</v>
      </c>
    </row>
    <row r="4419" spans="1:7">
      <c r="A4419" s="67" t="str">
        <f t="shared" si="252"/>
        <v>RO_19</v>
      </c>
      <c r="B4419" s="5">
        <f t="shared" si="251"/>
        <v>19</v>
      </c>
      <c r="C4419" s="37" t="s">
        <v>3772</v>
      </c>
      <c r="D4419" s="38" t="s">
        <v>3773</v>
      </c>
      <c r="E4419" s="39" t="s">
        <v>3808</v>
      </c>
      <c r="F4419" s="40" t="s">
        <v>3809</v>
      </c>
      <c r="G4419" s="122" t="str">
        <f t="shared" si="253"/>
        <v>1100098</v>
      </c>
    </row>
    <row r="4420" spans="1:7">
      <c r="A4420" s="67" t="str">
        <f t="shared" si="252"/>
        <v>RO_20</v>
      </c>
      <c r="B4420" s="5">
        <f t="shared" si="251"/>
        <v>20</v>
      </c>
      <c r="C4420" s="37" t="s">
        <v>3772</v>
      </c>
      <c r="D4420" s="38" t="s">
        <v>3773</v>
      </c>
      <c r="E4420" s="39" t="s">
        <v>3810</v>
      </c>
      <c r="F4420" s="40" t="s">
        <v>3811</v>
      </c>
      <c r="G4420" s="122" t="str">
        <f t="shared" si="253"/>
        <v>1101005</v>
      </c>
    </row>
    <row r="4421" spans="1:7">
      <c r="A4421" s="67" t="str">
        <f t="shared" si="252"/>
        <v>RO_21</v>
      </c>
      <c r="B4421" s="5">
        <f t="shared" si="251"/>
        <v>21</v>
      </c>
      <c r="C4421" s="37" t="s">
        <v>3772</v>
      </c>
      <c r="D4421" s="38" t="s">
        <v>3773</v>
      </c>
      <c r="E4421" s="39" t="s">
        <v>3812</v>
      </c>
      <c r="F4421" s="40" t="s">
        <v>3813</v>
      </c>
      <c r="G4421" s="122" t="str">
        <f t="shared" si="253"/>
        <v>1100106</v>
      </c>
    </row>
    <row r="4422" spans="1:7">
      <c r="A4422" s="67" t="str">
        <f t="shared" si="252"/>
        <v>RO_22</v>
      </c>
      <c r="B4422" s="5">
        <f t="shared" si="251"/>
        <v>22</v>
      </c>
      <c r="C4422" s="37" t="s">
        <v>3772</v>
      </c>
      <c r="D4422" s="38" t="s">
        <v>3773</v>
      </c>
      <c r="E4422" s="39" t="s">
        <v>3814</v>
      </c>
      <c r="F4422" s="40" t="s">
        <v>3815</v>
      </c>
      <c r="G4422" s="122" t="str">
        <f t="shared" si="253"/>
        <v>1101104</v>
      </c>
    </row>
    <row r="4423" spans="1:7">
      <c r="A4423" s="67" t="str">
        <f t="shared" si="252"/>
        <v>RO_23</v>
      </c>
      <c r="B4423" s="5">
        <f t="shared" si="251"/>
        <v>23</v>
      </c>
      <c r="C4423" s="37" t="s">
        <v>3772</v>
      </c>
      <c r="D4423" s="38" t="s">
        <v>3773</v>
      </c>
      <c r="E4423" s="39" t="s">
        <v>3816</v>
      </c>
      <c r="F4423" s="40" t="s">
        <v>3817</v>
      </c>
      <c r="G4423" s="122" t="str">
        <f t="shared" si="253"/>
        <v>1100114</v>
      </c>
    </row>
    <row r="4424" spans="1:7">
      <c r="A4424" s="67" t="str">
        <f t="shared" si="252"/>
        <v>RO_24</v>
      </c>
      <c r="B4424" s="5">
        <f t="shared" si="251"/>
        <v>24</v>
      </c>
      <c r="C4424" s="37" t="s">
        <v>3772</v>
      </c>
      <c r="D4424" s="38" t="s">
        <v>3773</v>
      </c>
      <c r="E4424" s="39" t="s">
        <v>3818</v>
      </c>
      <c r="F4424" s="40" t="s">
        <v>3819</v>
      </c>
      <c r="G4424" s="122" t="str">
        <f t="shared" si="253"/>
        <v>1100122</v>
      </c>
    </row>
    <row r="4425" spans="1:7">
      <c r="A4425" s="67" t="str">
        <f t="shared" si="252"/>
        <v>RO_25</v>
      </c>
      <c r="B4425" s="5">
        <f t="shared" si="251"/>
        <v>25</v>
      </c>
      <c r="C4425" s="37" t="s">
        <v>3772</v>
      </c>
      <c r="D4425" s="38" t="s">
        <v>3773</v>
      </c>
      <c r="E4425" s="39" t="s">
        <v>3820</v>
      </c>
      <c r="F4425" s="40" t="s">
        <v>3821</v>
      </c>
      <c r="G4425" s="122" t="str">
        <f t="shared" si="253"/>
        <v>1100130</v>
      </c>
    </row>
    <row r="4426" spans="1:7">
      <c r="A4426" s="67" t="str">
        <f t="shared" si="252"/>
        <v>RO_26</v>
      </c>
      <c r="B4426" s="5">
        <f t="shared" si="251"/>
        <v>26</v>
      </c>
      <c r="C4426" s="37" t="s">
        <v>3772</v>
      </c>
      <c r="D4426" s="38" t="s">
        <v>3773</v>
      </c>
      <c r="E4426" s="39" t="s">
        <v>3822</v>
      </c>
      <c r="F4426" s="40" t="s">
        <v>3823</v>
      </c>
      <c r="G4426" s="122" t="str">
        <f t="shared" si="253"/>
        <v>1101203</v>
      </c>
    </row>
    <row r="4427" spans="1:7">
      <c r="A4427" s="67" t="str">
        <f t="shared" si="252"/>
        <v>RO_27</v>
      </c>
      <c r="B4427" s="5">
        <f t="shared" si="251"/>
        <v>27</v>
      </c>
      <c r="C4427" s="37" t="s">
        <v>3772</v>
      </c>
      <c r="D4427" s="38" t="s">
        <v>3773</v>
      </c>
      <c r="E4427" s="39" t="s">
        <v>3824</v>
      </c>
      <c r="F4427" s="40" t="s">
        <v>3825</v>
      </c>
      <c r="G4427" s="122" t="str">
        <f t="shared" si="253"/>
        <v>1101302</v>
      </c>
    </row>
    <row r="4428" spans="1:7">
      <c r="A4428" s="67" t="str">
        <f t="shared" si="252"/>
        <v>RO_28</v>
      </c>
      <c r="B4428" s="5">
        <f t="shared" si="251"/>
        <v>28</v>
      </c>
      <c r="C4428" s="37" t="s">
        <v>3772</v>
      </c>
      <c r="D4428" s="38" t="s">
        <v>3773</v>
      </c>
      <c r="E4428" s="39" t="s">
        <v>3826</v>
      </c>
      <c r="F4428" s="40" t="s">
        <v>3827</v>
      </c>
      <c r="G4428" s="122" t="str">
        <f t="shared" si="253"/>
        <v>1101401</v>
      </c>
    </row>
    <row r="4429" spans="1:7">
      <c r="A4429" s="67" t="str">
        <f t="shared" si="252"/>
        <v>RO_29</v>
      </c>
      <c r="B4429" s="5">
        <f t="shared" si="251"/>
        <v>29</v>
      </c>
      <c r="C4429" s="37" t="s">
        <v>3772</v>
      </c>
      <c r="D4429" s="38" t="s">
        <v>3773</v>
      </c>
      <c r="E4429" s="39" t="s">
        <v>3828</v>
      </c>
      <c r="F4429" s="40" t="s">
        <v>3829</v>
      </c>
      <c r="G4429" s="122" t="str">
        <f t="shared" si="253"/>
        <v>1100148</v>
      </c>
    </row>
    <row r="4430" spans="1:7">
      <c r="A4430" s="67" t="str">
        <f t="shared" si="252"/>
        <v>RO_30</v>
      </c>
      <c r="B4430" s="5">
        <f t="shared" si="251"/>
        <v>30</v>
      </c>
      <c r="C4430" s="37" t="s">
        <v>3772</v>
      </c>
      <c r="D4430" s="38" t="s">
        <v>3773</v>
      </c>
      <c r="E4430" s="39" t="s">
        <v>3830</v>
      </c>
      <c r="F4430" s="40" t="s">
        <v>3831</v>
      </c>
      <c r="G4430" s="122" t="str">
        <f t="shared" si="253"/>
        <v>1100338</v>
      </c>
    </row>
    <row r="4431" spans="1:7">
      <c r="A4431" s="67" t="str">
        <f t="shared" si="252"/>
        <v>RO_31</v>
      </c>
      <c r="B4431" s="5">
        <f t="shared" si="251"/>
        <v>31</v>
      </c>
      <c r="C4431" s="37" t="s">
        <v>3772</v>
      </c>
      <c r="D4431" s="38" t="s">
        <v>3773</v>
      </c>
      <c r="E4431" s="39" t="s">
        <v>3832</v>
      </c>
      <c r="F4431" s="40" t="s">
        <v>8373</v>
      </c>
      <c r="G4431" s="122" t="str">
        <f t="shared" si="253"/>
        <v>1101435</v>
      </c>
    </row>
    <row r="4432" spans="1:7">
      <c r="A4432" s="67" t="str">
        <f t="shared" si="252"/>
        <v>RO_32</v>
      </c>
      <c r="B4432" s="5">
        <f t="shared" si="251"/>
        <v>32</v>
      </c>
      <c r="C4432" s="37" t="s">
        <v>3772</v>
      </c>
      <c r="D4432" s="38" t="s">
        <v>3773</v>
      </c>
      <c r="E4432" s="39" t="s">
        <v>3833</v>
      </c>
      <c r="F4432" s="40" t="s">
        <v>3834</v>
      </c>
      <c r="G4432" s="122" t="str">
        <f t="shared" si="253"/>
        <v>1100502</v>
      </c>
    </row>
    <row r="4433" spans="1:7">
      <c r="A4433" s="67" t="str">
        <f t="shared" si="252"/>
        <v>RO_33</v>
      </c>
      <c r="B4433" s="5">
        <f t="shared" si="251"/>
        <v>33</v>
      </c>
      <c r="C4433" s="37" t="s">
        <v>3772</v>
      </c>
      <c r="D4433" s="38" t="s">
        <v>3773</v>
      </c>
      <c r="E4433" s="39" t="s">
        <v>3835</v>
      </c>
      <c r="F4433" s="40" t="s">
        <v>3836</v>
      </c>
      <c r="G4433" s="122" t="str">
        <f t="shared" si="253"/>
        <v>1100155</v>
      </c>
    </row>
    <row r="4434" spans="1:7">
      <c r="A4434" s="67" t="str">
        <f t="shared" si="252"/>
        <v>RO_34</v>
      </c>
      <c r="B4434" s="5">
        <f t="shared" ref="B4434:B4497" si="254">B4433+1</f>
        <v>34</v>
      </c>
      <c r="C4434" s="37" t="s">
        <v>3772</v>
      </c>
      <c r="D4434" s="38" t="s">
        <v>3773</v>
      </c>
      <c r="E4434" s="39" t="s">
        <v>3837</v>
      </c>
      <c r="F4434" s="40" t="s">
        <v>3838</v>
      </c>
      <c r="G4434" s="122" t="str">
        <f t="shared" si="253"/>
        <v>1101450</v>
      </c>
    </row>
    <row r="4435" spans="1:7">
      <c r="A4435" s="67" t="str">
        <f t="shared" si="252"/>
        <v>RO_35</v>
      </c>
      <c r="B4435" s="5">
        <f t="shared" si="254"/>
        <v>35</v>
      </c>
      <c r="C4435" s="37" t="s">
        <v>3772</v>
      </c>
      <c r="D4435" s="38" t="s">
        <v>3773</v>
      </c>
      <c r="E4435" s="39" t="s">
        <v>3839</v>
      </c>
      <c r="F4435" s="40" t="s">
        <v>3840</v>
      </c>
      <c r="G4435" s="122" t="str">
        <f t="shared" si="253"/>
        <v>1100189</v>
      </c>
    </row>
    <row r="4436" spans="1:7">
      <c r="A4436" s="67" t="str">
        <f t="shared" si="252"/>
        <v>RO_36</v>
      </c>
      <c r="B4436" s="5">
        <f t="shared" si="254"/>
        <v>36</v>
      </c>
      <c r="C4436" s="37" t="s">
        <v>3772</v>
      </c>
      <c r="D4436" s="38" t="s">
        <v>3773</v>
      </c>
      <c r="E4436" s="39" t="s">
        <v>3841</v>
      </c>
      <c r="F4436" s="40" t="s">
        <v>3842</v>
      </c>
      <c r="G4436" s="122" t="str">
        <f t="shared" si="253"/>
        <v>1101468</v>
      </c>
    </row>
    <row r="4437" spans="1:7">
      <c r="A4437" s="67" t="str">
        <f t="shared" si="252"/>
        <v>RO_37</v>
      </c>
      <c r="B4437" s="5">
        <f t="shared" si="254"/>
        <v>37</v>
      </c>
      <c r="C4437" s="37" t="s">
        <v>3772</v>
      </c>
      <c r="D4437" s="38" t="s">
        <v>3773</v>
      </c>
      <c r="E4437" s="39" t="s">
        <v>3843</v>
      </c>
      <c r="F4437" s="40" t="s">
        <v>3844</v>
      </c>
      <c r="G4437" s="122" t="str">
        <f t="shared" si="253"/>
        <v>1100205</v>
      </c>
    </row>
    <row r="4438" spans="1:7">
      <c r="A4438" s="67" t="str">
        <f t="shared" si="252"/>
        <v>RO_38</v>
      </c>
      <c r="B4438" s="5">
        <f t="shared" si="254"/>
        <v>38</v>
      </c>
      <c r="C4438" s="37" t="s">
        <v>3772</v>
      </c>
      <c r="D4438" s="38" t="s">
        <v>3773</v>
      </c>
      <c r="E4438" s="39" t="s">
        <v>3845</v>
      </c>
      <c r="F4438" s="40" t="s">
        <v>6764</v>
      </c>
      <c r="G4438" s="122" t="str">
        <f t="shared" si="253"/>
        <v>1100254</v>
      </c>
    </row>
    <row r="4439" spans="1:7">
      <c r="A4439" s="67" t="str">
        <f t="shared" si="252"/>
        <v>RO_39</v>
      </c>
      <c r="B4439" s="5">
        <f t="shared" si="254"/>
        <v>39</v>
      </c>
      <c r="C4439" s="37" t="s">
        <v>3772</v>
      </c>
      <c r="D4439" s="38" t="s">
        <v>3773</v>
      </c>
      <c r="E4439" s="39" t="s">
        <v>3846</v>
      </c>
      <c r="F4439" s="40" t="s">
        <v>3847</v>
      </c>
      <c r="G4439" s="122" t="str">
        <f t="shared" si="253"/>
        <v>1101476</v>
      </c>
    </row>
    <row r="4440" spans="1:7">
      <c r="A4440" s="67" t="str">
        <f t="shared" si="252"/>
        <v>RO_40</v>
      </c>
      <c r="B4440" s="5">
        <f t="shared" si="254"/>
        <v>40</v>
      </c>
      <c r="C4440" s="37" t="s">
        <v>3772</v>
      </c>
      <c r="D4440" s="38" t="s">
        <v>3773</v>
      </c>
      <c r="E4440" s="39" t="s">
        <v>3848</v>
      </c>
      <c r="F4440" s="40" t="s">
        <v>3849</v>
      </c>
      <c r="G4440" s="122" t="str">
        <f t="shared" si="253"/>
        <v>1100262</v>
      </c>
    </row>
    <row r="4441" spans="1:7">
      <c r="A4441" s="67" t="str">
        <f t="shared" si="252"/>
        <v>RO_41</v>
      </c>
      <c r="B4441" s="5">
        <f t="shared" si="254"/>
        <v>41</v>
      </c>
      <c r="C4441" s="37" t="s">
        <v>3772</v>
      </c>
      <c r="D4441" s="38" t="s">
        <v>3773</v>
      </c>
      <c r="E4441" s="39" t="s">
        <v>3850</v>
      </c>
      <c r="F4441" s="40" t="s">
        <v>3851</v>
      </c>
      <c r="G4441" s="122" t="str">
        <f t="shared" si="253"/>
        <v>1100288</v>
      </c>
    </row>
    <row r="4442" spans="1:7">
      <c r="A4442" s="67" t="str">
        <f t="shared" si="252"/>
        <v>RO_42</v>
      </c>
      <c r="B4442" s="5">
        <f t="shared" si="254"/>
        <v>42</v>
      </c>
      <c r="C4442" s="37" t="s">
        <v>3772</v>
      </c>
      <c r="D4442" s="38" t="s">
        <v>3773</v>
      </c>
      <c r="E4442" s="39" t="s">
        <v>3852</v>
      </c>
      <c r="F4442" s="40" t="s">
        <v>3853</v>
      </c>
      <c r="G4442" s="122" t="str">
        <f t="shared" si="253"/>
        <v>1100296</v>
      </c>
    </row>
    <row r="4443" spans="1:7">
      <c r="A4443" s="67" t="str">
        <f t="shared" si="252"/>
        <v>RO_43</v>
      </c>
      <c r="B4443" s="5">
        <f t="shared" si="254"/>
        <v>43</v>
      </c>
      <c r="C4443" s="37" t="s">
        <v>3772</v>
      </c>
      <c r="D4443" s="38" t="s">
        <v>3773</v>
      </c>
      <c r="E4443" s="39" t="s">
        <v>3854</v>
      </c>
      <c r="F4443" s="40" t="s">
        <v>3855</v>
      </c>
      <c r="G4443" s="122" t="str">
        <f t="shared" si="253"/>
        <v>1101484</v>
      </c>
    </row>
    <row r="4444" spans="1:7">
      <c r="A4444" s="67" t="str">
        <f t="shared" si="252"/>
        <v>RO_44</v>
      </c>
      <c r="B4444" s="5">
        <f t="shared" si="254"/>
        <v>44</v>
      </c>
      <c r="C4444" s="37" t="s">
        <v>3772</v>
      </c>
      <c r="D4444" s="38" t="s">
        <v>3773</v>
      </c>
      <c r="E4444" s="39" t="s">
        <v>3856</v>
      </c>
      <c r="F4444" s="40" t="s">
        <v>3857</v>
      </c>
      <c r="G4444" s="122" t="str">
        <f t="shared" si="253"/>
        <v>1101492</v>
      </c>
    </row>
    <row r="4445" spans="1:7">
      <c r="A4445" s="67" t="str">
        <f t="shared" si="252"/>
        <v>RO_45</v>
      </c>
      <c r="B4445" s="5">
        <f t="shared" si="254"/>
        <v>45</v>
      </c>
      <c r="C4445" s="37" t="s">
        <v>3772</v>
      </c>
      <c r="D4445" s="38" t="s">
        <v>3773</v>
      </c>
      <c r="E4445" s="39" t="s">
        <v>3858</v>
      </c>
      <c r="F4445" s="40" t="s">
        <v>3859</v>
      </c>
      <c r="G4445" s="122" t="str">
        <f t="shared" si="253"/>
        <v>1100320</v>
      </c>
    </row>
    <row r="4446" spans="1:7">
      <c r="A4446" s="67" t="str">
        <f t="shared" si="252"/>
        <v>RO_46</v>
      </c>
      <c r="B4446" s="5">
        <f t="shared" si="254"/>
        <v>46</v>
      </c>
      <c r="C4446" s="37" t="s">
        <v>3772</v>
      </c>
      <c r="D4446" s="38" t="s">
        <v>3773</v>
      </c>
      <c r="E4446" s="39" t="s">
        <v>3860</v>
      </c>
      <c r="F4446" s="40" t="s">
        <v>3861</v>
      </c>
      <c r="G4446" s="122" t="str">
        <f t="shared" si="253"/>
        <v>1101500</v>
      </c>
    </row>
    <row r="4447" spans="1:7">
      <c r="A4447" s="67" t="str">
        <f t="shared" si="252"/>
        <v>RO_47</v>
      </c>
      <c r="B4447" s="5">
        <f t="shared" si="254"/>
        <v>47</v>
      </c>
      <c r="C4447" s="37" t="s">
        <v>3772</v>
      </c>
      <c r="D4447" s="38" t="s">
        <v>3773</v>
      </c>
      <c r="E4447" s="39" t="s">
        <v>3862</v>
      </c>
      <c r="F4447" s="40" t="s">
        <v>3863</v>
      </c>
      <c r="G4447" s="122" t="str">
        <f t="shared" si="253"/>
        <v>1101559</v>
      </c>
    </row>
    <row r="4448" spans="1:7">
      <c r="A4448" s="67" t="str">
        <f t="shared" si="252"/>
        <v>RO_48</v>
      </c>
      <c r="B4448" s="5">
        <f t="shared" si="254"/>
        <v>48</v>
      </c>
      <c r="C4448" s="37" t="s">
        <v>3772</v>
      </c>
      <c r="D4448" s="38" t="s">
        <v>3773</v>
      </c>
      <c r="E4448" s="39" t="s">
        <v>3864</v>
      </c>
      <c r="F4448" s="40" t="s">
        <v>3865</v>
      </c>
      <c r="G4448" s="122" t="str">
        <f t="shared" si="253"/>
        <v>1101609</v>
      </c>
    </row>
    <row r="4449" spans="1:7">
      <c r="A4449" s="67" t="str">
        <f t="shared" si="252"/>
        <v>RO_49</v>
      </c>
      <c r="B4449" s="5">
        <f t="shared" si="254"/>
        <v>49</v>
      </c>
      <c r="C4449" s="37" t="s">
        <v>3772</v>
      </c>
      <c r="D4449" s="38" t="s">
        <v>3773</v>
      </c>
      <c r="E4449" s="39" t="s">
        <v>3866</v>
      </c>
      <c r="F4449" s="40" t="s">
        <v>3867</v>
      </c>
      <c r="G4449" s="122" t="str">
        <f t="shared" si="253"/>
        <v>1101708</v>
      </c>
    </row>
    <row r="4450" spans="1:7">
      <c r="A4450" s="67" t="str">
        <f t="shared" si="252"/>
        <v>RO_50</v>
      </c>
      <c r="B4450" s="5">
        <f t="shared" si="254"/>
        <v>50</v>
      </c>
      <c r="C4450" s="37" t="s">
        <v>3772</v>
      </c>
      <c r="D4450" s="38" t="s">
        <v>3773</v>
      </c>
      <c r="E4450" s="39" t="s">
        <v>3868</v>
      </c>
      <c r="F4450" s="40" t="s">
        <v>3869</v>
      </c>
      <c r="G4450" s="122" t="str">
        <f t="shared" si="253"/>
        <v>1101757</v>
      </c>
    </row>
    <row r="4451" spans="1:7">
      <c r="A4451" s="67" t="str">
        <f t="shared" ref="A4451:A4514" si="255">C4451&amp;"_"&amp;B4451</f>
        <v>RO_51</v>
      </c>
      <c r="B4451" s="5">
        <f t="shared" si="254"/>
        <v>51</v>
      </c>
      <c r="C4451" s="37" t="s">
        <v>3772</v>
      </c>
      <c r="D4451" s="38" t="s">
        <v>3773</v>
      </c>
      <c r="E4451" s="39" t="s">
        <v>3870</v>
      </c>
      <c r="F4451" s="40" t="s">
        <v>3871</v>
      </c>
      <c r="G4451" s="122" t="str">
        <f t="shared" ref="G4451:G4514" si="256">IF(E4451="","",E4451)</f>
        <v>1101807</v>
      </c>
    </row>
    <row r="4452" spans="1:7">
      <c r="A4452" s="67" t="str">
        <f t="shared" si="255"/>
        <v>RO_52</v>
      </c>
      <c r="B4452" s="5">
        <f t="shared" si="254"/>
        <v>52</v>
      </c>
      <c r="C4452" s="41" t="s">
        <v>3772</v>
      </c>
      <c r="D4452" s="42" t="s">
        <v>3773</v>
      </c>
      <c r="E4452" s="43" t="s">
        <v>3872</v>
      </c>
      <c r="F4452" s="44" t="s">
        <v>3873</v>
      </c>
      <c r="G4452" s="122" t="str">
        <f t="shared" si="256"/>
        <v>1100304</v>
      </c>
    </row>
    <row r="4453" spans="1:7">
      <c r="A4453" s="67" t="str">
        <f t="shared" si="255"/>
        <v>_</v>
      </c>
      <c r="C4453" s="45"/>
      <c r="D4453" s="46"/>
      <c r="E4453" s="47"/>
      <c r="F4453" s="48"/>
      <c r="G4453" s="122" t="str">
        <f t="shared" si="256"/>
        <v/>
      </c>
    </row>
    <row r="4454" spans="1:7">
      <c r="A4454" s="67" t="str">
        <f t="shared" si="255"/>
        <v>RR_1</v>
      </c>
      <c r="B4454" s="5">
        <f t="shared" si="254"/>
        <v>1</v>
      </c>
      <c r="C4454" s="49" t="s">
        <v>3874</v>
      </c>
      <c r="D4454" s="50" t="s">
        <v>3875</v>
      </c>
      <c r="E4454" s="51" t="s">
        <v>3876</v>
      </c>
      <c r="F4454" s="52" t="s">
        <v>2821</v>
      </c>
      <c r="G4454" s="122" t="str">
        <f t="shared" si="256"/>
        <v>1400050</v>
      </c>
    </row>
    <row r="4455" spans="1:7">
      <c r="A4455" s="67" t="str">
        <f t="shared" si="255"/>
        <v>RR_2</v>
      </c>
      <c r="B4455" s="5">
        <f t="shared" si="254"/>
        <v>2</v>
      </c>
      <c r="C4455" s="37" t="s">
        <v>3874</v>
      </c>
      <c r="D4455" s="38" t="s">
        <v>3875</v>
      </c>
      <c r="E4455" s="39" t="s">
        <v>3877</v>
      </c>
      <c r="F4455" s="40" t="s">
        <v>3878</v>
      </c>
      <c r="G4455" s="122" t="str">
        <f t="shared" si="256"/>
        <v>1400027</v>
      </c>
    </row>
    <row r="4456" spans="1:7">
      <c r="A4456" s="67" t="str">
        <f t="shared" si="255"/>
        <v>RR_3</v>
      </c>
      <c r="B4456" s="5">
        <f t="shared" si="254"/>
        <v>3</v>
      </c>
      <c r="C4456" s="37" t="s">
        <v>3874</v>
      </c>
      <c r="D4456" s="38" t="s">
        <v>3875</v>
      </c>
      <c r="E4456" s="39" t="s">
        <v>3879</v>
      </c>
      <c r="F4456" s="40" t="s">
        <v>4874</v>
      </c>
      <c r="G4456" s="122" t="str">
        <f t="shared" si="256"/>
        <v>1400100</v>
      </c>
    </row>
    <row r="4457" spans="1:7">
      <c r="A4457" s="67" t="str">
        <f t="shared" si="255"/>
        <v>RR_4</v>
      </c>
      <c r="B4457" s="5">
        <f t="shared" si="254"/>
        <v>4</v>
      </c>
      <c r="C4457" s="37" t="s">
        <v>3874</v>
      </c>
      <c r="D4457" s="38" t="s">
        <v>3875</v>
      </c>
      <c r="E4457" s="39" t="s">
        <v>3880</v>
      </c>
      <c r="F4457" s="40" t="s">
        <v>7499</v>
      </c>
      <c r="G4457" s="122" t="str">
        <f t="shared" si="256"/>
        <v>1400159</v>
      </c>
    </row>
    <row r="4458" spans="1:7">
      <c r="A4458" s="67" t="str">
        <f t="shared" si="255"/>
        <v>RR_5</v>
      </c>
      <c r="B4458" s="5">
        <f t="shared" si="254"/>
        <v>5</v>
      </c>
      <c r="C4458" s="37" t="s">
        <v>3874</v>
      </c>
      <c r="D4458" s="38" t="s">
        <v>3875</v>
      </c>
      <c r="E4458" s="39" t="s">
        <v>3881</v>
      </c>
      <c r="F4458" s="40" t="s">
        <v>3882</v>
      </c>
      <c r="G4458" s="122" t="str">
        <f t="shared" si="256"/>
        <v>1400175</v>
      </c>
    </row>
    <row r="4459" spans="1:7">
      <c r="A4459" s="67" t="str">
        <f t="shared" si="255"/>
        <v>RR_6</v>
      </c>
      <c r="B4459" s="5">
        <f t="shared" si="254"/>
        <v>6</v>
      </c>
      <c r="C4459" s="37" t="s">
        <v>3874</v>
      </c>
      <c r="D4459" s="38" t="s">
        <v>3875</v>
      </c>
      <c r="E4459" s="39" t="s">
        <v>3883</v>
      </c>
      <c r="F4459" s="40" t="s">
        <v>3884</v>
      </c>
      <c r="G4459" s="122" t="str">
        <f t="shared" si="256"/>
        <v>1400209</v>
      </c>
    </row>
    <row r="4460" spans="1:7">
      <c r="A4460" s="67" t="str">
        <f t="shared" si="255"/>
        <v>RR_7</v>
      </c>
      <c r="B4460" s="5">
        <f t="shared" si="254"/>
        <v>7</v>
      </c>
      <c r="C4460" s="37" t="s">
        <v>3874</v>
      </c>
      <c r="D4460" s="38" t="s">
        <v>3875</v>
      </c>
      <c r="E4460" s="39" t="s">
        <v>3885</v>
      </c>
      <c r="F4460" s="40" t="s">
        <v>3886</v>
      </c>
      <c r="G4460" s="122" t="str">
        <f t="shared" si="256"/>
        <v>1400233</v>
      </c>
    </row>
    <row r="4461" spans="1:7">
      <c r="A4461" s="67" t="str">
        <f t="shared" si="255"/>
        <v>RR_8</v>
      </c>
      <c r="B4461" s="5">
        <f t="shared" si="254"/>
        <v>8</v>
      </c>
      <c r="C4461" s="37" t="s">
        <v>3874</v>
      </c>
      <c r="D4461" s="38" t="s">
        <v>3875</v>
      </c>
      <c r="E4461" s="39" t="s">
        <v>3887</v>
      </c>
      <c r="F4461" s="40" t="s">
        <v>10183</v>
      </c>
      <c r="G4461" s="122" t="str">
        <f t="shared" si="256"/>
        <v>1400282</v>
      </c>
    </row>
    <row r="4462" spans="1:7">
      <c r="A4462" s="67" t="str">
        <f t="shared" si="255"/>
        <v>RR_9</v>
      </c>
      <c r="B4462" s="5">
        <f t="shared" si="254"/>
        <v>9</v>
      </c>
      <c r="C4462" s="37" t="s">
        <v>3874</v>
      </c>
      <c r="D4462" s="38" t="s">
        <v>3875</v>
      </c>
      <c r="E4462" s="39" t="s">
        <v>3888</v>
      </c>
      <c r="F4462" s="40" t="s">
        <v>3889</v>
      </c>
      <c r="G4462" s="122" t="str">
        <f t="shared" si="256"/>
        <v>1400308</v>
      </c>
    </row>
    <row r="4463" spans="1:7">
      <c r="A4463" s="67" t="str">
        <f t="shared" si="255"/>
        <v>RR_10</v>
      </c>
      <c r="B4463" s="5">
        <f t="shared" si="254"/>
        <v>10</v>
      </c>
      <c r="C4463" s="37" t="s">
        <v>3874</v>
      </c>
      <c r="D4463" s="38" t="s">
        <v>3875</v>
      </c>
      <c r="E4463" s="39" t="s">
        <v>3890</v>
      </c>
      <c r="F4463" s="40" t="s">
        <v>3891</v>
      </c>
      <c r="G4463" s="122" t="str">
        <f t="shared" si="256"/>
        <v>1400407</v>
      </c>
    </row>
    <row r="4464" spans="1:7">
      <c r="A4464" s="67" t="str">
        <f t="shared" si="255"/>
        <v>RR_11</v>
      </c>
      <c r="B4464" s="5">
        <f t="shared" si="254"/>
        <v>11</v>
      </c>
      <c r="C4464" s="37" t="s">
        <v>3874</v>
      </c>
      <c r="D4464" s="38" t="s">
        <v>3875</v>
      </c>
      <c r="E4464" s="39" t="s">
        <v>3892</v>
      </c>
      <c r="F4464" s="40" t="s">
        <v>3893</v>
      </c>
      <c r="G4464" s="122" t="str">
        <f t="shared" si="256"/>
        <v>1400456</v>
      </c>
    </row>
    <row r="4465" spans="1:7">
      <c r="A4465" s="67" t="str">
        <f t="shared" si="255"/>
        <v>RR_12</v>
      </c>
      <c r="B4465" s="5">
        <f t="shared" si="254"/>
        <v>12</v>
      </c>
      <c r="C4465" s="37" t="s">
        <v>3874</v>
      </c>
      <c r="D4465" s="38" t="s">
        <v>3875</v>
      </c>
      <c r="E4465" s="39" t="s">
        <v>3894</v>
      </c>
      <c r="F4465" s="40" t="s">
        <v>3895</v>
      </c>
      <c r="G4465" s="122" t="str">
        <f t="shared" si="256"/>
        <v>1400472</v>
      </c>
    </row>
    <row r="4466" spans="1:7">
      <c r="A4466" s="67" t="str">
        <f t="shared" si="255"/>
        <v>RR_13</v>
      </c>
      <c r="B4466" s="5">
        <f t="shared" si="254"/>
        <v>13</v>
      </c>
      <c r="C4466" s="37" t="s">
        <v>3874</v>
      </c>
      <c r="D4466" s="38" t="s">
        <v>3875</v>
      </c>
      <c r="E4466" s="39" t="s">
        <v>3896</v>
      </c>
      <c r="F4466" s="40" t="s">
        <v>3897</v>
      </c>
      <c r="G4466" s="122" t="str">
        <f t="shared" si="256"/>
        <v>1400506</v>
      </c>
    </row>
    <row r="4467" spans="1:7">
      <c r="A4467" s="67" t="str">
        <f t="shared" si="255"/>
        <v>RR_14</v>
      </c>
      <c r="B4467" s="5">
        <f t="shared" si="254"/>
        <v>14</v>
      </c>
      <c r="C4467" s="37" t="s">
        <v>3874</v>
      </c>
      <c r="D4467" s="38" t="s">
        <v>3875</v>
      </c>
      <c r="E4467" s="39" t="s">
        <v>3898</v>
      </c>
      <c r="F4467" s="40" t="s">
        <v>3899</v>
      </c>
      <c r="G4467" s="122" t="str">
        <f t="shared" si="256"/>
        <v>1400605</v>
      </c>
    </row>
    <row r="4468" spans="1:7">
      <c r="A4468" s="67" t="str">
        <f t="shared" si="255"/>
        <v>RR_15</v>
      </c>
      <c r="B4468" s="5">
        <f t="shared" si="254"/>
        <v>15</v>
      </c>
      <c r="C4468" s="41" t="s">
        <v>3874</v>
      </c>
      <c r="D4468" s="42" t="s">
        <v>3875</v>
      </c>
      <c r="E4468" s="43" t="s">
        <v>3900</v>
      </c>
      <c r="F4468" s="44" t="s">
        <v>3901</v>
      </c>
      <c r="G4468" s="122" t="str">
        <f t="shared" si="256"/>
        <v>1400704</v>
      </c>
    </row>
    <row r="4469" spans="1:7">
      <c r="A4469" s="67" t="str">
        <f t="shared" si="255"/>
        <v>_</v>
      </c>
      <c r="C4469" s="45"/>
      <c r="D4469" s="46"/>
      <c r="E4469" s="47"/>
      <c r="F4469" s="48"/>
      <c r="G4469" s="122" t="str">
        <f t="shared" si="256"/>
        <v/>
      </c>
    </row>
    <row r="4470" spans="1:7">
      <c r="A4470" s="67" t="str">
        <f t="shared" si="255"/>
        <v>SC_1</v>
      </c>
      <c r="B4470" s="5">
        <f t="shared" si="254"/>
        <v>1</v>
      </c>
      <c r="C4470" s="49" t="s">
        <v>3902</v>
      </c>
      <c r="D4470" s="50" t="s">
        <v>3903</v>
      </c>
      <c r="E4470" s="51" t="s">
        <v>3904</v>
      </c>
      <c r="F4470" s="52" t="s">
        <v>3905</v>
      </c>
      <c r="G4470" s="122" t="str">
        <f t="shared" si="256"/>
        <v>4200051</v>
      </c>
    </row>
    <row r="4471" spans="1:7">
      <c r="A4471" s="67" t="str">
        <f t="shared" si="255"/>
        <v>SC_2</v>
      </c>
      <c r="B4471" s="5">
        <f t="shared" si="254"/>
        <v>2</v>
      </c>
      <c r="C4471" s="37" t="s">
        <v>3902</v>
      </c>
      <c r="D4471" s="38" t="s">
        <v>3903</v>
      </c>
      <c r="E4471" s="39" t="s">
        <v>3906</v>
      </c>
      <c r="F4471" s="40" t="s">
        <v>3907</v>
      </c>
      <c r="G4471" s="122" t="str">
        <f t="shared" si="256"/>
        <v>4200101</v>
      </c>
    </row>
    <row r="4472" spans="1:7">
      <c r="A4472" s="67" t="str">
        <f t="shared" si="255"/>
        <v>SC_3</v>
      </c>
      <c r="B4472" s="5">
        <f t="shared" si="254"/>
        <v>3</v>
      </c>
      <c r="C4472" s="37" t="s">
        <v>3902</v>
      </c>
      <c r="D4472" s="38" t="s">
        <v>3903</v>
      </c>
      <c r="E4472" s="39" t="s">
        <v>3908</v>
      </c>
      <c r="F4472" s="40" t="s">
        <v>3909</v>
      </c>
      <c r="G4472" s="122" t="str">
        <f t="shared" si="256"/>
        <v>4200200</v>
      </c>
    </row>
    <row r="4473" spans="1:7">
      <c r="A4473" s="67" t="str">
        <f t="shared" si="255"/>
        <v>SC_4</v>
      </c>
      <c r="B4473" s="5">
        <f t="shared" si="254"/>
        <v>4</v>
      </c>
      <c r="C4473" s="37" t="s">
        <v>3902</v>
      </c>
      <c r="D4473" s="38" t="s">
        <v>3903</v>
      </c>
      <c r="E4473" s="39" t="s">
        <v>3910</v>
      </c>
      <c r="F4473" s="40" t="s">
        <v>3911</v>
      </c>
      <c r="G4473" s="122" t="str">
        <f t="shared" si="256"/>
        <v>4200309</v>
      </c>
    </row>
    <row r="4474" spans="1:7">
      <c r="A4474" s="67" t="str">
        <f t="shared" si="255"/>
        <v>SC_5</v>
      </c>
      <c r="B4474" s="5">
        <f t="shared" si="254"/>
        <v>5</v>
      </c>
      <c r="C4474" s="37" t="s">
        <v>3902</v>
      </c>
      <c r="D4474" s="38" t="s">
        <v>3903</v>
      </c>
      <c r="E4474" s="39" t="s">
        <v>3912</v>
      </c>
      <c r="F4474" s="40" t="s">
        <v>3913</v>
      </c>
      <c r="G4474" s="122" t="str">
        <f t="shared" si="256"/>
        <v>4200408</v>
      </c>
    </row>
    <row r="4475" spans="1:7">
      <c r="A4475" s="67" t="str">
        <f t="shared" si="255"/>
        <v>SC_6</v>
      </c>
      <c r="B4475" s="5">
        <f t="shared" si="254"/>
        <v>6</v>
      </c>
      <c r="C4475" s="37" t="s">
        <v>3902</v>
      </c>
      <c r="D4475" s="38" t="s">
        <v>3903</v>
      </c>
      <c r="E4475" s="39" t="s">
        <v>3914</v>
      </c>
      <c r="F4475" s="40" t="s">
        <v>3915</v>
      </c>
      <c r="G4475" s="122" t="str">
        <f t="shared" si="256"/>
        <v>4200507</v>
      </c>
    </row>
    <row r="4476" spans="1:7">
      <c r="A4476" s="67" t="str">
        <f t="shared" si="255"/>
        <v>SC_7</v>
      </c>
      <c r="B4476" s="5">
        <f t="shared" si="254"/>
        <v>7</v>
      </c>
      <c r="C4476" s="37" t="s">
        <v>3902</v>
      </c>
      <c r="D4476" s="38" t="s">
        <v>3903</v>
      </c>
      <c r="E4476" s="39" t="s">
        <v>3916</v>
      </c>
      <c r="F4476" s="40" t="s">
        <v>3917</v>
      </c>
      <c r="G4476" s="122" t="str">
        <f t="shared" si="256"/>
        <v>4200556</v>
      </c>
    </row>
    <row r="4477" spans="1:7">
      <c r="A4477" s="67" t="str">
        <f t="shared" si="255"/>
        <v>SC_8</v>
      </c>
      <c r="B4477" s="5">
        <f t="shared" si="254"/>
        <v>8</v>
      </c>
      <c r="C4477" s="37" t="s">
        <v>3902</v>
      </c>
      <c r="D4477" s="38" t="s">
        <v>3903</v>
      </c>
      <c r="E4477" s="39" t="s">
        <v>3918</v>
      </c>
      <c r="F4477" s="40" t="s">
        <v>3919</v>
      </c>
      <c r="G4477" s="122" t="str">
        <f t="shared" si="256"/>
        <v>4200606</v>
      </c>
    </row>
    <row r="4478" spans="1:7">
      <c r="A4478" s="67" t="str">
        <f t="shared" si="255"/>
        <v>SC_9</v>
      </c>
      <c r="B4478" s="5">
        <f t="shared" si="254"/>
        <v>9</v>
      </c>
      <c r="C4478" s="37" t="s">
        <v>3902</v>
      </c>
      <c r="D4478" s="38" t="s">
        <v>3903</v>
      </c>
      <c r="E4478" s="39" t="s">
        <v>3920</v>
      </c>
      <c r="F4478" s="40" t="s">
        <v>3921</v>
      </c>
      <c r="G4478" s="122" t="str">
        <f t="shared" si="256"/>
        <v>4200705</v>
      </c>
    </row>
    <row r="4479" spans="1:7">
      <c r="A4479" s="67" t="str">
        <f t="shared" si="255"/>
        <v>SC_10</v>
      </c>
      <c r="B4479" s="5">
        <f t="shared" si="254"/>
        <v>10</v>
      </c>
      <c r="C4479" s="37" t="s">
        <v>3902</v>
      </c>
      <c r="D4479" s="38" t="s">
        <v>3903</v>
      </c>
      <c r="E4479" s="39" t="s">
        <v>3922</v>
      </c>
      <c r="F4479" s="40" t="s">
        <v>3923</v>
      </c>
      <c r="G4479" s="122" t="str">
        <f t="shared" si="256"/>
        <v>4200754</v>
      </c>
    </row>
    <row r="4480" spans="1:7">
      <c r="A4480" s="67" t="str">
        <f t="shared" si="255"/>
        <v>SC_11</v>
      </c>
      <c r="B4480" s="5">
        <f t="shared" si="254"/>
        <v>11</v>
      </c>
      <c r="C4480" s="37" t="s">
        <v>3902</v>
      </c>
      <c r="D4480" s="38" t="s">
        <v>3903</v>
      </c>
      <c r="E4480" s="39" t="s">
        <v>3924</v>
      </c>
      <c r="F4480" s="40" t="s">
        <v>10404</v>
      </c>
      <c r="G4480" s="122" t="str">
        <f t="shared" si="256"/>
        <v>4200804</v>
      </c>
    </row>
    <row r="4481" spans="1:7">
      <c r="A4481" s="67" t="str">
        <f t="shared" si="255"/>
        <v>SC_12</v>
      </c>
      <c r="B4481" s="5">
        <f t="shared" si="254"/>
        <v>12</v>
      </c>
      <c r="C4481" s="37" t="s">
        <v>3902</v>
      </c>
      <c r="D4481" s="38" t="s">
        <v>3903</v>
      </c>
      <c r="E4481" s="39" t="s">
        <v>3925</v>
      </c>
      <c r="F4481" s="40" t="s">
        <v>3926</v>
      </c>
      <c r="G4481" s="122" t="str">
        <f t="shared" si="256"/>
        <v>4200903</v>
      </c>
    </row>
    <row r="4482" spans="1:7">
      <c r="A4482" s="67" t="str">
        <f t="shared" si="255"/>
        <v>SC_13</v>
      </c>
      <c r="B4482" s="5">
        <f t="shared" si="254"/>
        <v>13</v>
      </c>
      <c r="C4482" s="37" t="s">
        <v>3902</v>
      </c>
      <c r="D4482" s="38" t="s">
        <v>3903</v>
      </c>
      <c r="E4482" s="39" t="s">
        <v>3927</v>
      </c>
      <c r="F4482" s="40" t="s">
        <v>3928</v>
      </c>
      <c r="G4482" s="122" t="str">
        <f t="shared" si="256"/>
        <v>4201000</v>
      </c>
    </row>
    <row r="4483" spans="1:7">
      <c r="A4483" s="67" t="str">
        <f t="shared" si="255"/>
        <v>SC_14</v>
      </c>
      <c r="B4483" s="5">
        <f t="shared" si="254"/>
        <v>14</v>
      </c>
      <c r="C4483" s="37" t="s">
        <v>3902</v>
      </c>
      <c r="D4483" s="38" t="s">
        <v>3903</v>
      </c>
      <c r="E4483" s="39" t="s">
        <v>3929</v>
      </c>
      <c r="F4483" s="40" t="s">
        <v>3930</v>
      </c>
      <c r="G4483" s="122" t="str">
        <f t="shared" si="256"/>
        <v>4201109</v>
      </c>
    </row>
    <row r="4484" spans="1:7">
      <c r="A4484" s="67" t="str">
        <f t="shared" si="255"/>
        <v>SC_15</v>
      </c>
      <c r="B4484" s="5">
        <f t="shared" si="254"/>
        <v>15</v>
      </c>
      <c r="C4484" s="37" t="s">
        <v>3902</v>
      </c>
      <c r="D4484" s="38" t="s">
        <v>3903</v>
      </c>
      <c r="E4484" s="39" t="s">
        <v>3931</v>
      </c>
      <c r="F4484" s="40" t="s">
        <v>7392</v>
      </c>
      <c r="G4484" s="122" t="str">
        <f t="shared" si="256"/>
        <v>4201208</v>
      </c>
    </row>
    <row r="4485" spans="1:7">
      <c r="A4485" s="67" t="str">
        <f t="shared" si="255"/>
        <v>SC_16</v>
      </c>
      <c r="B4485" s="5">
        <f t="shared" si="254"/>
        <v>16</v>
      </c>
      <c r="C4485" s="37" t="s">
        <v>3902</v>
      </c>
      <c r="D4485" s="38" t="s">
        <v>3903</v>
      </c>
      <c r="E4485" s="39" t="s">
        <v>3932</v>
      </c>
      <c r="F4485" s="40" t="s">
        <v>3933</v>
      </c>
      <c r="G4485" s="122" t="str">
        <f t="shared" si="256"/>
        <v>4201257</v>
      </c>
    </row>
    <row r="4486" spans="1:7">
      <c r="A4486" s="67" t="str">
        <f t="shared" si="255"/>
        <v>SC_17</v>
      </c>
      <c r="B4486" s="5">
        <f t="shared" si="254"/>
        <v>17</v>
      </c>
      <c r="C4486" s="37" t="s">
        <v>3902</v>
      </c>
      <c r="D4486" s="38" t="s">
        <v>3903</v>
      </c>
      <c r="E4486" s="39" t="s">
        <v>3934</v>
      </c>
      <c r="F4486" s="40" t="s">
        <v>3935</v>
      </c>
      <c r="G4486" s="122" t="str">
        <f t="shared" si="256"/>
        <v>4201273</v>
      </c>
    </row>
    <row r="4487" spans="1:7">
      <c r="A4487" s="67" t="str">
        <f t="shared" si="255"/>
        <v>SC_18</v>
      </c>
      <c r="B4487" s="5">
        <f t="shared" si="254"/>
        <v>18</v>
      </c>
      <c r="C4487" s="37" t="s">
        <v>3902</v>
      </c>
      <c r="D4487" s="38" t="s">
        <v>3903</v>
      </c>
      <c r="E4487" s="39" t="s">
        <v>3936</v>
      </c>
      <c r="F4487" s="40" t="s">
        <v>3937</v>
      </c>
      <c r="G4487" s="122" t="str">
        <f t="shared" si="256"/>
        <v>4201307</v>
      </c>
    </row>
    <row r="4488" spans="1:7">
      <c r="A4488" s="67" t="str">
        <f t="shared" si="255"/>
        <v>SC_19</v>
      </c>
      <c r="B4488" s="5">
        <f t="shared" si="254"/>
        <v>19</v>
      </c>
      <c r="C4488" s="37" t="s">
        <v>3902</v>
      </c>
      <c r="D4488" s="38" t="s">
        <v>3903</v>
      </c>
      <c r="E4488" s="39" t="s">
        <v>3938</v>
      </c>
      <c r="F4488" s="40" t="s">
        <v>3939</v>
      </c>
      <c r="G4488" s="122" t="str">
        <f t="shared" si="256"/>
        <v>4201406</v>
      </c>
    </row>
    <row r="4489" spans="1:7">
      <c r="A4489" s="67" t="str">
        <f t="shared" si="255"/>
        <v>SC_20</v>
      </c>
      <c r="B4489" s="5">
        <f t="shared" si="254"/>
        <v>20</v>
      </c>
      <c r="C4489" s="37" t="s">
        <v>3902</v>
      </c>
      <c r="D4489" s="38" t="s">
        <v>3903</v>
      </c>
      <c r="E4489" s="39" t="s">
        <v>3940</v>
      </c>
      <c r="F4489" s="40" t="s">
        <v>3941</v>
      </c>
      <c r="G4489" s="122" t="str">
        <f t="shared" si="256"/>
        <v>4201505</v>
      </c>
    </row>
    <row r="4490" spans="1:7">
      <c r="A4490" s="67" t="str">
        <f t="shared" si="255"/>
        <v>SC_21</v>
      </c>
      <c r="B4490" s="5">
        <f t="shared" si="254"/>
        <v>21</v>
      </c>
      <c r="C4490" s="37" t="s">
        <v>3902</v>
      </c>
      <c r="D4490" s="38" t="s">
        <v>3903</v>
      </c>
      <c r="E4490" s="39" t="s">
        <v>3942</v>
      </c>
      <c r="F4490" s="40" t="s">
        <v>3943</v>
      </c>
      <c r="G4490" s="122" t="str">
        <f t="shared" si="256"/>
        <v>4201604</v>
      </c>
    </row>
    <row r="4491" spans="1:7">
      <c r="A4491" s="67" t="str">
        <f t="shared" si="255"/>
        <v>SC_22</v>
      </c>
      <c r="B4491" s="5">
        <f t="shared" si="254"/>
        <v>22</v>
      </c>
      <c r="C4491" s="37" t="s">
        <v>3902</v>
      </c>
      <c r="D4491" s="38" t="s">
        <v>3903</v>
      </c>
      <c r="E4491" s="39" t="s">
        <v>3944</v>
      </c>
      <c r="F4491" s="40" t="s">
        <v>3945</v>
      </c>
      <c r="G4491" s="122" t="str">
        <f t="shared" si="256"/>
        <v>4201653</v>
      </c>
    </row>
    <row r="4492" spans="1:7">
      <c r="A4492" s="67" t="str">
        <f t="shared" si="255"/>
        <v>SC_23</v>
      </c>
      <c r="B4492" s="5">
        <f t="shared" si="254"/>
        <v>23</v>
      </c>
      <c r="C4492" s="37" t="s">
        <v>3902</v>
      </c>
      <c r="D4492" s="38" t="s">
        <v>3903</v>
      </c>
      <c r="E4492" s="39" t="s">
        <v>3946</v>
      </c>
      <c r="F4492" s="40" t="s">
        <v>3947</v>
      </c>
      <c r="G4492" s="122" t="str">
        <f t="shared" si="256"/>
        <v>4201703</v>
      </c>
    </row>
    <row r="4493" spans="1:7">
      <c r="A4493" s="67" t="str">
        <f t="shared" si="255"/>
        <v>SC_24</v>
      </c>
      <c r="B4493" s="5">
        <f t="shared" si="254"/>
        <v>24</v>
      </c>
      <c r="C4493" s="37" t="s">
        <v>3902</v>
      </c>
      <c r="D4493" s="38" t="s">
        <v>3903</v>
      </c>
      <c r="E4493" s="39" t="s">
        <v>3948</v>
      </c>
      <c r="F4493" s="40" t="s">
        <v>3949</v>
      </c>
      <c r="G4493" s="122" t="str">
        <f t="shared" si="256"/>
        <v>4201802</v>
      </c>
    </row>
    <row r="4494" spans="1:7">
      <c r="A4494" s="67" t="str">
        <f t="shared" si="255"/>
        <v>SC_25</v>
      </c>
      <c r="B4494" s="5">
        <f t="shared" si="254"/>
        <v>25</v>
      </c>
      <c r="C4494" s="37" t="s">
        <v>3902</v>
      </c>
      <c r="D4494" s="38" t="s">
        <v>3903</v>
      </c>
      <c r="E4494" s="39" t="s">
        <v>3950</v>
      </c>
      <c r="F4494" s="40" t="s">
        <v>10057</v>
      </c>
      <c r="G4494" s="122" t="str">
        <f t="shared" si="256"/>
        <v>4201901</v>
      </c>
    </row>
    <row r="4495" spans="1:7">
      <c r="A4495" s="67" t="str">
        <f t="shared" si="255"/>
        <v>SC_26</v>
      </c>
      <c r="B4495" s="5">
        <f t="shared" si="254"/>
        <v>26</v>
      </c>
      <c r="C4495" s="37" t="s">
        <v>3902</v>
      </c>
      <c r="D4495" s="38" t="s">
        <v>3903</v>
      </c>
      <c r="E4495" s="39" t="s">
        <v>3951</v>
      </c>
      <c r="F4495" s="40" t="s">
        <v>3952</v>
      </c>
      <c r="G4495" s="122" t="str">
        <f t="shared" si="256"/>
        <v>4201950</v>
      </c>
    </row>
    <row r="4496" spans="1:7">
      <c r="A4496" s="67" t="str">
        <f t="shared" si="255"/>
        <v>SC_27</v>
      </c>
      <c r="B4496" s="5">
        <f t="shared" si="254"/>
        <v>27</v>
      </c>
      <c r="C4496" s="37" t="s">
        <v>3902</v>
      </c>
      <c r="D4496" s="38" t="s">
        <v>3903</v>
      </c>
      <c r="E4496" s="39" t="s">
        <v>3953</v>
      </c>
      <c r="F4496" s="40" t="s">
        <v>3954</v>
      </c>
      <c r="G4496" s="122" t="str">
        <f t="shared" si="256"/>
        <v>4202057</v>
      </c>
    </row>
    <row r="4497" spans="1:7">
      <c r="A4497" s="67" t="str">
        <f t="shared" si="255"/>
        <v>SC_28</v>
      </c>
      <c r="B4497" s="5">
        <f t="shared" si="254"/>
        <v>28</v>
      </c>
      <c r="C4497" s="37" t="s">
        <v>3902</v>
      </c>
      <c r="D4497" s="38" t="s">
        <v>3903</v>
      </c>
      <c r="E4497" s="39" t="s">
        <v>3955</v>
      </c>
      <c r="F4497" s="40" t="s">
        <v>3956</v>
      </c>
      <c r="G4497" s="122" t="str">
        <f t="shared" si="256"/>
        <v>4202008</v>
      </c>
    </row>
    <row r="4498" spans="1:7">
      <c r="A4498" s="67" t="str">
        <f t="shared" si="255"/>
        <v>SC_29</v>
      </c>
      <c r="B4498" s="5">
        <f t="shared" ref="B4498:B4561" si="257">B4497+1</f>
        <v>29</v>
      </c>
      <c r="C4498" s="37" t="s">
        <v>3902</v>
      </c>
      <c r="D4498" s="38" t="s">
        <v>3903</v>
      </c>
      <c r="E4498" s="39" t="s">
        <v>3957</v>
      </c>
      <c r="F4498" s="40" t="s">
        <v>3958</v>
      </c>
      <c r="G4498" s="122" t="str">
        <f t="shared" si="256"/>
        <v>4202073</v>
      </c>
    </row>
    <row r="4499" spans="1:7">
      <c r="A4499" s="67" t="str">
        <f t="shared" si="255"/>
        <v>SC_30</v>
      </c>
      <c r="B4499" s="5">
        <f t="shared" si="257"/>
        <v>30</v>
      </c>
      <c r="C4499" s="37" t="s">
        <v>3902</v>
      </c>
      <c r="D4499" s="38" t="s">
        <v>3903</v>
      </c>
      <c r="E4499" s="39" t="s">
        <v>3959</v>
      </c>
      <c r="F4499" s="40" t="s">
        <v>3960</v>
      </c>
      <c r="G4499" s="122" t="str">
        <f t="shared" si="256"/>
        <v>4212809</v>
      </c>
    </row>
    <row r="4500" spans="1:7">
      <c r="A4500" s="67" t="str">
        <f t="shared" si="255"/>
        <v>SC_31</v>
      </c>
      <c r="B4500" s="5">
        <f t="shared" si="257"/>
        <v>31</v>
      </c>
      <c r="C4500" s="37" t="s">
        <v>3902</v>
      </c>
      <c r="D4500" s="38" t="s">
        <v>3903</v>
      </c>
      <c r="E4500" s="39" t="s">
        <v>3961</v>
      </c>
      <c r="F4500" s="40" t="s">
        <v>3962</v>
      </c>
      <c r="G4500" s="122" t="str">
        <f t="shared" si="256"/>
        <v>4202081</v>
      </c>
    </row>
    <row r="4501" spans="1:7">
      <c r="A4501" s="67" t="str">
        <f t="shared" si="255"/>
        <v>SC_32</v>
      </c>
      <c r="B4501" s="5">
        <f t="shared" si="257"/>
        <v>32</v>
      </c>
      <c r="C4501" s="37" t="s">
        <v>3902</v>
      </c>
      <c r="D4501" s="38" t="s">
        <v>3903</v>
      </c>
      <c r="E4501" s="39" t="s">
        <v>3963</v>
      </c>
      <c r="F4501" s="40" t="s">
        <v>3964</v>
      </c>
      <c r="G4501" s="122" t="str">
        <f t="shared" si="256"/>
        <v>4202099</v>
      </c>
    </row>
    <row r="4502" spans="1:7">
      <c r="A4502" s="67" t="str">
        <f t="shared" si="255"/>
        <v>SC_33</v>
      </c>
      <c r="B4502" s="5">
        <f t="shared" si="257"/>
        <v>33</v>
      </c>
      <c r="C4502" s="37" t="s">
        <v>3902</v>
      </c>
      <c r="D4502" s="38" t="s">
        <v>3903</v>
      </c>
      <c r="E4502" s="39" t="s">
        <v>3965</v>
      </c>
      <c r="F4502" s="40" t="s">
        <v>3966</v>
      </c>
      <c r="G4502" s="122" t="str">
        <f t="shared" si="256"/>
        <v>4202107</v>
      </c>
    </row>
    <row r="4503" spans="1:7">
      <c r="A4503" s="67" t="str">
        <f t="shared" si="255"/>
        <v>SC_34</v>
      </c>
      <c r="B4503" s="5">
        <f t="shared" si="257"/>
        <v>34</v>
      </c>
      <c r="C4503" s="37" t="s">
        <v>3902</v>
      </c>
      <c r="D4503" s="38" t="s">
        <v>3903</v>
      </c>
      <c r="E4503" s="39" t="s">
        <v>3967</v>
      </c>
      <c r="F4503" s="40" t="s">
        <v>3968</v>
      </c>
      <c r="G4503" s="122" t="str">
        <f t="shared" si="256"/>
        <v>4202131</v>
      </c>
    </row>
    <row r="4504" spans="1:7">
      <c r="A4504" s="67" t="str">
        <f t="shared" si="255"/>
        <v>SC_35</v>
      </c>
      <c r="B4504" s="5">
        <f t="shared" si="257"/>
        <v>35</v>
      </c>
      <c r="C4504" s="37" t="s">
        <v>3902</v>
      </c>
      <c r="D4504" s="38" t="s">
        <v>3903</v>
      </c>
      <c r="E4504" s="39" t="s">
        <v>3969</v>
      </c>
      <c r="F4504" s="40" t="s">
        <v>9266</v>
      </c>
      <c r="G4504" s="122" t="str">
        <f t="shared" si="256"/>
        <v>4202156</v>
      </c>
    </row>
    <row r="4505" spans="1:7">
      <c r="A4505" s="67" t="str">
        <f t="shared" si="255"/>
        <v>SC_36</v>
      </c>
      <c r="B4505" s="5">
        <f t="shared" si="257"/>
        <v>36</v>
      </c>
      <c r="C4505" s="37" t="s">
        <v>3902</v>
      </c>
      <c r="D4505" s="38" t="s">
        <v>3903</v>
      </c>
      <c r="E4505" s="39" t="s">
        <v>3970</v>
      </c>
      <c r="F4505" s="40" t="s">
        <v>3971</v>
      </c>
      <c r="G4505" s="122" t="str">
        <f t="shared" si="256"/>
        <v>4202206</v>
      </c>
    </row>
    <row r="4506" spans="1:7">
      <c r="A4506" s="67" t="str">
        <f t="shared" si="255"/>
        <v>SC_37</v>
      </c>
      <c r="B4506" s="5">
        <f t="shared" si="257"/>
        <v>37</v>
      </c>
      <c r="C4506" s="37" t="s">
        <v>3902</v>
      </c>
      <c r="D4506" s="38" t="s">
        <v>3903</v>
      </c>
      <c r="E4506" s="39" t="s">
        <v>3972</v>
      </c>
      <c r="F4506" s="40" t="s">
        <v>3973</v>
      </c>
      <c r="G4506" s="122" t="str">
        <f t="shared" si="256"/>
        <v>4202305</v>
      </c>
    </row>
    <row r="4507" spans="1:7">
      <c r="A4507" s="67" t="str">
        <f t="shared" si="255"/>
        <v>SC_38</v>
      </c>
      <c r="B4507" s="5">
        <f t="shared" si="257"/>
        <v>38</v>
      </c>
      <c r="C4507" s="37" t="s">
        <v>3902</v>
      </c>
      <c r="D4507" s="38" t="s">
        <v>3903</v>
      </c>
      <c r="E4507" s="39" t="s">
        <v>3974</v>
      </c>
      <c r="F4507" s="40" t="s">
        <v>3975</v>
      </c>
      <c r="G4507" s="122" t="str">
        <f t="shared" si="256"/>
        <v>4202404</v>
      </c>
    </row>
    <row r="4508" spans="1:7">
      <c r="A4508" s="67" t="str">
        <f t="shared" si="255"/>
        <v>SC_39</v>
      </c>
      <c r="B4508" s="5">
        <f t="shared" si="257"/>
        <v>39</v>
      </c>
      <c r="C4508" s="37" t="s">
        <v>3902</v>
      </c>
      <c r="D4508" s="38" t="s">
        <v>3903</v>
      </c>
      <c r="E4508" s="39" t="s">
        <v>3976</v>
      </c>
      <c r="F4508" s="40" t="s">
        <v>3977</v>
      </c>
      <c r="G4508" s="122" t="str">
        <f t="shared" si="256"/>
        <v>4202438</v>
      </c>
    </row>
    <row r="4509" spans="1:7">
      <c r="A4509" s="67" t="str">
        <f t="shared" si="255"/>
        <v>SC_40</v>
      </c>
      <c r="B4509" s="5">
        <f t="shared" si="257"/>
        <v>40</v>
      </c>
      <c r="C4509" s="37" t="s">
        <v>3902</v>
      </c>
      <c r="D4509" s="38" t="s">
        <v>3903</v>
      </c>
      <c r="E4509" s="39" t="s">
        <v>3978</v>
      </c>
      <c r="F4509" s="40" t="s">
        <v>3979</v>
      </c>
      <c r="G4509" s="122" t="str">
        <f t="shared" si="256"/>
        <v>4202503</v>
      </c>
    </row>
    <row r="4510" spans="1:7">
      <c r="A4510" s="67" t="str">
        <f t="shared" si="255"/>
        <v>SC_41</v>
      </c>
      <c r="B4510" s="5">
        <f t="shared" si="257"/>
        <v>41</v>
      </c>
      <c r="C4510" s="37" t="s">
        <v>3902</v>
      </c>
      <c r="D4510" s="38" t="s">
        <v>3903</v>
      </c>
      <c r="E4510" s="39" t="s">
        <v>3980</v>
      </c>
      <c r="F4510" s="40" t="s">
        <v>4876</v>
      </c>
      <c r="G4510" s="122" t="str">
        <f t="shared" si="256"/>
        <v>4202537</v>
      </c>
    </row>
    <row r="4511" spans="1:7">
      <c r="A4511" s="67" t="str">
        <f t="shared" si="255"/>
        <v>SC_42</v>
      </c>
      <c r="B4511" s="5">
        <f t="shared" si="257"/>
        <v>42</v>
      </c>
      <c r="C4511" s="37" t="s">
        <v>3902</v>
      </c>
      <c r="D4511" s="38" t="s">
        <v>3903</v>
      </c>
      <c r="E4511" s="39" t="s">
        <v>3981</v>
      </c>
      <c r="F4511" s="40" t="s">
        <v>3982</v>
      </c>
      <c r="G4511" s="122" t="str">
        <f t="shared" si="256"/>
        <v>4202578</v>
      </c>
    </row>
    <row r="4512" spans="1:7">
      <c r="A4512" s="67" t="str">
        <f t="shared" si="255"/>
        <v>SC_43</v>
      </c>
      <c r="B4512" s="5">
        <f t="shared" si="257"/>
        <v>43</v>
      </c>
      <c r="C4512" s="37" t="s">
        <v>3902</v>
      </c>
      <c r="D4512" s="38" t="s">
        <v>3903</v>
      </c>
      <c r="E4512" s="39" t="s">
        <v>3983</v>
      </c>
      <c r="F4512" s="40" t="s">
        <v>3984</v>
      </c>
      <c r="G4512" s="122" t="str">
        <f t="shared" si="256"/>
        <v>4202602</v>
      </c>
    </row>
    <row r="4513" spans="1:7">
      <c r="A4513" s="67" t="str">
        <f t="shared" si="255"/>
        <v>SC_44</v>
      </c>
      <c r="B4513" s="5">
        <f t="shared" si="257"/>
        <v>44</v>
      </c>
      <c r="C4513" s="37" t="s">
        <v>3902</v>
      </c>
      <c r="D4513" s="38" t="s">
        <v>3903</v>
      </c>
      <c r="E4513" s="39" t="s">
        <v>3985</v>
      </c>
      <c r="F4513" s="40" t="s">
        <v>3986</v>
      </c>
      <c r="G4513" s="122" t="str">
        <f t="shared" si="256"/>
        <v>4202453</v>
      </c>
    </row>
    <row r="4514" spans="1:7">
      <c r="A4514" s="67" t="str">
        <f t="shared" si="255"/>
        <v>SC_45</v>
      </c>
      <c r="B4514" s="5">
        <f t="shared" si="257"/>
        <v>45</v>
      </c>
      <c r="C4514" s="37" t="s">
        <v>3902</v>
      </c>
      <c r="D4514" s="38" t="s">
        <v>3903</v>
      </c>
      <c r="E4514" s="39" t="s">
        <v>3987</v>
      </c>
      <c r="F4514" s="40" t="s">
        <v>3988</v>
      </c>
      <c r="G4514" s="122" t="str">
        <f t="shared" si="256"/>
        <v>4202701</v>
      </c>
    </row>
    <row r="4515" spans="1:7">
      <c r="A4515" s="67" t="str">
        <f t="shared" ref="A4515:A4578" si="258">C4515&amp;"_"&amp;B4515</f>
        <v>SC_46</v>
      </c>
      <c r="B4515" s="5">
        <f t="shared" si="257"/>
        <v>46</v>
      </c>
      <c r="C4515" s="37" t="s">
        <v>3902</v>
      </c>
      <c r="D4515" s="38" t="s">
        <v>3903</v>
      </c>
      <c r="E4515" s="39" t="s">
        <v>3989</v>
      </c>
      <c r="F4515" s="40" t="s">
        <v>3990</v>
      </c>
      <c r="G4515" s="122" t="str">
        <f t="shared" ref="G4515:G4578" si="259">IF(E4515="","",E4515)</f>
        <v>4202800</v>
      </c>
    </row>
    <row r="4516" spans="1:7">
      <c r="A4516" s="67" t="str">
        <f t="shared" si="258"/>
        <v>SC_47</v>
      </c>
      <c r="B4516" s="5">
        <f t="shared" si="257"/>
        <v>47</v>
      </c>
      <c r="C4516" s="37" t="s">
        <v>3902</v>
      </c>
      <c r="D4516" s="38" t="s">
        <v>3903</v>
      </c>
      <c r="E4516" s="39" t="s">
        <v>3991</v>
      </c>
      <c r="F4516" s="40" t="s">
        <v>3992</v>
      </c>
      <c r="G4516" s="122" t="str">
        <f t="shared" si="259"/>
        <v>4202859</v>
      </c>
    </row>
    <row r="4517" spans="1:7">
      <c r="A4517" s="67" t="str">
        <f t="shared" si="258"/>
        <v>SC_48</v>
      </c>
      <c r="B4517" s="5">
        <f t="shared" si="257"/>
        <v>48</v>
      </c>
      <c r="C4517" s="37" t="s">
        <v>3902</v>
      </c>
      <c r="D4517" s="38" t="s">
        <v>3903</v>
      </c>
      <c r="E4517" s="39" t="s">
        <v>3993</v>
      </c>
      <c r="F4517" s="40" t="s">
        <v>3994</v>
      </c>
      <c r="G4517" s="122" t="str">
        <f t="shared" si="259"/>
        <v>4202875</v>
      </c>
    </row>
    <row r="4518" spans="1:7">
      <c r="A4518" s="67" t="str">
        <f t="shared" si="258"/>
        <v>SC_49</v>
      </c>
      <c r="B4518" s="5">
        <f t="shared" si="257"/>
        <v>49</v>
      </c>
      <c r="C4518" s="37" t="s">
        <v>3902</v>
      </c>
      <c r="D4518" s="38" t="s">
        <v>3903</v>
      </c>
      <c r="E4518" s="39" t="s">
        <v>3995</v>
      </c>
      <c r="F4518" s="40" t="s">
        <v>3996</v>
      </c>
      <c r="G4518" s="122" t="str">
        <f t="shared" si="259"/>
        <v>4202909</v>
      </c>
    </row>
    <row r="4519" spans="1:7">
      <c r="A4519" s="67" t="str">
        <f t="shared" si="258"/>
        <v>SC_50</v>
      </c>
      <c r="B4519" s="5">
        <f t="shared" si="257"/>
        <v>50</v>
      </c>
      <c r="C4519" s="37" t="s">
        <v>3902</v>
      </c>
      <c r="D4519" s="38" t="s">
        <v>3903</v>
      </c>
      <c r="E4519" s="39" t="s">
        <v>3997</v>
      </c>
      <c r="F4519" s="40" t="s">
        <v>3998</v>
      </c>
      <c r="G4519" s="122" t="str">
        <f t="shared" si="259"/>
        <v>4203006</v>
      </c>
    </row>
    <row r="4520" spans="1:7">
      <c r="A4520" s="67" t="str">
        <f t="shared" si="258"/>
        <v>SC_51</v>
      </c>
      <c r="B4520" s="5">
        <f t="shared" si="257"/>
        <v>51</v>
      </c>
      <c r="C4520" s="37" t="s">
        <v>3902</v>
      </c>
      <c r="D4520" s="38" t="s">
        <v>3903</v>
      </c>
      <c r="E4520" s="39" t="s">
        <v>3999</v>
      </c>
      <c r="F4520" s="40" t="s">
        <v>4000</v>
      </c>
      <c r="G4520" s="122" t="str">
        <f t="shared" si="259"/>
        <v>4203105</v>
      </c>
    </row>
    <row r="4521" spans="1:7">
      <c r="A4521" s="67" t="str">
        <f t="shared" si="258"/>
        <v>SC_52</v>
      </c>
      <c r="B4521" s="5">
        <f t="shared" si="257"/>
        <v>52</v>
      </c>
      <c r="C4521" s="37" t="s">
        <v>3902</v>
      </c>
      <c r="D4521" s="38" t="s">
        <v>3903</v>
      </c>
      <c r="E4521" s="39" t="s">
        <v>4001</v>
      </c>
      <c r="F4521" s="40" t="s">
        <v>4002</v>
      </c>
      <c r="G4521" s="122" t="str">
        <f t="shared" si="259"/>
        <v>4203154</v>
      </c>
    </row>
    <row r="4522" spans="1:7">
      <c r="A4522" s="67" t="str">
        <f t="shared" si="258"/>
        <v>SC_53</v>
      </c>
      <c r="B4522" s="5">
        <f t="shared" si="257"/>
        <v>53</v>
      </c>
      <c r="C4522" s="37" t="s">
        <v>3902</v>
      </c>
      <c r="D4522" s="38" t="s">
        <v>3903</v>
      </c>
      <c r="E4522" s="39" t="s">
        <v>4003</v>
      </c>
      <c r="F4522" s="40" t="s">
        <v>4004</v>
      </c>
      <c r="G4522" s="122" t="str">
        <f t="shared" si="259"/>
        <v>4203204</v>
      </c>
    </row>
    <row r="4523" spans="1:7">
      <c r="A4523" s="67" t="str">
        <f t="shared" si="258"/>
        <v>SC_54</v>
      </c>
      <c r="B4523" s="5">
        <f t="shared" si="257"/>
        <v>54</v>
      </c>
      <c r="C4523" s="37" t="s">
        <v>3902</v>
      </c>
      <c r="D4523" s="38" t="s">
        <v>3903</v>
      </c>
      <c r="E4523" s="39" t="s">
        <v>4005</v>
      </c>
      <c r="F4523" s="40" t="s">
        <v>8848</v>
      </c>
      <c r="G4523" s="122" t="str">
        <f t="shared" si="259"/>
        <v>4203303</v>
      </c>
    </row>
    <row r="4524" spans="1:7">
      <c r="A4524" s="67" t="str">
        <f t="shared" si="258"/>
        <v>SC_55</v>
      </c>
      <c r="B4524" s="5">
        <f t="shared" si="257"/>
        <v>55</v>
      </c>
      <c r="C4524" s="37" t="s">
        <v>3902</v>
      </c>
      <c r="D4524" s="38" t="s">
        <v>3903</v>
      </c>
      <c r="E4524" s="39" t="s">
        <v>4006</v>
      </c>
      <c r="F4524" s="40" t="s">
        <v>4007</v>
      </c>
      <c r="G4524" s="122" t="str">
        <f t="shared" si="259"/>
        <v>4203402</v>
      </c>
    </row>
    <row r="4525" spans="1:7">
      <c r="A4525" s="67" t="str">
        <f t="shared" si="258"/>
        <v>SC_56</v>
      </c>
      <c r="B4525" s="5">
        <f t="shared" si="257"/>
        <v>56</v>
      </c>
      <c r="C4525" s="37" t="s">
        <v>3902</v>
      </c>
      <c r="D4525" s="38" t="s">
        <v>3903</v>
      </c>
      <c r="E4525" s="39" t="s">
        <v>4008</v>
      </c>
      <c r="F4525" s="40" t="s">
        <v>4009</v>
      </c>
      <c r="G4525" s="122" t="str">
        <f t="shared" si="259"/>
        <v>4203501</v>
      </c>
    </row>
    <row r="4526" spans="1:7">
      <c r="A4526" s="67" t="str">
        <f t="shared" si="258"/>
        <v>SC_57</v>
      </c>
      <c r="B4526" s="5">
        <f t="shared" si="257"/>
        <v>57</v>
      </c>
      <c r="C4526" s="37" t="s">
        <v>3902</v>
      </c>
      <c r="D4526" s="38" t="s">
        <v>3903</v>
      </c>
      <c r="E4526" s="39" t="s">
        <v>4010</v>
      </c>
      <c r="F4526" s="40" t="s">
        <v>4011</v>
      </c>
      <c r="G4526" s="122" t="str">
        <f t="shared" si="259"/>
        <v>4203600</v>
      </c>
    </row>
    <row r="4527" spans="1:7">
      <c r="A4527" s="67" t="str">
        <f t="shared" si="258"/>
        <v>SC_58</v>
      </c>
      <c r="B4527" s="5">
        <f t="shared" si="257"/>
        <v>58</v>
      </c>
      <c r="C4527" s="37" t="s">
        <v>3902</v>
      </c>
      <c r="D4527" s="38" t="s">
        <v>3903</v>
      </c>
      <c r="E4527" s="39" t="s">
        <v>4012</v>
      </c>
      <c r="F4527" s="40" t="s">
        <v>4013</v>
      </c>
      <c r="G4527" s="122" t="str">
        <f t="shared" si="259"/>
        <v>4203709</v>
      </c>
    </row>
    <row r="4528" spans="1:7">
      <c r="A4528" s="67" t="str">
        <f t="shared" si="258"/>
        <v>SC_59</v>
      </c>
      <c r="B4528" s="5">
        <f t="shared" si="257"/>
        <v>59</v>
      </c>
      <c r="C4528" s="37" t="s">
        <v>3902</v>
      </c>
      <c r="D4528" s="38" t="s">
        <v>3903</v>
      </c>
      <c r="E4528" s="39" t="s">
        <v>4014</v>
      </c>
      <c r="F4528" s="40" t="s">
        <v>4015</v>
      </c>
      <c r="G4528" s="122" t="str">
        <f t="shared" si="259"/>
        <v>4203808</v>
      </c>
    </row>
    <row r="4529" spans="1:7">
      <c r="A4529" s="67" t="str">
        <f t="shared" si="258"/>
        <v>SC_60</v>
      </c>
      <c r="B4529" s="5">
        <f t="shared" si="257"/>
        <v>60</v>
      </c>
      <c r="C4529" s="37" t="s">
        <v>3902</v>
      </c>
      <c r="D4529" s="38" t="s">
        <v>3903</v>
      </c>
      <c r="E4529" s="39" t="s">
        <v>4016</v>
      </c>
      <c r="F4529" s="40" t="s">
        <v>4017</v>
      </c>
      <c r="G4529" s="122" t="str">
        <f t="shared" si="259"/>
        <v>4203253</v>
      </c>
    </row>
    <row r="4530" spans="1:7">
      <c r="A4530" s="67" t="str">
        <f t="shared" si="258"/>
        <v>SC_61</v>
      </c>
      <c r="B4530" s="5">
        <f t="shared" si="257"/>
        <v>61</v>
      </c>
      <c r="C4530" s="37" t="s">
        <v>3902</v>
      </c>
      <c r="D4530" s="38" t="s">
        <v>3903</v>
      </c>
      <c r="E4530" s="39" t="s">
        <v>4018</v>
      </c>
      <c r="F4530" s="40" t="s">
        <v>4019</v>
      </c>
      <c r="G4530" s="122" t="str">
        <f t="shared" si="259"/>
        <v>4203907</v>
      </c>
    </row>
    <row r="4531" spans="1:7">
      <c r="A4531" s="67" t="str">
        <f t="shared" si="258"/>
        <v>SC_62</v>
      </c>
      <c r="B4531" s="5">
        <f t="shared" si="257"/>
        <v>62</v>
      </c>
      <c r="C4531" s="37" t="s">
        <v>3902</v>
      </c>
      <c r="D4531" s="38" t="s">
        <v>3903</v>
      </c>
      <c r="E4531" s="39" t="s">
        <v>4020</v>
      </c>
      <c r="F4531" s="40" t="s">
        <v>4021</v>
      </c>
      <c r="G4531" s="122" t="str">
        <f t="shared" si="259"/>
        <v>4203956</v>
      </c>
    </row>
    <row r="4532" spans="1:7">
      <c r="A4532" s="67" t="str">
        <f t="shared" si="258"/>
        <v>SC_63</v>
      </c>
      <c r="B4532" s="5">
        <f t="shared" si="257"/>
        <v>63</v>
      </c>
      <c r="C4532" s="37" t="s">
        <v>3902</v>
      </c>
      <c r="D4532" s="38" t="s">
        <v>3903</v>
      </c>
      <c r="E4532" s="39" t="s">
        <v>4022</v>
      </c>
      <c r="F4532" s="40" t="s">
        <v>5378</v>
      </c>
      <c r="G4532" s="122" t="str">
        <f t="shared" si="259"/>
        <v>4204004</v>
      </c>
    </row>
    <row r="4533" spans="1:7">
      <c r="A4533" s="67" t="str">
        <f t="shared" si="258"/>
        <v>SC_64</v>
      </c>
      <c r="B4533" s="5">
        <f t="shared" si="257"/>
        <v>64</v>
      </c>
      <c r="C4533" s="37" t="s">
        <v>3902</v>
      </c>
      <c r="D4533" s="38" t="s">
        <v>3903</v>
      </c>
      <c r="E4533" s="39" t="s">
        <v>4023</v>
      </c>
      <c r="F4533" s="40" t="s">
        <v>4024</v>
      </c>
      <c r="G4533" s="122" t="str">
        <f t="shared" si="259"/>
        <v>4204103</v>
      </c>
    </row>
    <row r="4534" spans="1:7">
      <c r="A4534" s="67" t="str">
        <f t="shared" si="258"/>
        <v>SC_65</v>
      </c>
      <c r="B4534" s="5">
        <f t="shared" si="257"/>
        <v>65</v>
      </c>
      <c r="C4534" s="37" t="s">
        <v>3902</v>
      </c>
      <c r="D4534" s="38" t="s">
        <v>3903</v>
      </c>
      <c r="E4534" s="39" t="s">
        <v>4025</v>
      </c>
      <c r="F4534" s="40" t="s">
        <v>4026</v>
      </c>
      <c r="G4534" s="122" t="str">
        <f t="shared" si="259"/>
        <v>4204152</v>
      </c>
    </row>
    <row r="4535" spans="1:7">
      <c r="A4535" s="67" t="str">
        <f t="shared" si="258"/>
        <v>SC_66</v>
      </c>
      <c r="B4535" s="5">
        <f t="shared" si="257"/>
        <v>66</v>
      </c>
      <c r="C4535" s="37" t="s">
        <v>3902</v>
      </c>
      <c r="D4535" s="38" t="s">
        <v>3903</v>
      </c>
      <c r="E4535" s="39" t="s">
        <v>4027</v>
      </c>
      <c r="F4535" s="40" t="s">
        <v>4028</v>
      </c>
      <c r="G4535" s="122" t="str">
        <f t="shared" si="259"/>
        <v>4204178</v>
      </c>
    </row>
    <row r="4536" spans="1:7">
      <c r="A4536" s="67" t="str">
        <f t="shared" si="258"/>
        <v>SC_67</v>
      </c>
      <c r="B4536" s="5">
        <f t="shared" si="257"/>
        <v>67</v>
      </c>
      <c r="C4536" s="37" t="s">
        <v>3902</v>
      </c>
      <c r="D4536" s="38" t="s">
        <v>3903</v>
      </c>
      <c r="E4536" s="39" t="s">
        <v>4029</v>
      </c>
      <c r="F4536" s="40" t="s">
        <v>4030</v>
      </c>
      <c r="G4536" s="122" t="str">
        <f t="shared" si="259"/>
        <v>4204194</v>
      </c>
    </row>
    <row r="4537" spans="1:7">
      <c r="A4537" s="67" t="str">
        <f t="shared" si="258"/>
        <v>SC_68</v>
      </c>
      <c r="B4537" s="5">
        <f t="shared" si="257"/>
        <v>68</v>
      </c>
      <c r="C4537" s="37" t="s">
        <v>3902</v>
      </c>
      <c r="D4537" s="38" t="s">
        <v>3903</v>
      </c>
      <c r="E4537" s="39" t="s">
        <v>4031</v>
      </c>
      <c r="F4537" s="40" t="s">
        <v>4032</v>
      </c>
      <c r="G4537" s="122" t="str">
        <f t="shared" si="259"/>
        <v>4204202</v>
      </c>
    </row>
    <row r="4538" spans="1:7">
      <c r="A4538" s="67" t="str">
        <f t="shared" si="258"/>
        <v>SC_69</v>
      </c>
      <c r="B4538" s="5">
        <f t="shared" si="257"/>
        <v>69</v>
      </c>
      <c r="C4538" s="37" t="s">
        <v>3902</v>
      </c>
      <c r="D4538" s="38" t="s">
        <v>3903</v>
      </c>
      <c r="E4538" s="39" t="s">
        <v>4033</v>
      </c>
      <c r="F4538" s="40" t="s">
        <v>4034</v>
      </c>
      <c r="G4538" s="122" t="str">
        <f t="shared" si="259"/>
        <v>4204251</v>
      </c>
    </row>
    <row r="4539" spans="1:7">
      <c r="A4539" s="67" t="str">
        <f t="shared" si="258"/>
        <v>SC_70</v>
      </c>
      <c r="B4539" s="5">
        <f t="shared" si="257"/>
        <v>70</v>
      </c>
      <c r="C4539" s="37" t="s">
        <v>3902</v>
      </c>
      <c r="D4539" s="38" t="s">
        <v>3903</v>
      </c>
      <c r="E4539" s="39" t="s">
        <v>4035</v>
      </c>
      <c r="F4539" s="40" t="s">
        <v>4036</v>
      </c>
      <c r="G4539" s="122" t="str">
        <f t="shared" si="259"/>
        <v>4204301</v>
      </c>
    </row>
    <row r="4540" spans="1:7">
      <c r="A4540" s="67" t="str">
        <f t="shared" si="258"/>
        <v>SC_71</v>
      </c>
      <c r="B4540" s="5">
        <f t="shared" si="257"/>
        <v>71</v>
      </c>
      <c r="C4540" s="37" t="s">
        <v>3902</v>
      </c>
      <c r="D4540" s="38" t="s">
        <v>3903</v>
      </c>
      <c r="E4540" s="39" t="s">
        <v>4037</v>
      </c>
      <c r="F4540" s="40" t="s">
        <v>4038</v>
      </c>
      <c r="G4540" s="122" t="str">
        <f t="shared" si="259"/>
        <v>4204350</v>
      </c>
    </row>
    <row r="4541" spans="1:7">
      <c r="A4541" s="67" t="str">
        <f t="shared" si="258"/>
        <v>SC_72</v>
      </c>
      <c r="B4541" s="5">
        <f t="shared" si="257"/>
        <v>72</v>
      </c>
      <c r="C4541" s="37" t="s">
        <v>3902</v>
      </c>
      <c r="D4541" s="38" t="s">
        <v>3903</v>
      </c>
      <c r="E4541" s="39" t="s">
        <v>4039</v>
      </c>
      <c r="F4541" s="40" t="s">
        <v>4040</v>
      </c>
      <c r="G4541" s="122" t="str">
        <f t="shared" si="259"/>
        <v>4204400</v>
      </c>
    </row>
    <row r="4542" spans="1:7">
      <c r="A4542" s="67" t="str">
        <f t="shared" si="258"/>
        <v>SC_73</v>
      </c>
      <c r="B4542" s="5">
        <f t="shared" si="257"/>
        <v>73</v>
      </c>
      <c r="C4542" s="37" t="s">
        <v>3902</v>
      </c>
      <c r="D4542" s="38" t="s">
        <v>3903</v>
      </c>
      <c r="E4542" s="39" t="s">
        <v>4041</v>
      </c>
      <c r="F4542" s="40" t="s">
        <v>4042</v>
      </c>
      <c r="G4542" s="122" t="str">
        <f t="shared" si="259"/>
        <v>4204459</v>
      </c>
    </row>
    <row r="4543" spans="1:7">
      <c r="A4543" s="67" t="str">
        <f t="shared" si="258"/>
        <v>SC_74</v>
      </c>
      <c r="B4543" s="5">
        <f t="shared" si="257"/>
        <v>74</v>
      </c>
      <c r="C4543" s="37" t="s">
        <v>3902</v>
      </c>
      <c r="D4543" s="38" t="s">
        <v>3903</v>
      </c>
      <c r="E4543" s="39" t="s">
        <v>4043</v>
      </c>
      <c r="F4543" s="40" t="s">
        <v>4044</v>
      </c>
      <c r="G4543" s="122" t="str">
        <f t="shared" si="259"/>
        <v>4204558</v>
      </c>
    </row>
    <row r="4544" spans="1:7">
      <c r="A4544" s="67" t="str">
        <f t="shared" si="258"/>
        <v>SC_75</v>
      </c>
      <c r="B4544" s="5">
        <f t="shared" si="257"/>
        <v>75</v>
      </c>
      <c r="C4544" s="37" t="s">
        <v>3902</v>
      </c>
      <c r="D4544" s="38" t="s">
        <v>3903</v>
      </c>
      <c r="E4544" s="39" t="s">
        <v>4045</v>
      </c>
      <c r="F4544" s="40" t="s">
        <v>4046</v>
      </c>
      <c r="G4544" s="122" t="str">
        <f t="shared" si="259"/>
        <v>4204509</v>
      </c>
    </row>
    <row r="4545" spans="1:7">
      <c r="A4545" s="67" t="str">
        <f t="shared" si="258"/>
        <v>SC_76</v>
      </c>
      <c r="B4545" s="5">
        <f t="shared" si="257"/>
        <v>76</v>
      </c>
      <c r="C4545" s="37" t="s">
        <v>3902</v>
      </c>
      <c r="D4545" s="38" t="s">
        <v>3903</v>
      </c>
      <c r="E4545" s="39" t="s">
        <v>4047</v>
      </c>
      <c r="F4545" s="40" t="s">
        <v>4048</v>
      </c>
      <c r="G4545" s="122" t="str">
        <f t="shared" si="259"/>
        <v>4204608</v>
      </c>
    </row>
    <row r="4546" spans="1:7">
      <c r="A4546" s="67" t="str">
        <f t="shared" si="258"/>
        <v>SC_77</v>
      </c>
      <c r="B4546" s="5">
        <f t="shared" si="257"/>
        <v>77</v>
      </c>
      <c r="C4546" s="37" t="s">
        <v>3902</v>
      </c>
      <c r="D4546" s="38" t="s">
        <v>3903</v>
      </c>
      <c r="E4546" s="39" t="s">
        <v>4049</v>
      </c>
      <c r="F4546" s="40" t="s">
        <v>4050</v>
      </c>
      <c r="G4546" s="122" t="str">
        <f t="shared" si="259"/>
        <v>4204707</v>
      </c>
    </row>
    <row r="4547" spans="1:7">
      <c r="A4547" s="67" t="str">
        <f t="shared" si="258"/>
        <v>SC_78</v>
      </c>
      <c r="B4547" s="5">
        <f t="shared" si="257"/>
        <v>78</v>
      </c>
      <c r="C4547" s="37" t="s">
        <v>3902</v>
      </c>
      <c r="D4547" s="38" t="s">
        <v>3903</v>
      </c>
      <c r="E4547" s="39" t="s">
        <v>4051</v>
      </c>
      <c r="F4547" s="40" t="s">
        <v>4052</v>
      </c>
      <c r="G4547" s="122" t="str">
        <f t="shared" si="259"/>
        <v>4204756</v>
      </c>
    </row>
    <row r="4548" spans="1:7">
      <c r="A4548" s="67" t="str">
        <f t="shared" si="258"/>
        <v>SC_79</v>
      </c>
      <c r="B4548" s="5">
        <f t="shared" si="257"/>
        <v>79</v>
      </c>
      <c r="C4548" s="37" t="s">
        <v>3902</v>
      </c>
      <c r="D4548" s="38" t="s">
        <v>3903</v>
      </c>
      <c r="E4548" s="39" t="s">
        <v>4053</v>
      </c>
      <c r="F4548" s="40" t="s">
        <v>4054</v>
      </c>
      <c r="G4548" s="122" t="str">
        <f t="shared" si="259"/>
        <v>4204806</v>
      </c>
    </row>
    <row r="4549" spans="1:7">
      <c r="A4549" s="67" t="str">
        <f t="shared" si="258"/>
        <v>SC_80</v>
      </c>
      <c r="B4549" s="5">
        <f t="shared" si="257"/>
        <v>80</v>
      </c>
      <c r="C4549" s="37" t="s">
        <v>3902</v>
      </c>
      <c r="D4549" s="38" t="s">
        <v>3903</v>
      </c>
      <c r="E4549" s="39" t="s">
        <v>4055</v>
      </c>
      <c r="F4549" s="40" t="s">
        <v>4056</v>
      </c>
      <c r="G4549" s="122" t="str">
        <f t="shared" si="259"/>
        <v>4204905</v>
      </c>
    </row>
    <row r="4550" spans="1:7">
      <c r="A4550" s="67" t="str">
        <f t="shared" si="258"/>
        <v>SC_81</v>
      </c>
      <c r="B4550" s="5">
        <f t="shared" si="257"/>
        <v>81</v>
      </c>
      <c r="C4550" s="37" t="s">
        <v>3902</v>
      </c>
      <c r="D4550" s="38" t="s">
        <v>3903</v>
      </c>
      <c r="E4550" s="39" t="s">
        <v>4057</v>
      </c>
      <c r="F4550" s="40" t="s">
        <v>4058</v>
      </c>
      <c r="G4550" s="122" t="str">
        <f t="shared" si="259"/>
        <v>4205001</v>
      </c>
    </row>
    <row r="4551" spans="1:7">
      <c r="A4551" s="67" t="str">
        <f t="shared" si="258"/>
        <v>SC_82</v>
      </c>
      <c r="B4551" s="5">
        <f t="shared" si="257"/>
        <v>82</v>
      </c>
      <c r="C4551" s="37" t="s">
        <v>3902</v>
      </c>
      <c r="D4551" s="38" t="s">
        <v>3903</v>
      </c>
      <c r="E4551" s="39" t="s">
        <v>4059</v>
      </c>
      <c r="F4551" s="40" t="s">
        <v>4060</v>
      </c>
      <c r="G4551" s="122" t="str">
        <f t="shared" si="259"/>
        <v>4205100</v>
      </c>
    </row>
    <row r="4552" spans="1:7">
      <c r="A4552" s="67" t="str">
        <f t="shared" si="258"/>
        <v>SC_83</v>
      </c>
      <c r="B4552" s="5">
        <f t="shared" si="257"/>
        <v>83</v>
      </c>
      <c r="C4552" s="37" t="s">
        <v>3902</v>
      </c>
      <c r="D4552" s="38" t="s">
        <v>3903</v>
      </c>
      <c r="E4552" s="39" t="s">
        <v>4061</v>
      </c>
      <c r="F4552" s="40" t="s">
        <v>4062</v>
      </c>
      <c r="G4552" s="122" t="str">
        <f t="shared" si="259"/>
        <v>4205159</v>
      </c>
    </row>
    <row r="4553" spans="1:7">
      <c r="A4553" s="67" t="str">
        <f t="shared" si="258"/>
        <v>SC_84</v>
      </c>
      <c r="B4553" s="5">
        <f t="shared" si="257"/>
        <v>84</v>
      </c>
      <c r="C4553" s="37" t="s">
        <v>3902</v>
      </c>
      <c r="D4553" s="38" t="s">
        <v>3903</v>
      </c>
      <c r="E4553" s="39" t="s">
        <v>4063</v>
      </c>
      <c r="F4553" s="40" t="s">
        <v>9430</v>
      </c>
      <c r="G4553" s="122" t="str">
        <f t="shared" si="259"/>
        <v>4205175</v>
      </c>
    </row>
    <row r="4554" spans="1:7">
      <c r="A4554" s="67" t="str">
        <f t="shared" si="258"/>
        <v>SC_85</v>
      </c>
      <c r="B4554" s="5">
        <f t="shared" si="257"/>
        <v>85</v>
      </c>
      <c r="C4554" s="37" t="s">
        <v>3902</v>
      </c>
      <c r="D4554" s="38" t="s">
        <v>3903</v>
      </c>
      <c r="E4554" s="39" t="s">
        <v>4064</v>
      </c>
      <c r="F4554" s="40" t="s">
        <v>4065</v>
      </c>
      <c r="G4554" s="122" t="str">
        <f t="shared" si="259"/>
        <v>4205191</v>
      </c>
    </row>
    <row r="4555" spans="1:7">
      <c r="A4555" s="67" t="str">
        <f t="shared" si="258"/>
        <v>SC_86</v>
      </c>
      <c r="B4555" s="5">
        <f t="shared" si="257"/>
        <v>86</v>
      </c>
      <c r="C4555" s="37" t="s">
        <v>3902</v>
      </c>
      <c r="D4555" s="38" t="s">
        <v>3903</v>
      </c>
      <c r="E4555" s="39" t="s">
        <v>4066</v>
      </c>
      <c r="F4555" s="40" t="s">
        <v>4067</v>
      </c>
      <c r="G4555" s="122" t="str">
        <f t="shared" si="259"/>
        <v>4205209</v>
      </c>
    </row>
    <row r="4556" spans="1:7">
      <c r="A4556" s="67" t="str">
        <f t="shared" si="258"/>
        <v>SC_87</v>
      </c>
      <c r="B4556" s="5">
        <f t="shared" si="257"/>
        <v>87</v>
      </c>
      <c r="C4556" s="37" t="s">
        <v>3902</v>
      </c>
      <c r="D4556" s="38" t="s">
        <v>3903</v>
      </c>
      <c r="E4556" s="39" t="s">
        <v>4068</v>
      </c>
      <c r="F4556" s="40" t="s">
        <v>4069</v>
      </c>
      <c r="G4556" s="122" t="str">
        <f t="shared" si="259"/>
        <v>4205308</v>
      </c>
    </row>
    <row r="4557" spans="1:7">
      <c r="A4557" s="67" t="str">
        <f t="shared" si="258"/>
        <v>SC_88</v>
      </c>
      <c r="B4557" s="5">
        <f t="shared" si="257"/>
        <v>88</v>
      </c>
      <c r="C4557" s="37" t="s">
        <v>3902</v>
      </c>
      <c r="D4557" s="38" t="s">
        <v>3903</v>
      </c>
      <c r="E4557" s="39" t="s">
        <v>4070</v>
      </c>
      <c r="F4557" s="40" t="s">
        <v>4071</v>
      </c>
      <c r="G4557" s="122" t="str">
        <f t="shared" si="259"/>
        <v>4205357</v>
      </c>
    </row>
    <row r="4558" spans="1:7">
      <c r="A4558" s="67" t="str">
        <f t="shared" si="258"/>
        <v>SC_89</v>
      </c>
      <c r="B4558" s="5">
        <f t="shared" si="257"/>
        <v>89</v>
      </c>
      <c r="C4558" s="37" t="s">
        <v>3902</v>
      </c>
      <c r="D4558" s="38" t="s">
        <v>3903</v>
      </c>
      <c r="E4558" s="39" t="s">
        <v>4072</v>
      </c>
      <c r="F4558" s="40" t="s">
        <v>4073</v>
      </c>
      <c r="G4558" s="122" t="str">
        <f t="shared" si="259"/>
        <v>4205407</v>
      </c>
    </row>
    <row r="4559" spans="1:7">
      <c r="A4559" s="67" t="str">
        <f t="shared" si="258"/>
        <v>SC_90</v>
      </c>
      <c r="B4559" s="5">
        <f t="shared" si="257"/>
        <v>90</v>
      </c>
      <c r="C4559" s="37" t="s">
        <v>3902</v>
      </c>
      <c r="D4559" s="38" t="s">
        <v>3903</v>
      </c>
      <c r="E4559" s="39" t="s">
        <v>4074</v>
      </c>
      <c r="F4559" s="40" t="s">
        <v>4075</v>
      </c>
      <c r="G4559" s="122" t="str">
        <f t="shared" si="259"/>
        <v>4205431</v>
      </c>
    </row>
    <row r="4560" spans="1:7">
      <c r="A4560" s="67" t="str">
        <f t="shared" si="258"/>
        <v>SC_91</v>
      </c>
      <c r="B4560" s="5">
        <f t="shared" si="257"/>
        <v>91</v>
      </c>
      <c r="C4560" s="37" t="s">
        <v>3902</v>
      </c>
      <c r="D4560" s="38" t="s">
        <v>3903</v>
      </c>
      <c r="E4560" s="39" t="s">
        <v>4076</v>
      </c>
      <c r="F4560" s="40" t="s">
        <v>4077</v>
      </c>
      <c r="G4560" s="122" t="str">
        <f t="shared" si="259"/>
        <v>4205456</v>
      </c>
    </row>
    <row r="4561" spans="1:7">
      <c r="A4561" s="67" t="str">
        <f t="shared" si="258"/>
        <v>SC_92</v>
      </c>
      <c r="B4561" s="5">
        <f t="shared" si="257"/>
        <v>92</v>
      </c>
      <c r="C4561" s="37" t="s">
        <v>3902</v>
      </c>
      <c r="D4561" s="38" t="s">
        <v>3903</v>
      </c>
      <c r="E4561" s="39" t="s">
        <v>4078</v>
      </c>
      <c r="F4561" s="40" t="s">
        <v>4079</v>
      </c>
      <c r="G4561" s="122" t="str">
        <f t="shared" si="259"/>
        <v>4205506</v>
      </c>
    </row>
    <row r="4562" spans="1:7">
      <c r="A4562" s="67" t="str">
        <f t="shared" si="258"/>
        <v>SC_93</v>
      </c>
      <c r="B4562" s="5">
        <f t="shared" ref="B4562:B4625" si="260">B4561+1</f>
        <v>93</v>
      </c>
      <c r="C4562" s="37" t="s">
        <v>3902</v>
      </c>
      <c r="D4562" s="38" t="s">
        <v>3903</v>
      </c>
      <c r="E4562" s="39" t="s">
        <v>4080</v>
      </c>
      <c r="F4562" s="40" t="s">
        <v>4081</v>
      </c>
      <c r="G4562" s="122" t="str">
        <f t="shared" si="259"/>
        <v>4205555</v>
      </c>
    </row>
    <row r="4563" spans="1:7">
      <c r="A4563" s="67" t="str">
        <f t="shared" si="258"/>
        <v>SC_94</v>
      </c>
      <c r="B4563" s="5">
        <f t="shared" si="260"/>
        <v>94</v>
      </c>
      <c r="C4563" s="37" t="s">
        <v>3902</v>
      </c>
      <c r="D4563" s="38" t="s">
        <v>3903</v>
      </c>
      <c r="E4563" s="39" t="s">
        <v>4082</v>
      </c>
      <c r="F4563" s="40" t="s">
        <v>4083</v>
      </c>
      <c r="G4563" s="122" t="str">
        <f t="shared" si="259"/>
        <v>4205605</v>
      </c>
    </row>
    <row r="4564" spans="1:7">
      <c r="A4564" s="67" t="str">
        <f t="shared" si="258"/>
        <v>SC_95</v>
      </c>
      <c r="B4564" s="5">
        <f t="shared" si="260"/>
        <v>95</v>
      </c>
      <c r="C4564" s="37" t="s">
        <v>3902</v>
      </c>
      <c r="D4564" s="38" t="s">
        <v>3903</v>
      </c>
      <c r="E4564" s="39" t="s">
        <v>4084</v>
      </c>
      <c r="F4564" s="40" t="s">
        <v>4085</v>
      </c>
      <c r="G4564" s="122" t="str">
        <f t="shared" si="259"/>
        <v>4205704</v>
      </c>
    </row>
    <row r="4565" spans="1:7">
      <c r="A4565" s="67" t="str">
        <f t="shared" si="258"/>
        <v>SC_96</v>
      </c>
      <c r="B4565" s="5">
        <f t="shared" si="260"/>
        <v>96</v>
      </c>
      <c r="C4565" s="37" t="s">
        <v>3902</v>
      </c>
      <c r="D4565" s="38" t="s">
        <v>3903</v>
      </c>
      <c r="E4565" s="39" t="s">
        <v>4086</v>
      </c>
      <c r="F4565" s="40" t="s">
        <v>4087</v>
      </c>
      <c r="G4565" s="122" t="str">
        <f t="shared" si="259"/>
        <v>4205803</v>
      </c>
    </row>
    <row r="4566" spans="1:7">
      <c r="A4566" s="67" t="str">
        <f t="shared" si="258"/>
        <v>SC_97</v>
      </c>
      <c r="B4566" s="5">
        <f t="shared" si="260"/>
        <v>97</v>
      </c>
      <c r="C4566" s="37" t="s">
        <v>3902</v>
      </c>
      <c r="D4566" s="38" t="s">
        <v>3903</v>
      </c>
      <c r="E4566" s="39" t="s">
        <v>4088</v>
      </c>
      <c r="F4566" s="40" t="s">
        <v>4089</v>
      </c>
      <c r="G4566" s="122" t="str">
        <f t="shared" si="259"/>
        <v>4205902</v>
      </c>
    </row>
    <row r="4567" spans="1:7">
      <c r="A4567" s="67" t="str">
        <f t="shared" si="258"/>
        <v>SC_98</v>
      </c>
      <c r="B4567" s="5">
        <f t="shared" si="260"/>
        <v>98</v>
      </c>
      <c r="C4567" s="37" t="s">
        <v>3902</v>
      </c>
      <c r="D4567" s="38" t="s">
        <v>3903</v>
      </c>
      <c r="E4567" s="39" t="s">
        <v>4090</v>
      </c>
      <c r="F4567" s="40" t="s">
        <v>4091</v>
      </c>
      <c r="G4567" s="122" t="str">
        <f t="shared" si="259"/>
        <v>4206009</v>
      </c>
    </row>
    <row r="4568" spans="1:7">
      <c r="A4568" s="67" t="str">
        <f t="shared" si="258"/>
        <v>SC_99</v>
      </c>
      <c r="B4568" s="5">
        <f t="shared" si="260"/>
        <v>99</v>
      </c>
      <c r="C4568" s="37" t="s">
        <v>3902</v>
      </c>
      <c r="D4568" s="38" t="s">
        <v>3903</v>
      </c>
      <c r="E4568" s="39" t="s">
        <v>4092</v>
      </c>
      <c r="F4568" s="40" t="s">
        <v>4093</v>
      </c>
      <c r="G4568" s="122" t="str">
        <f t="shared" si="259"/>
        <v>4206108</v>
      </c>
    </row>
    <row r="4569" spans="1:7">
      <c r="A4569" s="67" t="str">
        <f t="shared" si="258"/>
        <v>SC_100</v>
      </c>
      <c r="B4569" s="5">
        <f t="shared" si="260"/>
        <v>100</v>
      </c>
      <c r="C4569" s="37" t="s">
        <v>3902</v>
      </c>
      <c r="D4569" s="38" t="s">
        <v>3903</v>
      </c>
      <c r="E4569" s="39" t="s">
        <v>4094</v>
      </c>
      <c r="F4569" s="40" t="s">
        <v>4095</v>
      </c>
      <c r="G4569" s="122" t="str">
        <f t="shared" si="259"/>
        <v>4206207</v>
      </c>
    </row>
    <row r="4570" spans="1:7">
      <c r="A4570" s="67" t="str">
        <f t="shared" si="258"/>
        <v>SC_101</v>
      </c>
      <c r="B4570" s="5">
        <f t="shared" si="260"/>
        <v>101</v>
      </c>
      <c r="C4570" s="37" t="s">
        <v>3902</v>
      </c>
      <c r="D4570" s="38" t="s">
        <v>3903</v>
      </c>
      <c r="E4570" s="39" t="s">
        <v>4096</v>
      </c>
      <c r="F4570" s="40" t="s">
        <v>4097</v>
      </c>
      <c r="G4570" s="122" t="str">
        <f t="shared" si="259"/>
        <v>4206306</v>
      </c>
    </row>
    <row r="4571" spans="1:7">
      <c r="A4571" s="67" t="str">
        <f t="shared" si="258"/>
        <v>SC_102</v>
      </c>
      <c r="B4571" s="5">
        <f t="shared" si="260"/>
        <v>102</v>
      </c>
      <c r="C4571" s="37" t="s">
        <v>3902</v>
      </c>
      <c r="D4571" s="38" t="s">
        <v>3903</v>
      </c>
      <c r="E4571" s="39" t="s">
        <v>4098</v>
      </c>
      <c r="F4571" s="40" t="s">
        <v>7962</v>
      </c>
      <c r="G4571" s="122" t="str">
        <f t="shared" si="259"/>
        <v>4206405</v>
      </c>
    </row>
    <row r="4572" spans="1:7">
      <c r="A4572" s="67" t="str">
        <f t="shared" si="258"/>
        <v>SC_103</v>
      </c>
      <c r="B4572" s="5">
        <f t="shared" si="260"/>
        <v>103</v>
      </c>
      <c r="C4572" s="37" t="s">
        <v>3902</v>
      </c>
      <c r="D4572" s="38" t="s">
        <v>3903</v>
      </c>
      <c r="E4572" s="39" t="s">
        <v>4099</v>
      </c>
      <c r="F4572" s="40" t="s">
        <v>4100</v>
      </c>
      <c r="G4572" s="122" t="str">
        <f t="shared" si="259"/>
        <v>4206504</v>
      </c>
    </row>
    <row r="4573" spans="1:7">
      <c r="A4573" s="67" t="str">
        <f t="shared" si="258"/>
        <v>SC_104</v>
      </c>
      <c r="B4573" s="5">
        <f t="shared" si="260"/>
        <v>104</v>
      </c>
      <c r="C4573" s="37" t="s">
        <v>3902</v>
      </c>
      <c r="D4573" s="38" t="s">
        <v>3903</v>
      </c>
      <c r="E4573" s="39" t="s">
        <v>4101</v>
      </c>
      <c r="F4573" s="40" t="s">
        <v>4102</v>
      </c>
      <c r="G4573" s="122" t="str">
        <f t="shared" si="259"/>
        <v>4206603</v>
      </c>
    </row>
    <row r="4574" spans="1:7">
      <c r="A4574" s="67" t="str">
        <f t="shared" si="258"/>
        <v>SC_105</v>
      </c>
      <c r="B4574" s="5">
        <f t="shared" si="260"/>
        <v>105</v>
      </c>
      <c r="C4574" s="37" t="s">
        <v>3902</v>
      </c>
      <c r="D4574" s="38" t="s">
        <v>3903</v>
      </c>
      <c r="E4574" s="39" t="s">
        <v>4103</v>
      </c>
      <c r="F4574" s="40" t="s">
        <v>4104</v>
      </c>
      <c r="G4574" s="122" t="str">
        <f t="shared" si="259"/>
        <v>4206652</v>
      </c>
    </row>
    <row r="4575" spans="1:7">
      <c r="A4575" s="67" t="str">
        <f t="shared" si="258"/>
        <v>SC_106</v>
      </c>
      <c r="B4575" s="5">
        <f t="shared" si="260"/>
        <v>106</v>
      </c>
      <c r="C4575" s="37" t="s">
        <v>3902</v>
      </c>
      <c r="D4575" s="38" t="s">
        <v>3903</v>
      </c>
      <c r="E4575" s="39" t="s">
        <v>4105</v>
      </c>
      <c r="F4575" s="40" t="s">
        <v>4106</v>
      </c>
      <c r="G4575" s="122" t="str">
        <f t="shared" si="259"/>
        <v>4206702</v>
      </c>
    </row>
    <row r="4576" spans="1:7">
      <c r="A4576" s="67" t="str">
        <f t="shared" si="258"/>
        <v>SC_107</v>
      </c>
      <c r="B4576" s="5">
        <f t="shared" si="260"/>
        <v>107</v>
      </c>
      <c r="C4576" s="37" t="s">
        <v>3902</v>
      </c>
      <c r="D4576" s="38" t="s">
        <v>3903</v>
      </c>
      <c r="E4576" s="39" t="s">
        <v>4107</v>
      </c>
      <c r="F4576" s="40" t="s">
        <v>4108</v>
      </c>
      <c r="G4576" s="122" t="str">
        <f t="shared" si="259"/>
        <v>4206751</v>
      </c>
    </row>
    <row r="4577" spans="1:7">
      <c r="A4577" s="67" t="str">
        <f t="shared" si="258"/>
        <v>SC_108</v>
      </c>
      <c r="B4577" s="5">
        <f t="shared" si="260"/>
        <v>108</v>
      </c>
      <c r="C4577" s="37" t="s">
        <v>3902</v>
      </c>
      <c r="D4577" s="38" t="s">
        <v>3903</v>
      </c>
      <c r="E4577" s="39" t="s">
        <v>4109</v>
      </c>
      <c r="F4577" s="40" t="s">
        <v>4110</v>
      </c>
      <c r="G4577" s="122" t="str">
        <f t="shared" si="259"/>
        <v>4206801</v>
      </c>
    </row>
    <row r="4578" spans="1:7">
      <c r="A4578" s="67" t="str">
        <f t="shared" si="258"/>
        <v>SC_109</v>
      </c>
      <c r="B4578" s="5">
        <f t="shared" si="260"/>
        <v>109</v>
      </c>
      <c r="C4578" s="37" t="s">
        <v>3902</v>
      </c>
      <c r="D4578" s="38" t="s">
        <v>3903</v>
      </c>
      <c r="E4578" s="39" t="s">
        <v>4111</v>
      </c>
      <c r="F4578" s="40" t="s">
        <v>4112</v>
      </c>
      <c r="G4578" s="122" t="str">
        <f t="shared" si="259"/>
        <v>4206900</v>
      </c>
    </row>
    <row r="4579" spans="1:7">
      <c r="A4579" s="67" t="str">
        <f t="shared" ref="A4579:A4642" si="261">C4579&amp;"_"&amp;B4579</f>
        <v>SC_110</v>
      </c>
      <c r="B4579" s="5">
        <f t="shared" si="260"/>
        <v>110</v>
      </c>
      <c r="C4579" s="37" t="s">
        <v>3902</v>
      </c>
      <c r="D4579" s="38" t="s">
        <v>3903</v>
      </c>
      <c r="E4579" s="39" t="s">
        <v>4113</v>
      </c>
      <c r="F4579" s="40" t="s">
        <v>4114</v>
      </c>
      <c r="G4579" s="122" t="str">
        <f t="shared" ref="G4579:G4642" si="262">IF(E4579="","",E4579)</f>
        <v>4207007</v>
      </c>
    </row>
    <row r="4580" spans="1:7">
      <c r="A4580" s="67" t="str">
        <f t="shared" si="261"/>
        <v>SC_111</v>
      </c>
      <c r="B4580" s="5">
        <f t="shared" si="260"/>
        <v>111</v>
      </c>
      <c r="C4580" s="37" t="s">
        <v>3902</v>
      </c>
      <c r="D4580" s="38" t="s">
        <v>3903</v>
      </c>
      <c r="E4580" s="39" t="s">
        <v>4115</v>
      </c>
      <c r="F4580" s="40" t="s">
        <v>4116</v>
      </c>
      <c r="G4580" s="122" t="str">
        <f t="shared" si="262"/>
        <v>4207106</v>
      </c>
    </row>
    <row r="4581" spans="1:7">
      <c r="A4581" s="67" t="str">
        <f t="shared" si="261"/>
        <v>SC_112</v>
      </c>
      <c r="B4581" s="5">
        <f t="shared" si="260"/>
        <v>112</v>
      </c>
      <c r="C4581" s="37" t="s">
        <v>3902</v>
      </c>
      <c r="D4581" s="38" t="s">
        <v>3903</v>
      </c>
      <c r="E4581" s="39" t="s">
        <v>4117</v>
      </c>
      <c r="F4581" s="40" t="s">
        <v>4118</v>
      </c>
      <c r="G4581" s="122" t="str">
        <f t="shared" si="262"/>
        <v>4207205</v>
      </c>
    </row>
    <row r="4582" spans="1:7">
      <c r="A4582" s="67" t="str">
        <f t="shared" si="261"/>
        <v>SC_113</v>
      </c>
      <c r="B4582" s="5">
        <f t="shared" si="260"/>
        <v>113</v>
      </c>
      <c r="C4582" s="37" t="s">
        <v>3902</v>
      </c>
      <c r="D4582" s="38" t="s">
        <v>3903</v>
      </c>
      <c r="E4582" s="39" t="s">
        <v>4119</v>
      </c>
      <c r="F4582" s="40" t="s">
        <v>4120</v>
      </c>
      <c r="G4582" s="122" t="str">
        <f t="shared" si="262"/>
        <v>4207304</v>
      </c>
    </row>
    <row r="4583" spans="1:7">
      <c r="A4583" s="67" t="str">
        <f t="shared" si="261"/>
        <v>SC_114</v>
      </c>
      <c r="B4583" s="5">
        <f t="shared" si="260"/>
        <v>114</v>
      </c>
      <c r="C4583" s="37" t="s">
        <v>3902</v>
      </c>
      <c r="D4583" s="38" t="s">
        <v>3903</v>
      </c>
      <c r="E4583" s="39" t="s">
        <v>4121</v>
      </c>
      <c r="F4583" s="40" t="s">
        <v>4122</v>
      </c>
      <c r="G4583" s="122" t="str">
        <f t="shared" si="262"/>
        <v>4207403</v>
      </c>
    </row>
    <row r="4584" spans="1:7">
      <c r="A4584" s="67" t="str">
        <f t="shared" si="261"/>
        <v>SC_115</v>
      </c>
      <c r="B4584" s="5">
        <f t="shared" si="260"/>
        <v>115</v>
      </c>
      <c r="C4584" s="37" t="s">
        <v>3902</v>
      </c>
      <c r="D4584" s="38" t="s">
        <v>3903</v>
      </c>
      <c r="E4584" s="39" t="s">
        <v>4123</v>
      </c>
      <c r="F4584" s="40" t="s">
        <v>4124</v>
      </c>
      <c r="G4584" s="122" t="str">
        <f t="shared" si="262"/>
        <v>4207502</v>
      </c>
    </row>
    <row r="4585" spans="1:7">
      <c r="A4585" s="67" t="str">
        <f t="shared" si="261"/>
        <v>SC_116</v>
      </c>
      <c r="B4585" s="5">
        <f t="shared" si="260"/>
        <v>116</v>
      </c>
      <c r="C4585" s="37" t="s">
        <v>3902</v>
      </c>
      <c r="D4585" s="38" t="s">
        <v>3903</v>
      </c>
      <c r="E4585" s="39" t="s">
        <v>4125</v>
      </c>
      <c r="F4585" s="40" t="s">
        <v>4126</v>
      </c>
      <c r="G4585" s="122" t="str">
        <f t="shared" si="262"/>
        <v>4207577</v>
      </c>
    </row>
    <row r="4586" spans="1:7">
      <c r="A4586" s="67" t="str">
        <f t="shared" si="261"/>
        <v>SC_117</v>
      </c>
      <c r="B4586" s="5">
        <f t="shared" si="260"/>
        <v>117</v>
      </c>
      <c r="C4586" s="37" t="s">
        <v>3902</v>
      </c>
      <c r="D4586" s="38" t="s">
        <v>3903</v>
      </c>
      <c r="E4586" s="39" t="s">
        <v>4127</v>
      </c>
      <c r="F4586" s="40" t="s">
        <v>4128</v>
      </c>
      <c r="G4586" s="122" t="str">
        <f t="shared" si="262"/>
        <v>4207601</v>
      </c>
    </row>
    <row r="4587" spans="1:7">
      <c r="A4587" s="67" t="str">
        <f t="shared" si="261"/>
        <v>SC_118</v>
      </c>
      <c r="B4587" s="5">
        <f t="shared" si="260"/>
        <v>118</v>
      </c>
      <c r="C4587" s="37" t="s">
        <v>3902</v>
      </c>
      <c r="D4587" s="38" t="s">
        <v>3903</v>
      </c>
      <c r="E4587" s="39" t="s">
        <v>4129</v>
      </c>
      <c r="F4587" s="40" t="s">
        <v>4130</v>
      </c>
      <c r="G4587" s="122" t="str">
        <f t="shared" si="262"/>
        <v>4207650</v>
      </c>
    </row>
    <row r="4588" spans="1:7">
      <c r="A4588" s="67" t="str">
        <f t="shared" si="261"/>
        <v>SC_119</v>
      </c>
      <c r="B4588" s="5">
        <f t="shared" si="260"/>
        <v>119</v>
      </c>
      <c r="C4588" s="37" t="s">
        <v>3902</v>
      </c>
      <c r="D4588" s="38" t="s">
        <v>3903</v>
      </c>
      <c r="E4588" s="39" t="s">
        <v>4131</v>
      </c>
      <c r="F4588" s="40" t="s">
        <v>4132</v>
      </c>
      <c r="G4588" s="122" t="str">
        <f t="shared" si="262"/>
        <v>4207684</v>
      </c>
    </row>
    <row r="4589" spans="1:7">
      <c r="A4589" s="67" t="str">
        <f t="shared" si="261"/>
        <v>SC_120</v>
      </c>
      <c r="B4589" s="5">
        <f t="shared" si="260"/>
        <v>120</v>
      </c>
      <c r="C4589" s="37" t="s">
        <v>3902</v>
      </c>
      <c r="D4589" s="38" t="s">
        <v>3903</v>
      </c>
      <c r="E4589" s="39" t="s">
        <v>4133</v>
      </c>
      <c r="F4589" s="40" t="s">
        <v>4134</v>
      </c>
      <c r="G4589" s="122" t="str">
        <f t="shared" si="262"/>
        <v>4207700</v>
      </c>
    </row>
    <row r="4590" spans="1:7">
      <c r="A4590" s="67" t="str">
        <f t="shared" si="261"/>
        <v>SC_121</v>
      </c>
      <c r="B4590" s="5">
        <f t="shared" si="260"/>
        <v>121</v>
      </c>
      <c r="C4590" s="37" t="s">
        <v>3902</v>
      </c>
      <c r="D4590" s="38" t="s">
        <v>3903</v>
      </c>
      <c r="E4590" s="39" t="s">
        <v>4135</v>
      </c>
      <c r="F4590" s="40" t="s">
        <v>4136</v>
      </c>
      <c r="G4590" s="122" t="str">
        <f t="shared" si="262"/>
        <v>4207759</v>
      </c>
    </row>
    <row r="4591" spans="1:7">
      <c r="A4591" s="67" t="str">
        <f t="shared" si="261"/>
        <v>SC_122</v>
      </c>
      <c r="B4591" s="5">
        <f t="shared" si="260"/>
        <v>122</v>
      </c>
      <c r="C4591" s="37" t="s">
        <v>3902</v>
      </c>
      <c r="D4591" s="38" t="s">
        <v>3903</v>
      </c>
      <c r="E4591" s="39" t="s">
        <v>4137</v>
      </c>
      <c r="F4591" s="40" t="s">
        <v>4138</v>
      </c>
      <c r="G4591" s="122" t="str">
        <f t="shared" si="262"/>
        <v>4207809</v>
      </c>
    </row>
    <row r="4592" spans="1:7">
      <c r="A4592" s="67" t="str">
        <f t="shared" si="261"/>
        <v>SC_123</v>
      </c>
      <c r="B4592" s="5">
        <f t="shared" si="260"/>
        <v>123</v>
      </c>
      <c r="C4592" s="37" t="s">
        <v>3902</v>
      </c>
      <c r="D4592" s="38" t="s">
        <v>3903</v>
      </c>
      <c r="E4592" s="39" t="s">
        <v>4139</v>
      </c>
      <c r="F4592" s="40" t="s">
        <v>5539</v>
      </c>
      <c r="G4592" s="122" t="str">
        <f t="shared" si="262"/>
        <v>4207858</v>
      </c>
    </row>
    <row r="4593" spans="1:7">
      <c r="A4593" s="67" t="str">
        <f t="shared" si="261"/>
        <v>SC_124</v>
      </c>
      <c r="B4593" s="5">
        <f t="shared" si="260"/>
        <v>124</v>
      </c>
      <c r="C4593" s="37" t="s">
        <v>3902</v>
      </c>
      <c r="D4593" s="38" t="s">
        <v>3903</v>
      </c>
      <c r="E4593" s="39" t="s">
        <v>4140</v>
      </c>
      <c r="F4593" s="40" t="s">
        <v>4141</v>
      </c>
      <c r="G4593" s="122" t="str">
        <f t="shared" si="262"/>
        <v>4207908</v>
      </c>
    </row>
    <row r="4594" spans="1:7">
      <c r="A4594" s="67" t="str">
        <f t="shared" si="261"/>
        <v>SC_125</v>
      </c>
      <c r="B4594" s="5">
        <f t="shared" si="260"/>
        <v>125</v>
      </c>
      <c r="C4594" s="37" t="s">
        <v>3902</v>
      </c>
      <c r="D4594" s="38" t="s">
        <v>3903</v>
      </c>
      <c r="E4594" s="39" t="s">
        <v>4142</v>
      </c>
      <c r="F4594" s="40" t="s">
        <v>4143</v>
      </c>
      <c r="G4594" s="122" t="str">
        <f t="shared" si="262"/>
        <v>4208005</v>
      </c>
    </row>
    <row r="4595" spans="1:7">
      <c r="A4595" s="67" t="str">
        <f t="shared" si="261"/>
        <v>SC_126</v>
      </c>
      <c r="B4595" s="5">
        <f t="shared" si="260"/>
        <v>126</v>
      </c>
      <c r="C4595" s="37" t="s">
        <v>3902</v>
      </c>
      <c r="D4595" s="38" t="s">
        <v>3903</v>
      </c>
      <c r="E4595" s="39" t="s">
        <v>4144</v>
      </c>
      <c r="F4595" s="40" t="s">
        <v>4145</v>
      </c>
      <c r="G4595" s="122" t="str">
        <f t="shared" si="262"/>
        <v>4208104</v>
      </c>
    </row>
    <row r="4596" spans="1:7">
      <c r="A4596" s="67" t="str">
        <f t="shared" si="261"/>
        <v>SC_127</v>
      </c>
      <c r="B4596" s="5">
        <f t="shared" si="260"/>
        <v>127</v>
      </c>
      <c r="C4596" s="37" t="s">
        <v>3902</v>
      </c>
      <c r="D4596" s="38" t="s">
        <v>3903</v>
      </c>
      <c r="E4596" s="39" t="s">
        <v>4146</v>
      </c>
      <c r="F4596" s="40" t="s">
        <v>4147</v>
      </c>
      <c r="G4596" s="122" t="str">
        <f t="shared" si="262"/>
        <v>4208203</v>
      </c>
    </row>
    <row r="4597" spans="1:7">
      <c r="A4597" s="67" t="str">
        <f t="shared" si="261"/>
        <v>SC_128</v>
      </c>
      <c r="B4597" s="5">
        <f t="shared" si="260"/>
        <v>128</v>
      </c>
      <c r="C4597" s="37" t="s">
        <v>3902</v>
      </c>
      <c r="D4597" s="38" t="s">
        <v>3903</v>
      </c>
      <c r="E4597" s="39" t="s">
        <v>4148</v>
      </c>
      <c r="F4597" s="40" t="s">
        <v>4149</v>
      </c>
      <c r="G4597" s="122" t="str">
        <f t="shared" si="262"/>
        <v>4208302</v>
      </c>
    </row>
    <row r="4598" spans="1:7">
      <c r="A4598" s="67" t="str">
        <f t="shared" si="261"/>
        <v>SC_129</v>
      </c>
      <c r="B4598" s="5">
        <f t="shared" si="260"/>
        <v>129</v>
      </c>
      <c r="C4598" s="37" t="s">
        <v>3902</v>
      </c>
      <c r="D4598" s="38" t="s">
        <v>3903</v>
      </c>
      <c r="E4598" s="39" t="s">
        <v>4150</v>
      </c>
      <c r="F4598" s="40" t="s">
        <v>9118</v>
      </c>
      <c r="G4598" s="122" t="str">
        <f t="shared" si="262"/>
        <v>4208401</v>
      </c>
    </row>
    <row r="4599" spans="1:7">
      <c r="A4599" s="67" t="str">
        <f t="shared" si="261"/>
        <v>SC_130</v>
      </c>
      <c r="B4599" s="5">
        <f t="shared" si="260"/>
        <v>130</v>
      </c>
      <c r="C4599" s="37" t="s">
        <v>3902</v>
      </c>
      <c r="D4599" s="38" t="s">
        <v>3903</v>
      </c>
      <c r="E4599" s="39" t="s">
        <v>4151</v>
      </c>
      <c r="F4599" s="40" t="s">
        <v>4152</v>
      </c>
      <c r="G4599" s="122" t="str">
        <f t="shared" si="262"/>
        <v>4208450</v>
      </c>
    </row>
    <row r="4600" spans="1:7">
      <c r="A4600" s="67" t="str">
        <f t="shared" si="261"/>
        <v>SC_131</v>
      </c>
      <c r="B4600" s="5">
        <f t="shared" si="260"/>
        <v>131</v>
      </c>
      <c r="C4600" s="37" t="s">
        <v>3902</v>
      </c>
      <c r="D4600" s="38" t="s">
        <v>3903</v>
      </c>
      <c r="E4600" s="39" t="s">
        <v>4153</v>
      </c>
      <c r="F4600" s="40" t="s">
        <v>4154</v>
      </c>
      <c r="G4600" s="122" t="str">
        <f t="shared" si="262"/>
        <v>4208500</v>
      </c>
    </row>
    <row r="4601" spans="1:7">
      <c r="A4601" s="67" t="str">
        <f t="shared" si="261"/>
        <v>SC_132</v>
      </c>
      <c r="B4601" s="5">
        <f t="shared" si="260"/>
        <v>132</v>
      </c>
      <c r="C4601" s="37" t="s">
        <v>3902</v>
      </c>
      <c r="D4601" s="38" t="s">
        <v>3903</v>
      </c>
      <c r="E4601" s="39" t="s">
        <v>4155</v>
      </c>
      <c r="F4601" s="40" t="s">
        <v>4156</v>
      </c>
      <c r="G4601" s="122" t="str">
        <f t="shared" si="262"/>
        <v>4208609</v>
      </c>
    </row>
    <row r="4602" spans="1:7">
      <c r="A4602" s="67" t="str">
        <f t="shared" si="261"/>
        <v>SC_133</v>
      </c>
      <c r="B4602" s="5">
        <f t="shared" si="260"/>
        <v>133</v>
      </c>
      <c r="C4602" s="37" t="s">
        <v>3902</v>
      </c>
      <c r="D4602" s="38" t="s">
        <v>3903</v>
      </c>
      <c r="E4602" s="39" t="s">
        <v>4157</v>
      </c>
      <c r="F4602" s="40" t="s">
        <v>4158</v>
      </c>
      <c r="G4602" s="122" t="str">
        <f t="shared" si="262"/>
        <v>4208708</v>
      </c>
    </row>
    <row r="4603" spans="1:7">
      <c r="A4603" s="67" t="str">
        <f t="shared" si="261"/>
        <v>SC_134</v>
      </c>
      <c r="B4603" s="5">
        <f t="shared" si="260"/>
        <v>134</v>
      </c>
      <c r="C4603" s="37" t="s">
        <v>3902</v>
      </c>
      <c r="D4603" s="38" t="s">
        <v>3903</v>
      </c>
      <c r="E4603" s="39" t="s">
        <v>4159</v>
      </c>
      <c r="F4603" s="40" t="s">
        <v>4160</v>
      </c>
      <c r="G4603" s="122" t="str">
        <f t="shared" si="262"/>
        <v>4208807</v>
      </c>
    </row>
    <row r="4604" spans="1:7">
      <c r="A4604" s="67" t="str">
        <f t="shared" si="261"/>
        <v>SC_135</v>
      </c>
      <c r="B4604" s="5">
        <f t="shared" si="260"/>
        <v>135</v>
      </c>
      <c r="C4604" s="37" t="s">
        <v>3902</v>
      </c>
      <c r="D4604" s="38" t="s">
        <v>3903</v>
      </c>
      <c r="E4604" s="39" t="s">
        <v>4161</v>
      </c>
      <c r="F4604" s="40" t="s">
        <v>4162</v>
      </c>
      <c r="G4604" s="122" t="str">
        <f t="shared" si="262"/>
        <v>4208906</v>
      </c>
    </row>
    <row r="4605" spans="1:7">
      <c r="A4605" s="67" t="str">
        <f t="shared" si="261"/>
        <v>SC_136</v>
      </c>
      <c r="B4605" s="5">
        <f t="shared" si="260"/>
        <v>136</v>
      </c>
      <c r="C4605" s="37" t="s">
        <v>3902</v>
      </c>
      <c r="D4605" s="38" t="s">
        <v>3903</v>
      </c>
      <c r="E4605" s="39" t="s">
        <v>4163</v>
      </c>
      <c r="F4605" s="40" t="s">
        <v>4164</v>
      </c>
      <c r="G4605" s="122" t="str">
        <f t="shared" si="262"/>
        <v>4208955</v>
      </c>
    </row>
    <row r="4606" spans="1:7">
      <c r="A4606" s="67" t="str">
        <f t="shared" si="261"/>
        <v>SC_137</v>
      </c>
      <c r="B4606" s="5">
        <f t="shared" si="260"/>
        <v>137</v>
      </c>
      <c r="C4606" s="37" t="s">
        <v>3902</v>
      </c>
      <c r="D4606" s="38" t="s">
        <v>3903</v>
      </c>
      <c r="E4606" s="39" t="s">
        <v>4165</v>
      </c>
      <c r="F4606" s="40" t="s">
        <v>4166</v>
      </c>
      <c r="G4606" s="122" t="str">
        <f t="shared" si="262"/>
        <v>4209003</v>
      </c>
    </row>
    <row r="4607" spans="1:7">
      <c r="A4607" s="67" t="str">
        <f t="shared" si="261"/>
        <v>SC_138</v>
      </c>
      <c r="B4607" s="5">
        <f t="shared" si="260"/>
        <v>138</v>
      </c>
      <c r="C4607" s="37" t="s">
        <v>3902</v>
      </c>
      <c r="D4607" s="38" t="s">
        <v>3903</v>
      </c>
      <c r="E4607" s="39" t="s">
        <v>4167</v>
      </c>
      <c r="F4607" s="40" t="s">
        <v>4168</v>
      </c>
      <c r="G4607" s="122" t="str">
        <f t="shared" si="262"/>
        <v>4209102</v>
      </c>
    </row>
    <row r="4608" spans="1:7">
      <c r="A4608" s="67" t="str">
        <f t="shared" si="261"/>
        <v>SC_139</v>
      </c>
      <c r="B4608" s="5">
        <f t="shared" si="260"/>
        <v>139</v>
      </c>
      <c r="C4608" s="37" t="s">
        <v>3902</v>
      </c>
      <c r="D4608" s="38" t="s">
        <v>3903</v>
      </c>
      <c r="E4608" s="39" t="s">
        <v>4169</v>
      </c>
      <c r="F4608" s="40" t="s">
        <v>4170</v>
      </c>
      <c r="G4608" s="122" t="str">
        <f t="shared" si="262"/>
        <v>4209151</v>
      </c>
    </row>
    <row r="4609" spans="1:7">
      <c r="A4609" s="67" t="str">
        <f t="shared" si="261"/>
        <v>SC_140</v>
      </c>
      <c r="B4609" s="5">
        <f t="shared" si="260"/>
        <v>140</v>
      </c>
      <c r="C4609" s="37" t="s">
        <v>3902</v>
      </c>
      <c r="D4609" s="38" t="s">
        <v>3903</v>
      </c>
      <c r="E4609" s="39" t="s">
        <v>4171</v>
      </c>
      <c r="F4609" s="40" t="s">
        <v>4172</v>
      </c>
      <c r="G4609" s="122" t="str">
        <f t="shared" si="262"/>
        <v>4209177</v>
      </c>
    </row>
    <row r="4610" spans="1:7">
      <c r="A4610" s="67" t="str">
        <f t="shared" si="261"/>
        <v>SC_141</v>
      </c>
      <c r="B4610" s="5">
        <f t="shared" si="260"/>
        <v>141</v>
      </c>
      <c r="C4610" s="37" t="s">
        <v>3902</v>
      </c>
      <c r="D4610" s="38" t="s">
        <v>3903</v>
      </c>
      <c r="E4610" s="39" t="s">
        <v>4173</v>
      </c>
      <c r="F4610" s="40" t="s">
        <v>4174</v>
      </c>
      <c r="G4610" s="122" t="str">
        <f t="shared" si="262"/>
        <v>4209201</v>
      </c>
    </row>
    <row r="4611" spans="1:7">
      <c r="A4611" s="67" t="str">
        <f t="shared" si="261"/>
        <v>SC_142</v>
      </c>
      <c r="B4611" s="5">
        <f t="shared" si="260"/>
        <v>142</v>
      </c>
      <c r="C4611" s="37" t="s">
        <v>3902</v>
      </c>
      <c r="D4611" s="38" t="s">
        <v>3903</v>
      </c>
      <c r="E4611" s="39" t="s">
        <v>4175</v>
      </c>
      <c r="F4611" s="40" t="s">
        <v>4176</v>
      </c>
      <c r="G4611" s="122" t="str">
        <f t="shared" si="262"/>
        <v>4209300</v>
      </c>
    </row>
    <row r="4612" spans="1:7">
      <c r="A4612" s="67" t="str">
        <f t="shared" si="261"/>
        <v>SC_143</v>
      </c>
      <c r="B4612" s="5">
        <f t="shared" si="260"/>
        <v>143</v>
      </c>
      <c r="C4612" s="37" t="s">
        <v>3902</v>
      </c>
      <c r="D4612" s="38" t="s">
        <v>3903</v>
      </c>
      <c r="E4612" s="39" t="s">
        <v>4177</v>
      </c>
      <c r="F4612" s="40" t="s">
        <v>4178</v>
      </c>
      <c r="G4612" s="122" t="str">
        <f t="shared" si="262"/>
        <v>4209409</v>
      </c>
    </row>
    <row r="4613" spans="1:7">
      <c r="A4613" s="67" t="str">
        <f t="shared" si="261"/>
        <v>SC_144</v>
      </c>
      <c r="B4613" s="5">
        <f t="shared" si="260"/>
        <v>144</v>
      </c>
      <c r="C4613" s="37" t="s">
        <v>3902</v>
      </c>
      <c r="D4613" s="38" t="s">
        <v>3903</v>
      </c>
      <c r="E4613" s="39" t="s">
        <v>4179</v>
      </c>
      <c r="F4613" s="40" t="s">
        <v>4180</v>
      </c>
      <c r="G4613" s="122" t="str">
        <f t="shared" si="262"/>
        <v>4209458</v>
      </c>
    </row>
    <row r="4614" spans="1:7">
      <c r="A4614" s="67" t="str">
        <f t="shared" si="261"/>
        <v>SC_145</v>
      </c>
      <c r="B4614" s="5">
        <f t="shared" si="260"/>
        <v>145</v>
      </c>
      <c r="C4614" s="37" t="s">
        <v>3902</v>
      </c>
      <c r="D4614" s="38" t="s">
        <v>3903</v>
      </c>
      <c r="E4614" s="39" t="s">
        <v>4181</v>
      </c>
      <c r="F4614" s="40" t="s">
        <v>4182</v>
      </c>
      <c r="G4614" s="122" t="str">
        <f t="shared" si="262"/>
        <v>4209508</v>
      </c>
    </row>
    <row r="4615" spans="1:7">
      <c r="A4615" s="67" t="str">
        <f t="shared" si="261"/>
        <v>SC_146</v>
      </c>
      <c r="B4615" s="5">
        <f t="shared" si="260"/>
        <v>146</v>
      </c>
      <c r="C4615" s="37" t="s">
        <v>3902</v>
      </c>
      <c r="D4615" s="38" t="s">
        <v>3903</v>
      </c>
      <c r="E4615" s="39" t="s">
        <v>4183</v>
      </c>
      <c r="F4615" s="40" t="s">
        <v>4184</v>
      </c>
      <c r="G4615" s="122" t="str">
        <f t="shared" si="262"/>
        <v>4209607</v>
      </c>
    </row>
    <row r="4616" spans="1:7">
      <c r="A4616" s="67" t="str">
        <f t="shared" si="261"/>
        <v>SC_147</v>
      </c>
      <c r="B4616" s="5">
        <f t="shared" si="260"/>
        <v>147</v>
      </c>
      <c r="C4616" s="37" t="s">
        <v>3902</v>
      </c>
      <c r="D4616" s="38" t="s">
        <v>3903</v>
      </c>
      <c r="E4616" s="39" t="s">
        <v>4185</v>
      </c>
      <c r="F4616" s="40" t="s">
        <v>4186</v>
      </c>
      <c r="G4616" s="122" t="str">
        <f t="shared" si="262"/>
        <v>4209706</v>
      </c>
    </row>
    <row r="4617" spans="1:7">
      <c r="A4617" s="67" t="str">
        <f t="shared" si="261"/>
        <v>SC_148</v>
      </c>
      <c r="B4617" s="5">
        <f t="shared" si="260"/>
        <v>148</v>
      </c>
      <c r="C4617" s="37" t="s">
        <v>3902</v>
      </c>
      <c r="D4617" s="38" t="s">
        <v>3903</v>
      </c>
      <c r="E4617" s="39" t="s">
        <v>4187</v>
      </c>
      <c r="F4617" s="40" t="s">
        <v>4188</v>
      </c>
      <c r="G4617" s="122" t="str">
        <f t="shared" si="262"/>
        <v>4209805</v>
      </c>
    </row>
    <row r="4618" spans="1:7">
      <c r="A4618" s="67" t="str">
        <f t="shared" si="261"/>
        <v>SC_149</v>
      </c>
      <c r="B4618" s="5">
        <f t="shared" si="260"/>
        <v>149</v>
      </c>
      <c r="C4618" s="37" t="s">
        <v>3902</v>
      </c>
      <c r="D4618" s="38" t="s">
        <v>3903</v>
      </c>
      <c r="E4618" s="39" t="s">
        <v>4189</v>
      </c>
      <c r="F4618" s="40" t="s">
        <v>4190</v>
      </c>
      <c r="G4618" s="122" t="str">
        <f t="shared" si="262"/>
        <v>4209854</v>
      </c>
    </row>
    <row r="4619" spans="1:7">
      <c r="A4619" s="67" t="str">
        <f t="shared" si="261"/>
        <v>SC_150</v>
      </c>
      <c r="B4619" s="5">
        <f t="shared" si="260"/>
        <v>150</v>
      </c>
      <c r="C4619" s="37" t="s">
        <v>3902</v>
      </c>
      <c r="D4619" s="38" t="s">
        <v>3903</v>
      </c>
      <c r="E4619" s="39" t="s">
        <v>4191</v>
      </c>
      <c r="F4619" s="40" t="s">
        <v>4192</v>
      </c>
      <c r="G4619" s="122" t="str">
        <f t="shared" si="262"/>
        <v>4209904</v>
      </c>
    </row>
    <row r="4620" spans="1:7">
      <c r="A4620" s="67" t="str">
        <f t="shared" si="261"/>
        <v>SC_151</v>
      </c>
      <c r="B4620" s="5">
        <f t="shared" si="260"/>
        <v>151</v>
      </c>
      <c r="C4620" s="37" t="s">
        <v>3902</v>
      </c>
      <c r="D4620" s="38" t="s">
        <v>3903</v>
      </c>
      <c r="E4620" s="39" t="s">
        <v>4193</v>
      </c>
      <c r="F4620" s="40" t="s">
        <v>4194</v>
      </c>
      <c r="G4620" s="122" t="str">
        <f t="shared" si="262"/>
        <v>4210001</v>
      </c>
    </row>
    <row r="4621" spans="1:7">
      <c r="A4621" s="67" t="str">
        <f t="shared" si="261"/>
        <v>SC_152</v>
      </c>
      <c r="B4621" s="5">
        <f t="shared" si="260"/>
        <v>152</v>
      </c>
      <c r="C4621" s="37" t="s">
        <v>3902</v>
      </c>
      <c r="D4621" s="38" t="s">
        <v>3903</v>
      </c>
      <c r="E4621" s="39" t="s">
        <v>4195</v>
      </c>
      <c r="F4621" s="40" t="s">
        <v>4196</v>
      </c>
      <c r="G4621" s="122" t="str">
        <f t="shared" si="262"/>
        <v>4210035</v>
      </c>
    </row>
    <row r="4622" spans="1:7">
      <c r="A4622" s="67" t="str">
        <f t="shared" si="261"/>
        <v>SC_153</v>
      </c>
      <c r="B4622" s="5">
        <f t="shared" si="260"/>
        <v>153</v>
      </c>
      <c r="C4622" s="37" t="s">
        <v>3902</v>
      </c>
      <c r="D4622" s="38" t="s">
        <v>3903</v>
      </c>
      <c r="E4622" s="39" t="s">
        <v>4197</v>
      </c>
      <c r="F4622" s="40" t="s">
        <v>4198</v>
      </c>
      <c r="G4622" s="122" t="str">
        <f t="shared" si="262"/>
        <v>4210050</v>
      </c>
    </row>
    <row r="4623" spans="1:7">
      <c r="A4623" s="67" t="str">
        <f t="shared" si="261"/>
        <v>SC_154</v>
      </c>
      <c r="B4623" s="5">
        <f t="shared" si="260"/>
        <v>154</v>
      </c>
      <c r="C4623" s="37" t="s">
        <v>3902</v>
      </c>
      <c r="D4623" s="38" t="s">
        <v>3903</v>
      </c>
      <c r="E4623" s="39" t="s">
        <v>4199</v>
      </c>
      <c r="F4623" s="40" t="s">
        <v>4200</v>
      </c>
      <c r="G4623" s="122" t="str">
        <f t="shared" si="262"/>
        <v>4210100</v>
      </c>
    </row>
    <row r="4624" spans="1:7">
      <c r="A4624" s="67" t="str">
        <f t="shared" si="261"/>
        <v>SC_155</v>
      </c>
      <c r="B4624" s="5">
        <f t="shared" si="260"/>
        <v>155</v>
      </c>
      <c r="C4624" s="37" t="s">
        <v>3902</v>
      </c>
      <c r="D4624" s="38" t="s">
        <v>3903</v>
      </c>
      <c r="E4624" s="39" t="s">
        <v>4201</v>
      </c>
      <c r="F4624" s="40" t="s">
        <v>4202</v>
      </c>
      <c r="G4624" s="122" t="str">
        <f t="shared" si="262"/>
        <v>4210209</v>
      </c>
    </row>
    <row r="4625" spans="1:7">
      <c r="A4625" s="67" t="str">
        <f t="shared" si="261"/>
        <v>SC_156</v>
      </c>
      <c r="B4625" s="5">
        <f t="shared" si="260"/>
        <v>156</v>
      </c>
      <c r="C4625" s="37" t="s">
        <v>3902</v>
      </c>
      <c r="D4625" s="38" t="s">
        <v>3903</v>
      </c>
      <c r="E4625" s="39" t="s">
        <v>4203</v>
      </c>
      <c r="F4625" s="40" t="s">
        <v>4204</v>
      </c>
      <c r="G4625" s="122" t="str">
        <f t="shared" si="262"/>
        <v>4210308</v>
      </c>
    </row>
    <row r="4626" spans="1:7">
      <c r="A4626" s="67" t="str">
        <f t="shared" si="261"/>
        <v>SC_157</v>
      </c>
      <c r="B4626" s="5">
        <f t="shared" ref="B4626:B4689" si="263">B4625+1</f>
        <v>157</v>
      </c>
      <c r="C4626" s="37" t="s">
        <v>3902</v>
      </c>
      <c r="D4626" s="38" t="s">
        <v>3903</v>
      </c>
      <c r="E4626" s="39" t="s">
        <v>4205</v>
      </c>
      <c r="F4626" s="40" t="s">
        <v>4206</v>
      </c>
      <c r="G4626" s="122" t="str">
        <f t="shared" si="262"/>
        <v>4210407</v>
      </c>
    </row>
    <row r="4627" spans="1:7">
      <c r="A4627" s="67" t="str">
        <f t="shared" si="261"/>
        <v>SC_158</v>
      </c>
      <c r="B4627" s="5">
        <f t="shared" si="263"/>
        <v>158</v>
      </c>
      <c r="C4627" s="37" t="s">
        <v>3902</v>
      </c>
      <c r="D4627" s="38" t="s">
        <v>3903</v>
      </c>
      <c r="E4627" s="39" t="s">
        <v>4207</v>
      </c>
      <c r="F4627" s="40" t="s">
        <v>8920</v>
      </c>
      <c r="G4627" s="122" t="str">
        <f t="shared" si="262"/>
        <v>4210506</v>
      </c>
    </row>
    <row r="4628" spans="1:7">
      <c r="A4628" s="67" t="str">
        <f t="shared" si="261"/>
        <v>SC_159</v>
      </c>
      <c r="B4628" s="5">
        <f t="shared" si="263"/>
        <v>159</v>
      </c>
      <c r="C4628" s="37" t="s">
        <v>3902</v>
      </c>
      <c r="D4628" s="38" t="s">
        <v>3903</v>
      </c>
      <c r="E4628" s="39" t="s">
        <v>4208</v>
      </c>
      <c r="F4628" s="40" t="s">
        <v>4209</v>
      </c>
      <c r="G4628" s="122" t="str">
        <f t="shared" si="262"/>
        <v>4210555</v>
      </c>
    </row>
    <row r="4629" spans="1:7">
      <c r="A4629" s="67" t="str">
        <f t="shared" si="261"/>
        <v>SC_160</v>
      </c>
      <c r="B4629" s="5">
        <f t="shared" si="263"/>
        <v>160</v>
      </c>
      <c r="C4629" s="37" t="s">
        <v>3902</v>
      </c>
      <c r="D4629" s="38" t="s">
        <v>3903</v>
      </c>
      <c r="E4629" s="39" t="s">
        <v>4210</v>
      </c>
      <c r="F4629" s="40" t="s">
        <v>5040</v>
      </c>
      <c r="G4629" s="122" t="str">
        <f t="shared" si="262"/>
        <v>4210605</v>
      </c>
    </row>
    <row r="4630" spans="1:7">
      <c r="A4630" s="67" t="str">
        <f t="shared" si="261"/>
        <v>SC_161</v>
      </c>
      <c r="B4630" s="5">
        <f t="shared" si="263"/>
        <v>161</v>
      </c>
      <c r="C4630" s="37" t="s">
        <v>3902</v>
      </c>
      <c r="D4630" s="38" t="s">
        <v>3903</v>
      </c>
      <c r="E4630" s="39" t="s">
        <v>4211</v>
      </c>
      <c r="F4630" s="40" t="s">
        <v>4212</v>
      </c>
      <c r="G4630" s="122" t="str">
        <f t="shared" si="262"/>
        <v>4210704</v>
      </c>
    </row>
    <row r="4631" spans="1:7">
      <c r="A4631" s="67" t="str">
        <f t="shared" si="261"/>
        <v>SC_162</v>
      </c>
      <c r="B4631" s="5">
        <f t="shared" si="263"/>
        <v>162</v>
      </c>
      <c r="C4631" s="37" t="s">
        <v>3902</v>
      </c>
      <c r="D4631" s="38" t="s">
        <v>3903</v>
      </c>
      <c r="E4631" s="39" t="s">
        <v>4213</v>
      </c>
      <c r="F4631" s="40" t="s">
        <v>4214</v>
      </c>
      <c r="G4631" s="122" t="str">
        <f t="shared" si="262"/>
        <v>4210803</v>
      </c>
    </row>
    <row r="4632" spans="1:7">
      <c r="A4632" s="67" t="str">
        <f t="shared" si="261"/>
        <v>SC_163</v>
      </c>
      <c r="B4632" s="5">
        <f t="shared" si="263"/>
        <v>163</v>
      </c>
      <c r="C4632" s="37" t="s">
        <v>3902</v>
      </c>
      <c r="D4632" s="38" t="s">
        <v>3903</v>
      </c>
      <c r="E4632" s="39" t="s">
        <v>4215</v>
      </c>
      <c r="F4632" s="40" t="s">
        <v>4216</v>
      </c>
      <c r="G4632" s="122" t="str">
        <f t="shared" si="262"/>
        <v>4210852</v>
      </c>
    </row>
    <row r="4633" spans="1:7">
      <c r="A4633" s="67" t="str">
        <f t="shared" si="261"/>
        <v>SC_164</v>
      </c>
      <c r="B4633" s="5">
        <f t="shared" si="263"/>
        <v>164</v>
      </c>
      <c r="C4633" s="37" t="s">
        <v>3902</v>
      </c>
      <c r="D4633" s="38" t="s">
        <v>3903</v>
      </c>
      <c r="E4633" s="39" t="s">
        <v>4217</v>
      </c>
      <c r="F4633" s="40" t="s">
        <v>4218</v>
      </c>
      <c r="G4633" s="122" t="str">
        <f t="shared" si="262"/>
        <v>4210902</v>
      </c>
    </row>
    <row r="4634" spans="1:7">
      <c r="A4634" s="67" t="str">
        <f t="shared" si="261"/>
        <v>SC_165</v>
      </c>
      <c r="B4634" s="5">
        <f t="shared" si="263"/>
        <v>165</v>
      </c>
      <c r="C4634" s="37" t="s">
        <v>3902</v>
      </c>
      <c r="D4634" s="38" t="s">
        <v>3903</v>
      </c>
      <c r="E4634" s="39" t="s">
        <v>4219</v>
      </c>
      <c r="F4634" s="40" t="s">
        <v>4220</v>
      </c>
      <c r="G4634" s="122" t="str">
        <f t="shared" si="262"/>
        <v>4211009</v>
      </c>
    </row>
    <row r="4635" spans="1:7">
      <c r="A4635" s="67" t="str">
        <f t="shared" si="261"/>
        <v>SC_166</v>
      </c>
      <c r="B4635" s="5">
        <f t="shared" si="263"/>
        <v>166</v>
      </c>
      <c r="C4635" s="37" t="s">
        <v>3902</v>
      </c>
      <c r="D4635" s="38" t="s">
        <v>3903</v>
      </c>
      <c r="E4635" s="39" t="s">
        <v>4221</v>
      </c>
      <c r="F4635" s="40" t="s">
        <v>4222</v>
      </c>
      <c r="G4635" s="122" t="str">
        <f t="shared" si="262"/>
        <v>4211058</v>
      </c>
    </row>
    <row r="4636" spans="1:7">
      <c r="A4636" s="67" t="str">
        <f t="shared" si="261"/>
        <v>SC_167</v>
      </c>
      <c r="B4636" s="5">
        <f t="shared" si="263"/>
        <v>167</v>
      </c>
      <c r="C4636" s="37" t="s">
        <v>3902</v>
      </c>
      <c r="D4636" s="38" t="s">
        <v>3903</v>
      </c>
      <c r="E4636" s="39" t="s">
        <v>4223</v>
      </c>
      <c r="F4636" s="40" t="s">
        <v>4224</v>
      </c>
      <c r="G4636" s="122" t="str">
        <f t="shared" si="262"/>
        <v>4211108</v>
      </c>
    </row>
    <row r="4637" spans="1:7">
      <c r="A4637" s="67" t="str">
        <f t="shared" si="261"/>
        <v>SC_168</v>
      </c>
      <c r="B4637" s="5">
        <f t="shared" si="263"/>
        <v>168</v>
      </c>
      <c r="C4637" s="37" t="s">
        <v>3902</v>
      </c>
      <c r="D4637" s="38" t="s">
        <v>3903</v>
      </c>
      <c r="E4637" s="39" t="s">
        <v>4225</v>
      </c>
      <c r="F4637" s="40" t="s">
        <v>4226</v>
      </c>
      <c r="G4637" s="122" t="str">
        <f t="shared" si="262"/>
        <v>4211207</v>
      </c>
    </row>
    <row r="4638" spans="1:7">
      <c r="A4638" s="67" t="str">
        <f t="shared" si="261"/>
        <v>SC_169</v>
      </c>
      <c r="B4638" s="5">
        <f t="shared" si="263"/>
        <v>169</v>
      </c>
      <c r="C4638" s="37" t="s">
        <v>3902</v>
      </c>
      <c r="D4638" s="38" t="s">
        <v>3903</v>
      </c>
      <c r="E4638" s="39" t="s">
        <v>4227</v>
      </c>
      <c r="F4638" s="40" t="s">
        <v>4228</v>
      </c>
      <c r="G4638" s="122" t="str">
        <f t="shared" si="262"/>
        <v>4211256</v>
      </c>
    </row>
    <row r="4639" spans="1:7">
      <c r="A4639" s="67" t="str">
        <f t="shared" si="261"/>
        <v>SC_170</v>
      </c>
      <c r="B4639" s="5">
        <f t="shared" si="263"/>
        <v>170</v>
      </c>
      <c r="C4639" s="37" t="s">
        <v>3902</v>
      </c>
      <c r="D4639" s="38" t="s">
        <v>3903</v>
      </c>
      <c r="E4639" s="39" t="s">
        <v>4229</v>
      </c>
      <c r="F4639" s="40" t="s">
        <v>4230</v>
      </c>
      <c r="G4639" s="122" t="str">
        <f t="shared" si="262"/>
        <v>4211306</v>
      </c>
    </row>
    <row r="4640" spans="1:7">
      <c r="A4640" s="67" t="str">
        <f t="shared" si="261"/>
        <v>SC_171</v>
      </c>
      <c r="B4640" s="5">
        <f t="shared" si="263"/>
        <v>171</v>
      </c>
      <c r="C4640" s="37" t="s">
        <v>3902</v>
      </c>
      <c r="D4640" s="38" t="s">
        <v>3903</v>
      </c>
      <c r="E4640" s="39" t="s">
        <v>4231</v>
      </c>
      <c r="F4640" s="40" t="s">
        <v>4232</v>
      </c>
      <c r="G4640" s="122" t="str">
        <f t="shared" si="262"/>
        <v>4211405</v>
      </c>
    </row>
    <row r="4641" spans="1:7">
      <c r="A4641" s="67" t="str">
        <f t="shared" si="261"/>
        <v>SC_172</v>
      </c>
      <c r="B4641" s="5">
        <f t="shared" si="263"/>
        <v>172</v>
      </c>
      <c r="C4641" s="37" t="s">
        <v>3902</v>
      </c>
      <c r="D4641" s="38" t="s">
        <v>3903</v>
      </c>
      <c r="E4641" s="39" t="s">
        <v>4233</v>
      </c>
      <c r="F4641" s="40" t="s">
        <v>4234</v>
      </c>
      <c r="G4641" s="122" t="str">
        <f t="shared" si="262"/>
        <v>4211454</v>
      </c>
    </row>
    <row r="4642" spans="1:7">
      <c r="A4642" s="67" t="str">
        <f t="shared" si="261"/>
        <v>SC_173</v>
      </c>
      <c r="B4642" s="5">
        <f t="shared" si="263"/>
        <v>173</v>
      </c>
      <c r="C4642" s="37" t="s">
        <v>3902</v>
      </c>
      <c r="D4642" s="38" t="s">
        <v>3903</v>
      </c>
      <c r="E4642" s="39" t="s">
        <v>4235</v>
      </c>
      <c r="F4642" s="40" t="s">
        <v>4236</v>
      </c>
      <c r="G4642" s="122" t="str">
        <f t="shared" si="262"/>
        <v>4211504</v>
      </c>
    </row>
    <row r="4643" spans="1:7">
      <c r="A4643" s="67" t="str">
        <f t="shared" ref="A4643:A4706" si="264">C4643&amp;"_"&amp;B4643</f>
        <v>SC_174</v>
      </c>
      <c r="B4643" s="5">
        <f t="shared" si="263"/>
        <v>174</v>
      </c>
      <c r="C4643" s="37" t="s">
        <v>3902</v>
      </c>
      <c r="D4643" s="38" t="s">
        <v>3903</v>
      </c>
      <c r="E4643" s="39" t="s">
        <v>4237</v>
      </c>
      <c r="F4643" s="40" t="s">
        <v>10872</v>
      </c>
      <c r="G4643" s="122" t="str">
        <f t="shared" ref="G4643:G4706" si="265">IF(E4643="","",E4643)</f>
        <v>4211603</v>
      </c>
    </row>
    <row r="4644" spans="1:7">
      <c r="A4644" s="67" t="str">
        <f t="shared" si="264"/>
        <v>SC_175</v>
      </c>
      <c r="B4644" s="5">
        <f t="shared" si="263"/>
        <v>175</v>
      </c>
      <c r="C4644" s="37" t="s">
        <v>3902</v>
      </c>
      <c r="D4644" s="38" t="s">
        <v>3903</v>
      </c>
      <c r="E4644" s="39" t="s">
        <v>4238</v>
      </c>
      <c r="F4644" s="40" t="s">
        <v>9746</v>
      </c>
      <c r="G4644" s="122" t="str">
        <f t="shared" si="265"/>
        <v>4211652</v>
      </c>
    </row>
    <row r="4645" spans="1:7">
      <c r="A4645" s="67" t="str">
        <f t="shared" si="264"/>
        <v>SC_176</v>
      </c>
      <c r="B4645" s="5">
        <f t="shared" si="263"/>
        <v>176</v>
      </c>
      <c r="C4645" s="37" t="s">
        <v>3902</v>
      </c>
      <c r="D4645" s="38" t="s">
        <v>3903</v>
      </c>
      <c r="E4645" s="39" t="s">
        <v>4239</v>
      </c>
      <c r="F4645" s="40" t="s">
        <v>4240</v>
      </c>
      <c r="G4645" s="122" t="str">
        <f t="shared" si="265"/>
        <v>4211702</v>
      </c>
    </row>
    <row r="4646" spans="1:7">
      <c r="A4646" s="67" t="str">
        <f t="shared" si="264"/>
        <v>SC_177</v>
      </c>
      <c r="B4646" s="5">
        <f t="shared" si="263"/>
        <v>177</v>
      </c>
      <c r="C4646" s="37" t="s">
        <v>3902</v>
      </c>
      <c r="D4646" s="38" t="s">
        <v>3903</v>
      </c>
      <c r="E4646" s="39" t="s">
        <v>4241</v>
      </c>
      <c r="F4646" s="40" t="s">
        <v>4242</v>
      </c>
      <c r="G4646" s="122" t="str">
        <f t="shared" si="265"/>
        <v>4211751</v>
      </c>
    </row>
    <row r="4647" spans="1:7">
      <c r="A4647" s="67" t="str">
        <f t="shared" si="264"/>
        <v>SC_178</v>
      </c>
      <c r="B4647" s="5">
        <f t="shared" si="263"/>
        <v>178</v>
      </c>
      <c r="C4647" s="37" t="s">
        <v>3902</v>
      </c>
      <c r="D4647" s="38" t="s">
        <v>3903</v>
      </c>
      <c r="E4647" s="39" t="s">
        <v>4243</v>
      </c>
      <c r="F4647" s="40" t="s">
        <v>4244</v>
      </c>
      <c r="G4647" s="122" t="str">
        <f t="shared" si="265"/>
        <v>4211801</v>
      </c>
    </row>
    <row r="4648" spans="1:7">
      <c r="A4648" s="67" t="str">
        <f t="shared" si="264"/>
        <v>SC_179</v>
      </c>
      <c r="B4648" s="5">
        <f t="shared" si="263"/>
        <v>179</v>
      </c>
      <c r="C4648" s="37" t="s">
        <v>3902</v>
      </c>
      <c r="D4648" s="38" t="s">
        <v>3903</v>
      </c>
      <c r="E4648" s="39" t="s">
        <v>4245</v>
      </c>
      <c r="F4648" s="40" t="s">
        <v>4246</v>
      </c>
      <c r="G4648" s="122" t="str">
        <f t="shared" si="265"/>
        <v>4211850</v>
      </c>
    </row>
    <row r="4649" spans="1:7">
      <c r="A4649" s="67" t="str">
        <f t="shared" si="264"/>
        <v>SC_180</v>
      </c>
      <c r="B4649" s="5">
        <f t="shared" si="263"/>
        <v>180</v>
      </c>
      <c r="C4649" s="37" t="s">
        <v>3902</v>
      </c>
      <c r="D4649" s="38" t="s">
        <v>3903</v>
      </c>
      <c r="E4649" s="39" t="s">
        <v>4247</v>
      </c>
      <c r="F4649" s="40" t="s">
        <v>4248</v>
      </c>
      <c r="G4649" s="122" t="str">
        <f t="shared" si="265"/>
        <v>4211876</v>
      </c>
    </row>
    <row r="4650" spans="1:7">
      <c r="A4650" s="67" t="str">
        <f t="shared" si="264"/>
        <v>SC_181</v>
      </c>
      <c r="B4650" s="5">
        <f t="shared" si="263"/>
        <v>181</v>
      </c>
      <c r="C4650" s="37" t="s">
        <v>3902</v>
      </c>
      <c r="D4650" s="38" t="s">
        <v>3903</v>
      </c>
      <c r="E4650" s="39" t="s">
        <v>4249</v>
      </c>
      <c r="F4650" s="40" t="s">
        <v>4250</v>
      </c>
      <c r="G4650" s="122" t="str">
        <f t="shared" si="265"/>
        <v>4211892</v>
      </c>
    </row>
    <row r="4651" spans="1:7">
      <c r="A4651" s="67" t="str">
        <f t="shared" si="264"/>
        <v>SC_182</v>
      </c>
      <c r="B4651" s="5">
        <f t="shared" si="263"/>
        <v>182</v>
      </c>
      <c r="C4651" s="37" t="s">
        <v>3902</v>
      </c>
      <c r="D4651" s="38" t="s">
        <v>3903</v>
      </c>
      <c r="E4651" s="39" t="s">
        <v>4251</v>
      </c>
      <c r="F4651" s="40" t="s">
        <v>4252</v>
      </c>
      <c r="G4651" s="122" t="str">
        <f t="shared" si="265"/>
        <v>4211900</v>
      </c>
    </row>
    <row r="4652" spans="1:7">
      <c r="A4652" s="67" t="str">
        <f t="shared" si="264"/>
        <v>SC_183</v>
      </c>
      <c r="B4652" s="5">
        <f t="shared" si="263"/>
        <v>183</v>
      </c>
      <c r="C4652" s="37" t="s">
        <v>3902</v>
      </c>
      <c r="D4652" s="38" t="s">
        <v>3903</v>
      </c>
      <c r="E4652" s="39" t="s">
        <v>4253</v>
      </c>
      <c r="F4652" s="40" t="s">
        <v>4254</v>
      </c>
      <c r="G4652" s="122" t="str">
        <f t="shared" si="265"/>
        <v>4212007</v>
      </c>
    </row>
    <row r="4653" spans="1:7">
      <c r="A4653" s="67" t="str">
        <f t="shared" si="264"/>
        <v>SC_184</v>
      </c>
      <c r="B4653" s="5">
        <f t="shared" si="263"/>
        <v>184</v>
      </c>
      <c r="C4653" s="37" t="s">
        <v>3902</v>
      </c>
      <c r="D4653" s="38" t="s">
        <v>3903</v>
      </c>
      <c r="E4653" s="39" t="s">
        <v>4255</v>
      </c>
      <c r="F4653" s="40" t="s">
        <v>5721</v>
      </c>
      <c r="G4653" s="122" t="str">
        <f t="shared" si="265"/>
        <v>4212056</v>
      </c>
    </row>
    <row r="4654" spans="1:7">
      <c r="A4654" s="67" t="str">
        <f t="shared" si="264"/>
        <v>SC_185</v>
      </c>
      <c r="B4654" s="5">
        <f t="shared" si="263"/>
        <v>185</v>
      </c>
      <c r="C4654" s="37" t="s">
        <v>3902</v>
      </c>
      <c r="D4654" s="38" t="s">
        <v>3903</v>
      </c>
      <c r="E4654" s="39" t="s">
        <v>4256</v>
      </c>
      <c r="F4654" s="40" t="s">
        <v>4257</v>
      </c>
      <c r="G4654" s="122" t="str">
        <f t="shared" si="265"/>
        <v>4212106</v>
      </c>
    </row>
    <row r="4655" spans="1:7">
      <c r="A4655" s="67" t="str">
        <f t="shared" si="264"/>
        <v>SC_186</v>
      </c>
      <c r="B4655" s="5">
        <f t="shared" si="263"/>
        <v>186</v>
      </c>
      <c r="C4655" s="37" t="s">
        <v>3902</v>
      </c>
      <c r="D4655" s="38" t="s">
        <v>3903</v>
      </c>
      <c r="E4655" s="39" t="s">
        <v>4258</v>
      </c>
      <c r="F4655" s="40" t="s">
        <v>4259</v>
      </c>
      <c r="G4655" s="122" t="str">
        <f t="shared" si="265"/>
        <v>4212205</v>
      </c>
    </row>
    <row r="4656" spans="1:7">
      <c r="A4656" s="67" t="str">
        <f t="shared" si="264"/>
        <v>SC_187</v>
      </c>
      <c r="B4656" s="5">
        <f t="shared" si="263"/>
        <v>187</v>
      </c>
      <c r="C4656" s="37" t="s">
        <v>3902</v>
      </c>
      <c r="D4656" s="38" t="s">
        <v>3903</v>
      </c>
      <c r="E4656" s="39" t="s">
        <v>4260</v>
      </c>
      <c r="F4656" s="40" t="s">
        <v>4261</v>
      </c>
      <c r="G4656" s="122" t="str">
        <f t="shared" si="265"/>
        <v>4212239</v>
      </c>
    </row>
    <row r="4657" spans="1:7">
      <c r="A4657" s="67" t="str">
        <f t="shared" si="264"/>
        <v>SC_188</v>
      </c>
      <c r="B4657" s="5">
        <f t="shared" si="263"/>
        <v>188</v>
      </c>
      <c r="C4657" s="37" t="s">
        <v>3902</v>
      </c>
      <c r="D4657" s="38" t="s">
        <v>3903</v>
      </c>
      <c r="E4657" s="39" t="s">
        <v>4262</v>
      </c>
      <c r="F4657" s="40" t="s">
        <v>4263</v>
      </c>
      <c r="G4657" s="122" t="str">
        <f t="shared" si="265"/>
        <v>4212254</v>
      </c>
    </row>
    <row r="4658" spans="1:7">
      <c r="A4658" s="67" t="str">
        <f t="shared" si="264"/>
        <v>SC_189</v>
      </c>
      <c r="B4658" s="5">
        <f t="shared" si="263"/>
        <v>189</v>
      </c>
      <c r="C4658" s="37" t="s">
        <v>3902</v>
      </c>
      <c r="D4658" s="38" t="s">
        <v>3903</v>
      </c>
      <c r="E4658" s="39" t="s">
        <v>4264</v>
      </c>
      <c r="F4658" s="40" t="s">
        <v>4265</v>
      </c>
      <c r="G4658" s="122" t="str">
        <f t="shared" si="265"/>
        <v>4212270</v>
      </c>
    </row>
    <row r="4659" spans="1:7">
      <c r="A4659" s="67" t="str">
        <f t="shared" si="264"/>
        <v>SC_190</v>
      </c>
      <c r="B4659" s="5">
        <f t="shared" si="263"/>
        <v>190</v>
      </c>
      <c r="C4659" s="37" t="s">
        <v>3902</v>
      </c>
      <c r="D4659" s="38" t="s">
        <v>3903</v>
      </c>
      <c r="E4659" s="39" t="s">
        <v>4266</v>
      </c>
      <c r="F4659" s="40" t="s">
        <v>4267</v>
      </c>
      <c r="G4659" s="122" t="str">
        <f t="shared" si="265"/>
        <v>4212304</v>
      </c>
    </row>
    <row r="4660" spans="1:7">
      <c r="A4660" s="67" t="str">
        <f t="shared" si="264"/>
        <v>SC_191</v>
      </c>
      <c r="B4660" s="5">
        <f t="shared" si="263"/>
        <v>191</v>
      </c>
      <c r="C4660" s="37" t="s">
        <v>3902</v>
      </c>
      <c r="D4660" s="38" t="s">
        <v>3903</v>
      </c>
      <c r="E4660" s="39" t="s">
        <v>4268</v>
      </c>
      <c r="F4660" s="40" t="s">
        <v>83</v>
      </c>
      <c r="G4660" s="122" t="str">
        <f t="shared" si="265"/>
        <v>4212403</v>
      </c>
    </row>
    <row r="4661" spans="1:7">
      <c r="A4661" s="67" t="str">
        <f t="shared" si="264"/>
        <v>SC_192</v>
      </c>
      <c r="B4661" s="5">
        <f t="shared" si="263"/>
        <v>192</v>
      </c>
      <c r="C4661" s="37" t="s">
        <v>3902</v>
      </c>
      <c r="D4661" s="38" t="s">
        <v>3903</v>
      </c>
      <c r="E4661" s="39" t="s">
        <v>84</v>
      </c>
      <c r="F4661" s="40" t="s">
        <v>85</v>
      </c>
      <c r="G4661" s="122" t="str">
        <f t="shared" si="265"/>
        <v>4212502</v>
      </c>
    </row>
    <row r="4662" spans="1:7">
      <c r="A4662" s="67" t="str">
        <f t="shared" si="264"/>
        <v>SC_193</v>
      </c>
      <c r="B4662" s="5">
        <f t="shared" si="263"/>
        <v>193</v>
      </c>
      <c r="C4662" s="37" t="s">
        <v>3902</v>
      </c>
      <c r="D4662" s="38" t="s">
        <v>3903</v>
      </c>
      <c r="E4662" s="39" t="s">
        <v>86</v>
      </c>
      <c r="F4662" s="40" t="s">
        <v>87</v>
      </c>
      <c r="G4662" s="122" t="str">
        <f t="shared" si="265"/>
        <v>4212601</v>
      </c>
    </row>
    <row r="4663" spans="1:7">
      <c r="A4663" s="67" t="str">
        <f t="shared" si="264"/>
        <v>SC_194</v>
      </c>
      <c r="B4663" s="5">
        <f t="shared" si="263"/>
        <v>194</v>
      </c>
      <c r="C4663" s="37" t="s">
        <v>3902</v>
      </c>
      <c r="D4663" s="38" t="s">
        <v>3903</v>
      </c>
      <c r="E4663" s="39" t="s">
        <v>88</v>
      </c>
      <c r="F4663" s="40" t="s">
        <v>6255</v>
      </c>
      <c r="G4663" s="122" t="str">
        <f t="shared" si="265"/>
        <v>4212700</v>
      </c>
    </row>
    <row r="4664" spans="1:7">
      <c r="A4664" s="67" t="str">
        <f t="shared" si="264"/>
        <v>SC_195</v>
      </c>
      <c r="B4664" s="5">
        <f t="shared" si="263"/>
        <v>195</v>
      </c>
      <c r="C4664" s="37" t="s">
        <v>3902</v>
      </c>
      <c r="D4664" s="38" t="s">
        <v>3903</v>
      </c>
      <c r="E4664" s="39" t="s">
        <v>89</v>
      </c>
      <c r="F4664" s="40" t="s">
        <v>90</v>
      </c>
      <c r="G4664" s="122" t="str">
        <f t="shared" si="265"/>
        <v>4212908</v>
      </c>
    </row>
    <row r="4665" spans="1:7">
      <c r="A4665" s="67" t="str">
        <f t="shared" si="264"/>
        <v>SC_196</v>
      </c>
      <c r="B4665" s="5">
        <f t="shared" si="263"/>
        <v>196</v>
      </c>
      <c r="C4665" s="37" t="s">
        <v>3902</v>
      </c>
      <c r="D4665" s="38" t="s">
        <v>3903</v>
      </c>
      <c r="E4665" s="39" t="s">
        <v>91</v>
      </c>
      <c r="F4665" s="40" t="s">
        <v>92</v>
      </c>
      <c r="G4665" s="122" t="str">
        <f t="shared" si="265"/>
        <v>4213005</v>
      </c>
    </row>
    <row r="4666" spans="1:7">
      <c r="A4666" s="67" t="str">
        <f t="shared" si="264"/>
        <v>SC_197</v>
      </c>
      <c r="B4666" s="5">
        <f t="shared" si="263"/>
        <v>197</v>
      </c>
      <c r="C4666" s="37" t="s">
        <v>3902</v>
      </c>
      <c r="D4666" s="38" t="s">
        <v>3903</v>
      </c>
      <c r="E4666" s="39" t="s">
        <v>93</v>
      </c>
      <c r="F4666" s="40" t="s">
        <v>94</v>
      </c>
      <c r="G4666" s="122" t="str">
        <f t="shared" si="265"/>
        <v>4213104</v>
      </c>
    </row>
    <row r="4667" spans="1:7">
      <c r="A4667" s="67" t="str">
        <f t="shared" si="264"/>
        <v>SC_198</v>
      </c>
      <c r="B4667" s="5">
        <f t="shared" si="263"/>
        <v>198</v>
      </c>
      <c r="C4667" s="37" t="s">
        <v>3902</v>
      </c>
      <c r="D4667" s="38" t="s">
        <v>3903</v>
      </c>
      <c r="E4667" s="39" t="s">
        <v>95</v>
      </c>
      <c r="F4667" s="40" t="s">
        <v>96</v>
      </c>
      <c r="G4667" s="122" t="str">
        <f t="shared" si="265"/>
        <v>4213153</v>
      </c>
    </row>
    <row r="4668" spans="1:7">
      <c r="A4668" s="67" t="str">
        <f t="shared" si="264"/>
        <v>SC_199</v>
      </c>
      <c r="B4668" s="5">
        <f t="shared" si="263"/>
        <v>199</v>
      </c>
      <c r="C4668" s="37" t="s">
        <v>3902</v>
      </c>
      <c r="D4668" s="38" t="s">
        <v>3903</v>
      </c>
      <c r="E4668" s="39" t="s">
        <v>97</v>
      </c>
      <c r="F4668" s="40" t="s">
        <v>98</v>
      </c>
      <c r="G4668" s="122" t="str">
        <f t="shared" si="265"/>
        <v>4213203</v>
      </c>
    </row>
    <row r="4669" spans="1:7">
      <c r="A4669" s="67" t="str">
        <f t="shared" si="264"/>
        <v>SC_200</v>
      </c>
      <c r="B4669" s="5">
        <f t="shared" si="263"/>
        <v>200</v>
      </c>
      <c r="C4669" s="37" t="s">
        <v>3902</v>
      </c>
      <c r="D4669" s="38" t="s">
        <v>3903</v>
      </c>
      <c r="E4669" s="39" t="s">
        <v>99</v>
      </c>
      <c r="F4669" s="40" t="s">
        <v>100</v>
      </c>
      <c r="G4669" s="122" t="str">
        <f t="shared" si="265"/>
        <v>4213302</v>
      </c>
    </row>
    <row r="4670" spans="1:7">
      <c r="A4670" s="67" t="str">
        <f t="shared" si="264"/>
        <v>SC_201</v>
      </c>
      <c r="B4670" s="5">
        <f t="shared" si="263"/>
        <v>201</v>
      </c>
      <c r="C4670" s="37" t="s">
        <v>3902</v>
      </c>
      <c r="D4670" s="38" t="s">
        <v>3903</v>
      </c>
      <c r="E4670" s="39" t="s">
        <v>101</v>
      </c>
      <c r="F4670" s="40" t="s">
        <v>102</v>
      </c>
      <c r="G4670" s="122" t="str">
        <f t="shared" si="265"/>
        <v>4213351</v>
      </c>
    </row>
    <row r="4671" spans="1:7">
      <c r="A4671" s="67" t="str">
        <f t="shared" si="264"/>
        <v>SC_202</v>
      </c>
      <c r="B4671" s="5">
        <f t="shared" si="263"/>
        <v>202</v>
      </c>
      <c r="C4671" s="37" t="s">
        <v>3902</v>
      </c>
      <c r="D4671" s="38" t="s">
        <v>3903</v>
      </c>
      <c r="E4671" s="39" t="s">
        <v>103</v>
      </c>
      <c r="F4671" s="40" t="s">
        <v>104</v>
      </c>
      <c r="G4671" s="122" t="str">
        <f t="shared" si="265"/>
        <v>4213401</v>
      </c>
    </row>
    <row r="4672" spans="1:7">
      <c r="A4672" s="67" t="str">
        <f t="shared" si="264"/>
        <v>SC_203</v>
      </c>
      <c r="B4672" s="5">
        <f t="shared" si="263"/>
        <v>203</v>
      </c>
      <c r="C4672" s="37" t="s">
        <v>3902</v>
      </c>
      <c r="D4672" s="38" t="s">
        <v>3903</v>
      </c>
      <c r="E4672" s="39" t="s">
        <v>105</v>
      </c>
      <c r="F4672" s="40" t="s">
        <v>106</v>
      </c>
      <c r="G4672" s="122" t="str">
        <f t="shared" si="265"/>
        <v>4213500</v>
      </c>
    </row>
    <row r="4673" spans="1:7">
      <c r="A4673" s="67" t="str">
        <f t="shared" si="264"/>
        <v>SC_204</v>
      </c>
      <c r="B4673" s="5">
        <f t="shared" si="263"/>
        <v>204</v>
      </c>
      <c r="C4673" s="37" t="s">
        <v>3902</v>
      </c>
      <c r="D4673" s="38" t="s">
        <v>3903</v>
      </c>
      <c r="E4673" s="39" t="s">
        <v>107</v>
      </c>
      <c r="F4673" s="40" t="s">
        <v>108</v>
      </c>
      <c r="G4673" s="122" t="str">
        <f t="shared" si="265"/>
        <v>4213609</v>
      </c>
    </row>
    <row r="4674" spans="1:7">
      <c r="A4674" s="67" t="str">
        <f t="shared" si="264"/>
        <v>SC_205</v>
      </c>
      <c r="B4674" s="5">
        <f t="shared" si="263"/>
        <v>205</v>
      </c>
      <c r="C4674" s="37" t="s">
        <v>3902</v>
      </c>
      <c r="D4674" s="38" t="s">
        <v>3903</v>
      </c>
      <c r="E4674" s="39" t="s">
        <v>109</v>
      </c>
      <c r="F4674" s="40" t="s">
        <v>110</v>
      </c>
      <c r="G4674" s="122" t="str">
        <f t="shared" si="265"/>
        <v>4213708</v>
      </c>
    </row>
    <row r="4675" spans="1:7">
      <c r="A4675" s="67" t="str">
        <f t="shared" si="264"/>
        <v>SC_206</v>
      </c>
      <c r="B4675" s="5">
        <f t="shared" si="263"/>
        <v>206</v>
      </c>
      <c r="C4675" s="37" t="s">
        <v>3902</v>
      </c>
      <c r="D4675" s="38" t="s">
        <v>3903</v>
      </c>
      <c r="E4675" s="39" t="s">
        <v>111</v>
      </c>
      <c r="F4675" s="40" t="s">
        <v>112</v>
      </c>
      <c r="G4675" s="122" t="str">
        <f t="shared" si="265"/>
        <v>4213807</v>
      </c>
    </row>
    <row r="4676" spans="1:7">
      <c r="A4676" s="67" t="str">
        <f t="shared" si="264"/>
        <v>SC_207</v>
      </c>
      <c r="B4676" s="5">
        <f t="shared" si="263"/>
        <v>207</v>
      </c>
      <c r="C4676" s="37" t="s">
        <v>3902</v>
      </c>
      <c r="D4676" s="38" t="s">
        <v>3903</v>
      </c>
      <c r="E4676" s="39" t="s">
        <v>113</v>
      </c>
      <c r="F4676" s="40" t="s">
        <v>114</v>
      </c>
      <c r="G4676" s="122" t="str">
        <f t="shared" si="265"/>
        <v>4213906</v>
      </c>
    </row>
    <row r="4677" spans="1:7">
      <c r="A4677" s="67" t="str">
        <f t="shared" si="264"/>
        <v>SC_208</v>
      </c>
      <c r="B4677" s="5">
        <f t="shared" si="263"/>
        <v>208</v>
      </c>
      <c r="C4677" s="37" t="s">
        <v>3902</v>
      </c>
      <c r="D4677" s="38" t="s">
        <v>3903</v>
      </c>
      <c r="E4677" s="39" t="s">
        <v>115</v>
      </c>
      <c r="F4677" s="40" t="s">
        <v>116</v>
      </c>
      <c r="G4677" s="122" t="str">
        <f t="shared" si="265"/>
        <v>4214003</v>
      </c>
    </row>
    <row r="4678" spans="1:7">
      <c r="A4678" s="67" t="str">
        <f t="shared" si="264"/>
        <v>SC_209</v>
      </c>
      <c r="B4678" s="5">
        <f t="shared" si="263"/>
        <v>209</v>
      </c>
      <c r="C4678" s="37" t="s">
        <v>3902</v>
      </c>
      <c r="D4678" s="38" t="s">
        <v>3903</v>
      </c>
      <c r="E4678" s="39" t="s">
        <v>117</v>
      </c>
      <c r="F4678" s="40" t="s">
        <v>118</v>
      </c>
      <c r="G4678" s="122" t="str">
        <f t="shared" si="265"/>
        <v>4214102</v>
      </c>
    </row>
    <row r="4679" spans="1:7">
      <c r="A4679" s="67" t="str">
        <f t="shared" si="264"/>
        <v>SC_210</v>
      </c>
      <c r="B4679" s="5">
        <f t="shared" si="263"/>
        <v>210</v>
      </c>
      <c r="C4679" s="37" t="s">
        <v>3902</v>
      </c>
      <c r="D4679" s="38" t="s">
        <v>3903</v>
      </c>
      <c r="E4679" s="39" t="s">
        <v>119</v>
      </c>
      <c r="F4679" s="40" t="s">
        <v>120</v>
      </c>
      <c r="G4679" s="122" t="str">
        <f t="shared" si="265"/>
        <v>4214151</v>
      </c>
    </row>
    <row r="4680" spans="1:7">
      <c r="A4680" s="67" t="str">
        <f t="shared" si="264"/>
        <v>SC_211</v>
      </c>
      <c r="B4680" s="5">
        <f t="shared" si="263"/>
        <v>211</v>
      </c>
      <c r="C4680" s="37" t="s">
        <v>3902</v>
      </c>
      <c r="D4680" s="38" t="s">
        <v>3903</v>
      </c>
      <c r="E4680" s="39" t="s">
        <v>121</v>
      </c>
      <c r="F4680" s="40" t="s">
        <v>122</v>
      </c>
      <c r="G4680" s="122" t="str">
        <f t="shared" si="265"/>
        <v>4214201</v>
      </c>
    </row>
    <row r="4681" spans="1:7">
      <c r="A4681" s="67" t="str">
        <f t="shared" si="264"/>
        <v>SC_212</v>
      </c>
      <c r="B4681" s="5">
        <f t="shared" si="263"/>
        <v>212</v>
      </c>
      <c r="C4681" s="37" t="s">
        <v>3902</v>
      </c>
      <c r="D4681" s="38" t="s">
        <v>3903</v>
      </c>
      <c r="E4681" s="39" t="s">
        <v>123</v>
      </c>
      <c r="F4681" s="40" t="s">
        <v>124</v>
      </c>
      <c r="G4681" s="122" t="str">
        <f t="shared" si="265"/>
        <v>4214300</v>
      </c>
    </row>
    <row r="4682" spans="1:7">
      <c r="A4682" s="67" t="str">
        <f t="shared" si="264"/>
        <v>SC_213</v>
      </c>
      <c r="B4682" s="5">
        <f t="shared" si="263"/>
        <v>213</v>
      </c>
      <c r="C4682" s="37" t="s">
        <v>3902</v>
      </c>
      <c r="D4682" s="38" t="s">
        <v>3903</v>
      </c>
      <c r="E4682" s="39" t="s">
        <v>125</v>
      </c>
      <c r="F4682" s="40" t="s">
        <v>126</v>
      </c>
      <c r="G4682" s="122" t="str">
        <f t="shared" si="265"/>
        <v>4214409</v>
      </c>
    </row>
    <row r="4683" spans="1:7">
      <c r="A4683" s="67" t="str">
        <f t="shared" si="264"/>
        <v>SC_214</v>
      </c>
      <c r="B4683" s="5">
        <f t="shared" si="263"/>
        <v>214</v>
      </c>
      <c r="C4683" s="37" t="s">
        <v>3902</v>
      </c>
      <c r="D4683" s="38" t="s">
        <v>3903</v>
      </c>
      <c r="E4683" s="39" t="s">
        <v>127</v>
      </c>
      <c r="F4683" s="40" t="s">
        <v>128</v>
      </c>
      <c r="G4683" s="122" t="str">
        <f t="shared" si="265"/>
        <v>4214508</v>
      </c>
    </row>
    <row r="4684" spans="1:7">
      <c r="A4684" s="67" t="str">
        <f t="shared" si="264"/>
        <v>SC_215</v>
      </c>
      <c r="B4684" s="5">
        <f t="shared" si="263"/>
        <v>215</v>
      </c>
      <c r="C4684" s="37" t="s">
        <v>3902</v>
      </c>
      <c r="D4684" s="38" t="s">
        <v>3903</v>
      </c>
      <c r="E4684" s="39" t="s">
        <v>129</v>
      </c>
      <c r="F4684" s="40" t="s">
        <v>130</v>
      </c>
      <c r="G4684" s="122" t="str">
        <f t="shared" si="265"/>
        <v>4214607</v>
      </c>
    </row>
    <row r="4685" spans="1:7">
      <c r="A4685" s="67" t="str">
        <f t="shared" si="264"/>
        <v>SC_216</v>
      </c>
      <c r="B4685" s="5">
        <f t="shared" si="263"/>
        <v>216</v>
      </c>
      <c r="C4685" s="37" t="s">
        <v>3902</v>
      </c>
      <c r="D4685" s="38" t="s">
        <v>3903</v>
      </c>
      <c r="E4685" s="39" t="s">
        <v>131</v>
      </c>
      <c r="F4685" s="40" t="s">
        <v>132</v>
      </c>
      <c r="G4685" s="122" t="str">
        <f t="shared" si="265"/>
        <v>4214805</v>
      </c>
    </row>
    <row r="4686" spans="1:7">
      <c r="A4686" s="67" t="str">
        <f t="shared" si="264"/>
        <v>SC_217</v>
      </c>
      <c r="B4686" s="5">
        <f t="shared" si="263"/>
        <v>217</v>
      </c>
      <c r="C4686" s="37" t="s">
        <v>3902</v>
      </c>
      <c r="D4686" s="38" t="s">
        <v>3903</v>
      </c>
      <c r="E4686" s="39" t="s">
        <v>133</v>
      </c>
      <c r="F4686" s="40" t="s">
        <v>134</v>
      </c>
      <c r="G4686" s="122" t="str">
        <f t="shared" si="265"/>
        <v>4214706</v>
      </c>
    </row>
    <row r="4687" spans="1:7">
      <c r="A4687" s="67" t="str">
        <f t="shared" si="264"/>
        <v>SC_218</v>
      </c>
      <c r="B4687" s="5">
        <f t="shared" si="263"/>
        <v>218</v>
      </c>
      <c r="C4687" s="37" t="s">
        <v>3902</v>
      </c>
      <c r="D4687" s="38" t="s">
        <v>3903</v>
      </c>
      <c r="E4687" s="39" t="s">
        <v>135</v>
      </c>
      <c r="F4687" s="40" t="s">
        <v>136</v>
      </c>
      <c r="G4687" s="122" t="str">
        <f t="shared" si="265"/>
        <v>4214904</v>
      </c>
    </row>
    <row r="4688" spans="1:7">
      <c r="A4688" s="67" t="str">
        <f t="shared" si="264"/>
        <v>SC_219</v>
      </c>
      <c r="B4688" s="5">
        <f t="shared" si="263"/>
        <v>219</v>
      </c>
      <c r="C4688" s="37" t="s">
        <v>3902</v>
      </c>
      <c r="D4688" s="38" t="s">
        <v>3903</v>
      </c>
      <c r="E4688" s="39" t="s">
        <v>137</v>
      </c>
      <c r="F4688" s="40" t="s">
        <v>138</v>
      </c>
      <c r="G4688" s="122" t="str">
        <f t="shared" si="265"/>
        <v>4215000</v>
      </c>
    </row>
    <row r="4689" spans="1:7">
      <c r="A4689" s="67" t="str">
        <f t="shared" si="264"/>
        <v>SC_220</v>
      </c>
      <c r="B4689" s="5">
        <f t="shared" si="263"/>
        <v>220</v>
      </c>
      <c r="C4689" s="37" t="s">
        <v>3902</v>
      </c>
      <c r="D4689" s="38" t="s">
        <v>3903</v>
      </c>
      <c r="E4689" s="39" t="s">
        <v>139</v>
      </c>
      <c r="F4689" s="40" t="s">
        <v>140</v>
      </c>
      <c r="G4689" s="122" t="str">
        <f t="shared" si="265"/>
        <v>4215059</v>
      </c>
    </row>
    <row r="4690" spans="1:7">
      <c r="A4690" s="67" t="str">
        <f t="shared" si="264"/>
        <v>SC_221</v>
      </c>
      <c r="B4690" s="5">
        <f t="shared" ref="B4690:B4753" si="266">B4689+1</f>
        <v>221</v>
      </c>
      <c r="C4690" s="37" t="s">
        <v>3902</v>
      </c>
      <c r="D4690" s="38" t="s">
        <v>3903</v>
      </c>
      <c r="E4690" s="39" t="s">
        <v>141</v>
      </c>
      <c r="F4690" s="40" t="s">
        <v>142</v>
      </c>
      <c r="G4690" s="122" t="str">
        <f t="shared" si="265"/>
        <v>4215075</v>
      </c>
    </row>
    <row r="4691" spans="1:7">
      <c r="A4691" s="67" t="str">
        <f t="shared" si="264"/>
        <v>SC_222</v>
      </c>
      <c r="B4691" s="5">
        <f t="shared" si="266"/>
        <v>222</v>
      </c>
      <c r="C4691" s="37" t="s">
        <v>3902</v>
      </c>
      <c r="D4691" s="38" t="s">
        <v>3903</v>
      </c>
      <c r="E4691" s="39" t="s">
        <v>143</v>
      </c>
      <c r="F4691" s="40" t="s">
        <v>144</v>
      </c>
      <c r="G4691" s="122" t="str">
        <f t="shared" si="265"/>
        <v>4215109</v>
      </c>
    </row>
    <row r="4692" spans="1:7">
      <c r="A4692" s="67" t="str">
        <f t="shared" si="264"/>
        <v>SC_223</v>
      </c>
      <c r="B4692" s="5">
        <f t="shared" si="266"/>
        <v>223</v>
      </c>
      <c r="C4692" s="37" t="s">
        <v>3902</v>
      </c>
      <c r="D4692" s="38" t="s">
        <v>3903</v>
      </c>
      <c r="E4692" s="39" t="s">
        <v>145</v>
      </c>
      <c r="F4692" s="40" t="s">
        <v>146</v>
      </c>
      <c r="G4692" s="122" t="str">
        <f t="shared" si="265"/>
        <v>4215208</v>
      </c>
    </row>
    <row r="4693" spans="1:7">
      <c r="A4693" s="67" t="str">
        <f t="shared" si="264"/>
        <v>SC_224</v>
      </c>
      <c r="B4693" s="5">
        <f t="shared" si="266"/>
        <v>224</v>
      </c>
      <c r="C4693" s="37" t="s">
        <v>3902</v>
      </c>
      <c r="D4693" s="38" t="s">
        <v>3903</v>
      </c>
      <c r="E4693" s="39" t="s">
        <v>147</v>
      </c>
      <c r="F4693" s="40" t="s">
        <v>148</v>
      </c>
      <c r="G4693" s="122" t="str">
        <f t="shared" si="265"/>
        <v>4215307</v>
      </c>
    </row>
    <row r="4694" spans="1:7">
      <c r="A4694" s="67" t="str">
        <f t="shared" si="264"/>
        <v>SC_225</v>
      </c>
      <c r="B4694" s="5">
        <f t="shared" si="266"/>
        <v>225</v>
      </c>
      <c r="C4694" s="37" t="s">
        <v>3902</v>
      </c>
      <c r="D4694" s="38" t="s">
        <v>3903</v>
      </c>
      <c r="E4694" s="39" t="s">
        <v>149</v>
      </c>
      <c r="F4694" s="40" t="s">
        <v>150</v>
      </c>
      <c r="G4694" s="122" t="str">
        <f t="shared" si="265"/>
        <v>4215356</v>
      </c>
    </row>
    <row r="4695" spans="1:7">
      <c r="A4695" s="67" t="str">
        <f t="shared" si="264"/>
        <v>SC_226</v>
      </c>
      <c r="B4695" s="5">
        <f t="shared" si="266"/>
        <v>226</v>
      </c>
      <c r="C4695" s="37" t="s">
        <v>3902</v>
      </c>
      <c r="D4695" s="38" t="s">
        <v>3903</v>
      </c>
      <c r="E4695" s="39" t="s">
        <v>151</v>
      </c>
      <c r="F4695" s="40" t="s">
        <v>152</v>
      </c>
      <c r="G4695" s="122" t="str">
        <f t="shared" si="265"/>
        <v>4215406</v>
      </c>
    </row>
    <row r="4696" spans="1:7">
      <c r="A4696" s="67" t="str">
        <f t="shared" si="264"/>
        <v>SC_227</v>
      </c>
      <c r="B4696" s="5">
        <f t="shared" si="266"/>
        <v>227</v>
      </c>
      <c r="C4696" s="37" t="s">
        <v>3902</v>
      </c>
      <c r="D4696" s="38" t="s">
        <v>3903</v>
      </c>
      <c r="E4696" s="39" t="s">
        <v>153</v>
      </c>
      <c r="F4696" s="40" t="s">
        <v>154</v>
      </c>
      <c r="G4696" s="122" t="str">
        <f t="shared" si="265"/>
        <v>4215455</v>
      </c>
    </row>
    <row r="4697" spans="1:7">
      <c r="A4697" s="67" t="str">
        <f t="shared" si="264"/>
        <v>SC_228</v>
      </c>
      <c r="B4697" s="5">
        <f t="shared" si="266"/>
        <v>228</v>
      </c>
      <c r="C4697" s="37" t="s">
        <v>3902</v>
      </c>
      <c r="D4697" s="38" t="s">
        <v>3903</v>
      </c>
      <c r="E4697" s="39" t="s">
        <v>155</v>
      </c>
      <c r="F4697" s="40" t="s">
        <v>5134</v>
      </c>
      <c r="G4697" s="122" t="str">
        <f t="shared" si="265"/>
        <v>4215505</v>
      </c>
    </row>
    <row r="4698" spans="1:7">
      <c r="A4698" s="67" t="str">
        <f t="shared" si="264"/>
        <v>SC_229</v>
      </c>
      <c r="B4698" s="5">
        <f t="shared" si="266"/>
        <v>229</v>
      </c>
      <c r="C4698" s="37" t="s">
        <v>3902</v>
      </c>
      <c r="D4698" s="38" t="s">
        <v>3903</v>
      </c>
      <c r="E4698" s="39" t="s">
        <v>156</v>
      </c>
      <c r="F4698" s="40" t="s">
        <v>6784</v>
      </c>
      <c r="G4698" s="122" t="str">
        <f t="shared" si="265"/>
        <v>4215554</v>
      </c>
    </row>
    <row r="4699" spans="1:7">
      <c r="A4699" s="67" t="str">
        <f t="shared" si="264"/>
        <v>SC_230</v>
      </c>
      <c r="B4699" s="5">
        <f t="shared" si="266"/>
        <v>230</v>
      </c>
      <c r="C4699" s="37" t="s">
        <v>3902</v>
      </c>
      <c r="D4699" s="38" t="s">
        <v>3903</v>
      </c>
      <c r="E4699" s="39" t="s">
        <v>157</v>
      </c>
      <c r="F4699" s="40" t="s">
        <v>158</v>
      </c>
      <c r="G4699" s="122" t="str">
        <f t="shared" si="265"/>
        <v>4215604</v>
      </c>
    </row>
    <row r="4700" spans="1:7">
      <c r="A4700" s="67" t="str">
        <f t="shared" si="264"/>
        <v>SC_231</v>
      </c>
      <c r="B4700" s="5">
        <f t="shared" si="266"/>
        <v>231</v>
      </c>
      <c r="C4700" s="37" t="s">
        <v>3902</v>
      </c>
      <c r="D4700" s="38" t="s">
        <v>3903</v>
      </c>
      <c r="E4700" s="39" t="s">
        <v>159</v>
      </c>
      <c r="F4700" s="40" t="s">
        <v>160</v>
      </c>
      <c r="G4700" s="122" t="str">
        <f t="shared" si="265"/>
        <v>4215653</v>
      </c>
    </row>
    <row r="4701" spans="1:7">
      <c r="A4701" s="67" t="str">
        <f t="shared" si="264"/>
        <v>SC_232</v>
      </c>
      <c r="B4701" s="5">
        <f t="shared" si="266"/>
        <v>232</v>
      </c>
      <c r="C4701" s="37" t="s">
        <v>3902</v>
      </c>
      <c r="D4701" s="38" t="s">
        <v>3903</v>
      </c>
      <c r="E4701" s="39" t="s">
        <v>161</v>
      </c>
      <c r="F4701" s="40" t="s">
        <v>7123</v>
      </c>
      <c r="G4701" s="122" t="str">
        <f t="shared" si="265"/>
        <v>4215679</v>
      </c>
    </row>
    <row r="4702" spans="1:7">
      <c r="A4702" s="67" t="str">
        <f t="shared" si="264"/>
        <v>SC_233</v>
      </c>
      <c r="B4702" s="5">
        <f t="shared" si="266"/>
        <v>233</v>
      </c>
      <c r="C4702" s="37" t="s">
        <v>3902</v>
      </c>
      <c r="D4702" s="38" t="s">
        <v>3903</v>
      </c>
      <c r="E4702" s="39" t="s">
        <v>162</v>
      </c>
      <c r="F4702" s="40" t="s">
        <v>163</v>
      </c>
      <c r="G4702" s="122" t="str">
        <f t="shared" si="265"/>
        <v>4215687</v>
      </c>
    </row>
    <row r="4703" spans="1:7">
      <c r="A4703" s="67" t="str">
        <f t="shared" si="264"/>
        <v>SC_234</v>
      </c>
      <c r="B4703" s="5">
        <f t="shared" si="266"/>
        <v>234</v>
      </c>
      <c r="C4703" s="37" t="s">
        <v>3902</v>
      </c>
      <c r="D4703" s="38" t="s">
        <v>3903</v>
      </c>
      <c r="E4703" s="39" t="s">
        <v>164</v>
      </c>
      <c r="F4703" s="40" t="s">
        <v>165</v>
      </c>
      <c r="G4703" s="122" t="str">
        <f t="shared" si="265"/>
        <v>4215695</v>
      </c>
    </row>
    <row r="4704" spans="1:7">
      <c r="A4704" s="67" t="str">
        <f t="shared" si="264"/>
        <v>SC_235</v>
      </c>
      <c r="B4704" s="5">
        <f t="shared" si="266"/>
        <v>235</v>
      </c>
      <c r="C4704" s="37" t="s">
        <v>3902</v>
      </c>
      <c r="D4704" s="38" t="s">
        <v>3903</v>
      </c>
      <c r="E4704" s="39" t="s">
        <v>166</v>
      </c>
      <c r="F4704" s="40" t="s">
        <v>167</v>
      </c>
      <c r="G4704" s="122" t="str">
        <f t="shared" si="265"/>
        <v>4215703</v>
      </c>
    </row>
    <row r="4705" spans="1:7">
      <c r="A4705" s="67" t="str">
        <f t="shared" si="264"/>
        <v>SC_236</v>
      </c>
      <c r="B4705" s="5">
        <f t="shared" si="266"/>
        <v>236</v>
      </c>
      <c r="C4705" s="37" t="s">
        <v>3902</v>
      </c>
      <c r="D4705" s="38" t="s">
        <v>3903</v>
      </c>
      <c r="E4705" s="39" t="s">
        <v>168</v>
      </c>
      <c r="F4705" s="40" t="s">
        <v>169</v>
      </c>
      <c r="G4705" s="122" t="str">
        <f t="shared" si="265"/>
        <v>4215802</v>
      </c>
    </row>
    <row r="4706" spans="1:7">
      <c r="A4706" s="67" t="str">
        <f t="shared" si="264"/>
        <v>SC_237</v>
      </c>
      <c r="B4706" s="5">
        <f t="shared" si="266"/>
        <v>237</v>
      </c>
      <c r="C4706" s="37" t="s">
        <v>3902</v>
      </c>
      <c r="D4706" s="38" t="s">
        <v>3903</v>
      </c>
      <c r="E4706" s="39" t="s">
        <v>170</v>
      </c>
      <c r="F4706" s="40" t="s">
        <v>171</v>
      </c>
      <c r="G4706" s="122" t="str">
        <f t="shared" si="265"/>
        <v>4215752</v>
      </c>
    </row>
    <row r="4707" spans="1:7">
      <c r="A4707" s="67" t="str">
        <f t="shared" ref="A4707:A4770" si="267">C4707&amp;"_"&amp;B4707</f>
        <v>SC_238</v>
      </c>
      <c r="B4707" s="5">
        <f t="shared" si="266"/>
        <v>238</v>
      </c>
      <c r="C4707" s="37" t="s">
        <v>3902</v>
      </c>
      <c r="D4707" s="38" t="s">
        <v>3903</v>
      </c>
      <c r="E4707" s="39" t="s">
        <v>172</v>
      </c>
      <c r="F4707" s="40" t="s">
        <v>173</v>
      </c>
      <c r="G4707" s="122" t="str">
        <f t="shared" ref="G4707:G4770" si="268">IF(E4707="","",E4707)</f>
        <v>4215901</v>
      </c>
    </row>
    <row r="4708" spans="1:7">
      <c r="A4708" s="67" t="str">
        <f t="shared" si="267"/>
        <v>SC_239</v>
      </c>
      <c r="B4708" s="5">
        <f t="shared" si="266"/>
        <v>239</v>
      </c>
      <c r="C4708" s="37" t="s">
        <v>3902</v>
      </c>
      <c r="D4708" s="38" t="s">
        <v>3903</v>
      </c>
      <c r="E4708" s="39" t="s">
        <v>174</v>
      </c>
      <c r="F4708" s="40" t="s">
        <v>175</v>
      </c>
      <c r="G4708" s="122" t="str">
        <f t="shared" si="268"/>
        <v>4216008</v>
      </c>
    </row>
    <row r="4709" spans="1:7">
      <c r="A4709" s="67" t="str">
        <f t="shared" si="267"/>
        <v>SC_240</v>
      </c>
      <c r="B4709" s="5">
        <f t="shared" si="266"/>
        <v>240</v>
      </c>
      <c r="C4709" s="37" t="s">
        <v>3902</v>
      </c>
      <c r="D4709" s="38" t="s">
        <v>3903</v>
      </c>
      <c r="E4709" s="39" t="s">
        <v>176</v>
      </c>
      <c r="F4709" s="40" t="s">
        <v>177</v>
      </c>
      <c r="G4709" s="122" t="str">
        <f t="shared" si="268"/>
        <v>4216057</v>
      </c>
    </row>
    <row r="4710" spans="1:7">
      <c r="A4710" s="67" t="str">
        <f t="shared" si="267"/>
        <v>SC_241</v>
      </c>
      <c r="B4710" s="5">
        <f t="shared" si="266"/>
        <v>241</v>
      </c>
      <c r="C4710" s="37" t="s">
        <v>3902</v>
      </c>
      <c r="D4710" s="38" t="s">
        <v>3903</v>
      </c>
      <c r="E4710" s="39" t="s">
        <v>178</v>
      </c>
      <c r="F4710" s="40" t="s">
        <v>9887</v>
      </c>
      <c r="G4710" s="122" t="str">
        <f t="shared" si="268"/>
        <v>4216107</v>
      </c>
    </row>
    <row r="4711" spans="1:7">
      <c r="A4711" s="67" t="str">
        <f t="shared" si="267"/>
        <v>SC_242</v>
      </c>
      <c r="B4711" s="5">
        <f t="shared" si="266"/>
        <v>242</v>
      </c>
      <c r="C4711" s="37" t="s">
        <v>3902</v>
      </c>
      <c r="D4711" s="38" t="s">
        <v>3903</v>
      </c>
      <c r="E4711" s="39" t="s">
        <v>179</v>
      </c>
      <c r="F4711" s="40" t="s">
        <v>180</v>
      </c>
      <c r="G4711" s="122" t="str">
        <f t="shared" si="268"/>
        <v>4216206</v>
      </c>
    </row>
    <row r="4712" spans="1:7">
      <c r="A4712" s="67" t="str">
        <f t="shared" si="267"/>
        <v>SC_243</v>
      </c>
      <c r="B4712" s="5">
        <f t="shared" si="266"/>
        <v>243</v>
      </c>
      <c r="C4712" s="37" t="s">
        <v>3902</v>
      </c>
      <c r="D4712" s="38" t="s">
        <v>3903</v>
      </c>
      <c r="E4712" s="39" t="s">
        <v>181</v>
      </c>
      <c r="F4712" s="40" t="s">
        <v>6816</v>
      </c>
      <c r="G4712" s="122" t="str">
        <f t="shared" si="268"/>
        <v>4216305</v>
      </c>
    </row>
    <row r="4713" spans="1:7">
      <c r="A4713" s="67" t="str">
        <f t="shared" si="267"/>
        <v>SC_244</v>
      </c>
      <c r="B4713" s="5">
        <f t="shared" si="266"/>
        <v>244</v>
      </c>
      <c r="C4713" s="37" t="s">
        <v>3902</v>
      </c>
      <c r="D4713" s="38" t="s">
        <v>3903</v>
      </c>
      <c r="E4713" s="39" t="s">
        <v>182</v>
      </c>
      <c r="F4713" s="40" t="s">
        <v>183</v>
      </c>
      <c r="G4713" s="122" t="str">
        <f t="shared" si="268"/>
        <v>4216354</v>
      </c>
    </row>
    <row r="4714" spans="1:7">
      <c r="A4714" s="67" t="str">
        <f t="shared" si="267"/>
        <v>SC_245</v>
      </c>
      <c r="B4714" s="5">
        <f t="shared" si="266"/>
        <v>245</v>
      </c>
      <c r="C4714" s="37" t="s">
        <v>3902</v>
      </c>
      <c r="D4714" s="38" t="s">
        <v>3903</v>
      </c>
      <c r="E4714" s="39" t="s">
        <v>184</v>
      </c>
      <c r="F4714" s="40" t="s">
        <v>185</v>
      </c>
      <c r="G4714" s="122" t="str">
        <f t="shared" si="268"/>
        <v>4216255</v>
      </c>
    </row>
    <row r="4715" spans="1:7">
      <c r="A4715" s="67" t="str">
        <f t="shared" si="267"/>
        <v>SC_246</v>
      </c>
      <c r="B4715" s="5">
        <f t="shared" si="266"/>
        <v>246</v>
      </c>
      <c r="C4715" s="37" t="s">
        <v>3902</v>
      </c>
      <c r="D4715" s="38" t="s">
        <v>3903</v>
      </c>
      <c r="E4715" s="39" t="s">
        <v>186</v>
      </c>
      <c r="F4715" s="40" t="s">
        <v>187</v>
      </c>
      <c r="G4715" s="122" t="str">
        <f t="shared" si="268"/>
        <v>4216404</v>
      </c>
    </row>
    <row r="4716" spans="1:7">
      <c r="A4716" s="67" t="str">
        <f t="shared" si="267"/>
        <v>SC_247</v>
      </c>
      <c r="B4716" s="5">
        <f t="shared" si="266"/>
        <v>247</v>
      </c>
      <c r="C4716" s="37" t="s">
        <v>3902</v>
      </c>
      <c r="D4716" s="38" t="s">
        <v>3903</v>
      </c>
      <c r="E4716" s="39" t="s">
        <v>188</v>
      </c>
      <c r="F4716" s="40" t="s">
        <v>189</v>
      </c>
      <c r="G4716" s="122" t="str">
        <f t="shared" si="268"/>
        <v>4216503</v>
      </c>
    </row>
    <row r="4717" spans="1:7">
      <c r="A4717" s="67" t="str">
        <f t="shared" si="267"/>
        <v>SC_248</v>
      </c>
      <c r="B4717" s="5">
        <f t="shared" si="266"/>
        <v>248</v>
      </c>
      <c r="C4717" s="37" t="s">
        <v>3902</v>
      </c>
      <c r="D4717" s="38" t="s">
        <v>3903</v>
      </c>
      <c r="E4717" s="39" t="s">
        <v>190</v>
      </c>
      <c r="F4717" s="40" t="s">
        <v>191</v>
      </c>
      <c r="G4717" s="122" t="str">
        <f t="shared" si="268"/>
        <v>4216602</v>
      </c>
    </row>
    <row r="4718" spans="1:7">
      <c r="A4718" s="67" t="str">
        <f t="shared" si="267"/>
        <v>SC_249</v>
      </c>
      <c r="B4718" s="5">
        <f t="shared" si="266"/>
        <v>249</v>
      </c>
      <c r="C4718" s="37" t="s">
        <v>3902</v>
      </c>
      <c r="D4718" s="38" t="s">
        <v>3903</v>
      </c>
      <c r="E4718" s="39" t="s">
        <v>192</v>
      </c>
      <c r="F4718" s="40" t="s">
        <v>193</v>
      </c>
      <c r="G4718" s="122" t="str">
        <f t="shared" si="268"/>
        <v>4216701</v>
      </c>
    </row>
    <row r="4719" spans="1:7">
      <c r="A4719" s="67" t="str">
        <f t="shared" si="267"/>
        <v>SC_250</v>
      </c>
      <c r="B4719" s="5">
        <f t="shared" si="266"/>
        <v>250</v>
      </c>
      <c r="C4719" s="37" t="s">
        <v>3902</v>
      </c>
      <c r="D4719" s="38" t="s">
        <v>3903</v>
      </c>
      <c r="E4719" s="39" t="s">
        <v>194</v>
      </c>
      <c r="F4719" s="40" t="s">
        <v>195</v>
      </c>
      <c r="G4719" s="122" t="str">
        <f t="shared" si="268"/>
        <v>4216800</v>
      </c>
    </row>
    <row r="4720" spans="1:7">
      <c r="A4720" s="67" t="str">
        <f t="shared" si="267"/>
        <v>SC_251</v>
      </c>
      <c r="B4720" s="5">
        <f t="shared" si="266"/>
        <v>251</v>
      </c>
      <c r="C4720" s="37" t="s">
        <v>3902</v>
      </c>
      <c r="D4720" s="38" t="s">
        <v>3903</v>
      </c>
      <c r="E4720" s="39" t="s">
        <v>196</v>
      </c>
      <c r="F4720" s="40" t="s">
        <v>197</v>
      </c>
      <c r="G4720" s="122" t="str">
        <f t="shared" si="268"/>
        <v>4216909</v>
      </c>
    </row>
    <row r="4721" spans="1:7">
      <c r="A4721" s="67" t="str">
        <f t="shared" si="267"/>
        <v>SC_252</v>
      </c>
      <c r="B4721" s="5">
        <f t="shared" si="266"/>
        <v>252</v>
      </c>
      <c r="C4721" s="37" t="s">
        <v>3902</v>
      </c>
      <c r="D4721" s="38" t="s">
        <v>3903</v>
      </c>
      <c r="E4721" s="39" t="s">
        <v>198</v>
      </c>
      <c r="F4721" s="40" t="s">
        <v>199</v>
      </c>
      <c r="G4721" s="122" t="str">
        <f t="shared" si="268"/>
        <v>4217006</v>
      </c>
    </row>
    <row r="4722" spans="1:7">
      <c r="A4722" s="67" t="str">
        <f t="shared" si="267"/>
        <v>SC_253</v>
      </c>
      <c r="B4722" s="5">
        <f t="shared" si="266"/>
        <v>253</v>
      </c>
      <c r="C4722" s="37" t="s">
        <v>3902</v>
      </c>
      <c r="D4722" s="38" t="s">
        <v>3903</v>
      </c>
      <c r="E4722" s="39" t="s">
        <v>200</v>
      </c>
      <c r="F4722" s="40" t="s">
        <v>3590</v>
      </c>
      <c r="G4722" s="122" t="str">
        <f t="shared" si="268"/>
        <v>4217105</v>
      </c>
    </row>
    <row r="4723" spans="1:7">
      <c r="A4723" s="67" t="str">
        <f t="shared" si="267"/>
        <v>SC_254</v>
      </c>
      <c r="B4723" s="5">
        <f t="shared" si="266"/>
        <v>254</v>
      </c>
      <c r="C4723" s="37" t="s">
        <v>3902</v>
      </c>
      <c r="D4723" s="38" t="s">
        <v>3903</v>
      </c>
      <c r="E4723" s="39" t="s">
        <v>201</v>
      </c>
      <c r="F4723" s="40" t="s">
        <v>202</v>
      </c>
      <c r="G4723" s="122" t="str">
        <f t="shared" si="268"/>
        <v>4217154</v>
      </c>
    </row>
    <row r="4724" spans="1:7">
      <c r="A4724" s="67" t="str">
        <f t="shared" si="267"/>
        <v>SC_255</v>
      </c>
      <c r="B4724" s="5">
        <f t="shared" si="266"/>
        <v>255</v>
      </c>
      <c r="C4724" s="37" t="s">
        <v>3902</v>
      </c>
      <c r="D4724" s="38" t="s">
        <v>3903</v>
      </c>
      <c r="E4724" s="39" t="s">
        <v>203</v>
      </c>
      <c r="F4724" s="40" t="s">
        <v>204</v>
      </c>
      <c r="G4724" s="122" t="str">
        <f t="shared" si="268"/>
        <v>4217204</v>
      </c>
    </row>
    <row r="4725" spans="1:7">
      <c r="A4725" s="67" t="str">
        <f t="shared" si="267"/>
        <v>SC_256</v>
      </c>
      <c r="B4725" s="5">
        <f t="shared" si="266"/>
        <v>256</v>
      </c>
      <c r="C4725" s="37" t="s">
        <v>3902</v>
      </c>
      <c r="D4725" s="38" t="s">
        <v>3903</v>
      </c>
      <c r="E4725" s="39" t="s">
        <v>205</v>
      </c>
      <c r="F4725" s="40" t="s">
        <v>206</v>
      </c>
      <c r="G4725" s="122" t="str">
        <f t="shared" si="268"/>
        <v>4217253</v>
      </c>
    </row>
    <row r="4726" spans="1:7">
      <c r="A4726" s="67" t="str">
        <f t="shared" si="267"/>
        <v>SC_257</v>
      </c>
      <c r="B4726" s="5">
        <f t="shared" si="266"/>
        <v>257</v>
      </c>
      <c r="C4726" s="37" t="s">
        <v>3902</v>
      </c>
      <c r="D4726" s="38" t="s">
        <v>3903</v>
      </c>
      <c r="E4726" s="39" t="s">
        <v>207</v>
      </c>
      <c r="F4726" s="40" t="s">
        <v>208</v>
      </c>
      <c r="G4726" s="122" t="str">
        <f t="shared" si="268"/>
        <v>4217303</v>
      </c>
    </row>
    <row r="4727" spans="1:7">
      <c r="A4727" s="67" t="str">
        <f t="shared" si="267"/>
        <v>SC_258</v>
      </c>
      <c r="B4727" s="5">
        <f t="shared" si="266"/>
        <v>258</v>
      </c>
      <c r="C4727" s="37" t="s">
        <v>3902</v>
      </c>
      <c r="D4727" s="38" t="s">
        <v>3903</v>
      </c>
      <c r="E4727" s="39" t="s">
        <v>209</v>
      </c>
      <c r="F4727" s="40" t="s">
        <v>210</v>
      </c>
      <c r="G4727" s="122" t="str">
        <f t="shared" si="268"/>
        <v>4217402</v>
      </c>
    </row>
    <row r="4728" spans="1:7">
      <c r="A4728" s="67" t="str">
        <f t="shared" si="267"/>
        <v>SC_259</v>
      </c>
      <c r="B4728" s="5">
        <f t="shared" si="266"/>
        <v>259</v>
      </c>
      <c r="C4728" s="37" t="s">
        <v>3902</v>
      </c>
      <c r="D4728" s="38" t="s">
        <v>3903</v>
      </c>
      <c r="E4728" s="39" t="s">
        <v>211</v>
      </c>
      <c r="F4728" s="40" t="s">
        <v>212</v>
      </c>
      <c r="G4728" s="122" t="str">
        <f t="shared" si="268"/>
        <v>4217501</v>
      </c>
    </row>
    <row r="4729" spans="1:7">
      <c r="A4729" s="67" t="str">
        <f t="shared" si="267"/>
        <v>SC_260</v>
      </c>
      <c r="B4729" s="5">
        <f t="shared" si="266"/>
        <v>260</v>
      </c>
      <c r="C4729" s="37" t="s">
        <v>3902</v>
      </c>
      <c r="D4729" s="38" t="s">
        <v>3903</v>
      </c>
      <c r="E4729" s="39" t="s">
        <v>213</v>
      </c>
      <c r="F4729" s="40" t="s">
        <v>214</v>
      </c>
      <c r="G4729" s="122" t="str">
        <f t="shared" si="268"/>
        <v>4217550</v>
      </c>
    </row>
    <row r="4730" spans="1:7">
      <c r="A4730" s="67" t="str">
        <f t="shared" si="267"/>
        <v>SC_261</v>
      </c>
      <c r="B4730" s="5">
        <f t="shared" si="266"/>
        <v>261</v>
      </c>
      <c r="C4730" s="37" t="s">
        <v>3902</v>
      </c>
      <c r="D4730" s="38" t="s">
        <v>3903</v>
      </c>
      <c r="E4730" s="39" t="s">
        <v>215</v>
      </c>
      <c r="F4730" s="40" t="s">
        <v>216</v>
      </c>
      <c r="G4730" s="122" t="str">
        <f t="shared" si="268"/>
        <v>4217600</v>
      </c>
    </row>
    <row r="4731" spans="1:7">
      <c r="A4731" s="67" t="str">
        <f t="shared" si="267"/>
        <v>SC_262</v>
      </c>
      <c r="B4731" s="5">
        <f t="shared" si="266"/>
        <v>262</v>
      </c>
      <c r="C4731" s="37" t="s">
        <v>3902</v>
      </c>
      <c r="D4731" s="38" t="s">
        <v>3903</v>
      </c>
      <c r="E4731" s="39" t="s">
        <v>217</v>
      </c>
      <c r="F4731" s="40" t="s">
        <v>218</v>
      </c>
      <c r="G4731" s="122" t="str">
        <f t="shared" si="268"/>
        <v>4217709</v>
      </c>
    </row>
    <row r="4732" spans="1:7">
      <c r="A4732" s="67" t="str">
        <f t="shared" si="267"/>
        <v>SC_263</v>
      </c>
      <c r="B4732" s="5">
        <f t="shared" si="266"/>
        <v>263</v>
      </c>
      <c r="C4732" s="37" t="s">
        <v>3902</v>
      </c>
      <c r="D4732" s="38" t="s">
        <v>3903</v>
      </c>
      <c r="E4732" s="39" t="s">
        <v>219</v>
      </c>
      <c r="F4732" s="40" t="s">
        <v>220</v>
      </c>
      <c r="G4732" s="122" t="str">
        <f t="shared" si="268"/>
        <v>4217758</v>
      </c>
    </row>
    <row r="4733" spans="1:7">
      <c r="A4733" s="67" t="str">
        <f t="shared" si="267"/>
        <v>SC_264</v>
      </c>
      <c r="B4733" s="5">
        <f t="shared" si="266"/>
        <v>264</v>
      </c>
      <c r="C4733" s="37" t="s">
        <v>3902</v>
      </c>
      <c r="D4733" s="38" t="s">
        <v>3903</v>
      </c>
      <c r="E4733" s="39" t="s">
        <v>221</v>
      </c>
      <c r="F4733" s="40" t="s">
        <v>222</v>
      </c>
      <c r="G4733" s="122" t="str">
        <f t="shared" si="268"/>
        <v>4217808</v>
      </c>
    </row>
    <row r="4734" spans="1:7">
      <c r="A4734" s="67" t="str">
        <f t="shared" si="267"/>
        <v>SC_265</v>
      </c>
      <c r="B4734" s="5">
        <f t="shared" si="266"/>
        <v>265</v>
      </c>
      <c r="C4734" s="37" t="s">
        <v>3902</v>
      </c>
      <c r="D4734" s="38" t="s">
        <v>3903</v>
      </c>
      <c r="E4734" s="39" t="s">
        <v>223</v>
      </c>
      <c r="F4734" s="40" t="s">
        <v>2774</v>
      </c>
      <c r="G4734" s="122" t="str">
        <f t="shared" si="268"/>
        <v>4217907</v>
      </c>
    </row>
    <row r="4735" spans="1:7">
      <c r="A4735" s="67" t="str">
        <f t="shared" si="267"/>
        <v>SC_266</v>
      </c>
      <c r="B4735" s="5">
        <f t="shared" si="266"/>
        <v>266</v>
      </c>
      <c r="C4735" s="37" t="s">
        <v>3902</v>
      </c>
      <c r="D4735" s="38" t="s">
        <v>3903</v>
      </c>
      <c r="E4735" s="39" t="s">
        <v>224</v>
      </c>
      <c r="F4735" s="40" t="s">
        <v>225</v>
      </c>
      <c r="G4735" s="122" t="str">
        <f t="shared" si="268"/>
        <v>4217956</v>
      </c>
    </row>
    <row r="4736" spans="1:7">
      <c r="A4736" s="67" t="str">
        <f t="shared" si="267"/>
        <v>SC_267</v>
      </c>
      <c r="B4736" s="5">
        <f t="shared" si="266"/>
        <v>267</v>
      </c>
      <c r="C4736" s="37" t="s">
        <v>3902</v>
      </c>
      <c r="D4736" s="38" t="s">
        <v>3903</v>
      </c>
      <c r="E4736" s="39" t="s">
        <v>226</v>
      </c>
      <c r="F4736" s="40" t="s">
        <v>227</v>
      </c>
      <c r="G4736" s="122" t="str">
        <f t="shared" si="268"/>
        <v>4218004</v>
      </c>
    </row>
    <row r="4737" spans="1:7">
      <c r="A4737" s="67" t="str">
        <f t="shared" si="267"/>
        <v>SC_268</v>
      </c>
      <c r="B4737" s="5">
        <f t="shared" si="266"/>
        <v>268</v>
      </c>
      <c r="C4737" s="37" t="s">
        <v>3902</v>
      </c>
      <c r="D4737" s="38" t="s">
        <v>3903</v>
      </c>
      <c r="E4737" s="39" t="s">
        <v>228</v>
      </c>
      <c r="F4737" s="40" t="s">
        <v>229</v>
      </c>
      <c r="G4737" s="122" t="str">
        <f t="shared" si="268"/>
        <v>4218103</v>
      </c>
    </row>
    <row r="4738" spans="1:7">
      <c r="A4738" s="67" t="str">
        <f t="shared" si="267"/>
        <v>SC_269</v>
      </c>
      <c r="B4738" s="5">
        <f t="shared" si="266"/>
        <v>269</v>
      </c>
      <c r="C4738" s="37" t="s">
        <v>3902</v>
      </c>
      <c r="D4738" s="38" t="s">
        <v>3903</v>
      </c>
      <c r="E4738" s="39" t="s">
        <v>230</v>
      </c>
      <c r="F4738" s="40" t="s">
        <v>231</v>
      </c>
      <c r="G4738" s="122" t="str">
        <f t="shared" si="268"/>
        <v>4218202</v>
      </c>
    </row>
    <row r="4739" spans="1:7">
      <c r="A4739" s="67" t="str">
        <f t="shared" si="267"/>
        <v>SC_270</v>
      </c>
      <c r="B4739" s="5">
        <f t="shared" si="266"/>
        <v>270</v>
      </c>
      <c r="C4739" s="37" t="s">
        <v>3902</v>
      </c>
      <c r="D4739" s="38" t="s">
        <v>3903</v>
      </c>
      <c r="E4739" s="39" t="s">
        <v>232</v>
      </c>
      <c r="F4739" s="40" t="s">
        <v>233</v>
      </c>
      <c r="G4739" s="122" t="str">
        <f t="shared" si="268"/>
        <v>4218251</v>
      </c>
    </row>
    <row r="4740" spans="1:7">
      <c r="A4740" s="67" t="str">
        <f t="shared" si="267"/>
        <v>SC_271</v>
      </c>
      <c r="B4740" s="5">
        <f t="shared" si="266"/>
        <v>271</v>
      </c>
      <c r="C4740" s="37" t="s">
        <v>3902</v>
      </c>
      <c r="D4740" s="38" t="s">
        <v>3903</v>
      </c>
      <c r="E4740" s="39" t="s">
        <v>234</v>
      </c>
      <c r="F4740" s="40" t="s">
        <v>235</v>
      </c>
      <c r="G4740" s="122" t="str">
        <f t="shared" si="268"/>
        <v>4218301</v>
      </c>
    </row>
    <row r="4741" spans="1:7">
      <c r="A4741" s="67" t="str">
        <f t="shared" si="267"/>
        <v>SC_272</v>
      </c>
      <c r="B4741" s="5">
        <f t="shared" si="266"/>
        <v>272</v>
      </c>
      <c r="C4741" s="37" t="s">
        <v>3902</v>
      </c>
      <c r="D4741" s="38" t="s">
        <v>3903</v>
      </c>
      <c r="E4741" s="39" t="s">
        <v>236</v>
      </c>
      <c r="F4741" s="40" t="s">
        <v>237</v>
      </c>
      <c r="G4741" s="122" t="str">
        <f t="shared" si="268"/>
        <v>4218350</v>
      </c>
    </row>
    <row r="4742" spans="1:7">
      <c r="A4742" s="67" t="str">
        <f t="shared" si="267"/>
        <v>SC_273</v>
      </c>
      <c r="B4742" s="5">
        <f t="shared" si="266"/>
        <v>273</v>
      </c>
      <c r="C4742" s="37" t="s">
        <v>3902</v>
      </c>
      <c r="D4742" s="38" t="s">
        <v>3903</v>
      </c>
      <c r="E4742" s="39" t="s">
        <v>238</v>
      </c>
      <c r="F4742" s="40" t="s">
        <v>239</v>
      </c>
      <c r="G4742" s="122" t="str">
        <f t="shared" si="268"/>
        <v>4218400</v>
      </c>
    </row>
    <row r="4743" spans="1:7">
      <c r="A4743" s="67" t="str">
        <f t="shared" si="267"/>
        <v>SC_274</v>
      </c>
      <c r="B4743" s="5">
        <f t="shared" si="266"/>
        <v>274</v>
      </c>
      <c r="C4743" s="37" t="s">
        <v>3902</v>
      </c>
      <c r="D4743" s="38" t="s">
        <v>3903</v>
      </c>
      <c r="E4743" s="39" t="s">
        <v>240</v>
      </c>
      <c r="F4743" s="40" t="s">
        <v>241</v>
      </c>
      <c r="G4743" s="122" t="str">
        <f t="shared" si="268"/>
        <v>4218509</v>
      </c>
    </row>
    <row r="4744" spans="1:7">
      <c r="A4744" s="67" t="str">
        <f t="shared" si="267"/>
        <v>SC_275</v>
      </c>
      <c r="B4744" s="5">
        <f t="shared" si="266"/>
        <v>275</v>
      </c>
      <c r="C4744" s="37" t="s">
        <v>3902</v>
      </c>
      <c r="D4744" s="38" t="s">
        <v>3903</v>
      </c>
      <c r="E4744" s="39" t="s">
        <v>242</v>
      </c>
      <c r="F4744" s="40" t="s">
        <v>243</v>
      </c>
      <c r="G4744" s="122" t="str">
        <f t="shared" si="268"/>
        <v>4218608</v>
      </c>
    </row>
    <row r="4745" spans="1:7">
      <c r="A4745" s="67" t="str">
        <f t="shared" si="267"/>
        <v>SC_276</v>
      </c>
      <c r="B4745" s="5">
        <f t="shared" si="266"/>
        <v>276</v>
      </c>
      <c r="C4745" s="37" t="s">
        <v>3902</v>
      </c>
      <c r="D4745" s="38" t="s">
        <v>3903</v>
      </c>
      <c r="E4745" s="39" t="s">
        <v>244</v>
      </c>
      <c r="F4745" s="40" t="s">
        <v>245</v>
      </c>
      <c r="G4745" s="122" t="str">
        <f t="shared" si="268"/>
        <v>4218707</v>
      </c>
    </row>
    <row r="4746" spans="1:7">
      <c r="A4746" s="67" t="str">
        <f t="shared" si="267"/>
        <v>SC_277</v>
      </c>
      <c r="B4746" s="5">
        <f t="shared" si="266"/>
        <v>277</v>
      </c>
      <c r="C4746" s="37" t="s">
        <v>3902</v>
      </c>
      <c r="D4746" s="38" t="s">
        <v>3903</v>
      </c>
      <c r="E4746" s="39" t="s">
        <v>246</v>
      </c>
      <c r="F4746" s="40" t="s">
        <v>247</v>
      </c>
      <c r="G4746" s="122" t="str">
        <f t="shared" si="268"/>
        <v>4218756</v>
      </c>
    </row>
    <row r="4747" spans="1:7">
      <c r="A4747" s="67" t="str">
        <f t="shared" si="267"/>
        <v>SC_278</v>
      </c>
      <c r="B4747" s="5">
        <f t="shared" si="266"/>
        <v>278</v>
      </c>
      <c r="C4747" s="37" t="s">
        <v>3902</v>
      </c>
      <c r="D4747" s="38" t="s">
        <v>3903</v>
      </c>
      <c r="E4747" s="39" t="s">
        <v>248</v>
      </c>
      <c r="F4747" s="40" t="s">
        <v>5989</v>
      </c>
      <c r="G4747" s="122" t="str">
        <f t="shared" si="268"/>
        <v>4218806</v>
      </c>
    </row>
    <row r="4748" spans="1:7">
      <c r="A4748" s="67" t="str">
        <f t="shared" si="267"/>
        <v>SC_279</v>
      </c>
      <c r="B4748" s="5">
        <f t="shared" si="266"/>
        <v>279</v>
      </c>
      <c r="C4748" s="37" t="s">
        <v>3902</v>
      </c>
      <c r="D4748" s="38" t="s">
        <v>3903</v>
      </c>
      <c r="E4748" s="39" t="s">
        <v>249</v>
      </c>
      <c r="F4748" s="40" t="s">
        <v>250</v>
      </c>
      <c r="G4748" s="122" t="str">
        <f t="shared" si="268"/>
        <v>4218855</v>
      </c>
    </row>
    <row r="4749" spans="1:7">
      <c r="A4749" s="67" t="str">
        <f t="shared" si="267"/>
        <v>SC_280</v>
      </c>
      <c r="B4749" s="5">
        <f t="shared" si="266"/>
        <v>280</v>
      </c>
      <c r="C4749" s="37" t="s">
        <v>3902</v>
      </c>
      <c r="D4749" s="38" t="s">
        <v>3903</v>
      </c>
      <c r="E4749" s="39" t="s">
        <v>251</v>
      </c>
      <c r="F4749" s="40" t="s">
        <v>252</v>
      </c>
      <c r="G4749" s="122" t="str">
        <f t="shared" si="268"/>
        <v>4218905</v>
      </c>
    </row>
    <row r="4750" spans="1:7">
      <c r="A4750" s="67" t="str">
        <f t="shared" si="267"/>
        <v>SC_281</v>
      </c>
      <c r="B4750" s="5">
        <f t="shared" si="266"/>
        <v>281</v>
      </c>
      <c r="C4750" s="37" t="s">
        <v>3902</v>
      </c>
      <c r="D4750" s="38" t="s">
        <v>3903</v>
      </c>
      <c r="E4750" s="39" t="s">
        <v>253</v>
      </c>
      <c r="F4750" s="40" t="s">
        <v>254</v>
      </c>
      <c r="G4750" s="122" t="str">
        <f t="shared" si="268"/>
        <v>4218954</v>
      </c>
    </row>
    <row r="4751" spans="1:7">
      <c r="A4751" s="67" t="str">
        <f t="shared" si="267"/>
        <v>SC_282</v>
      </c>
      <c r="B4751" s="5">
        <f t="shared" si="266"/>
        <v>282</v>
      </c>
      <c r="C4751" s="37" t="s">
        <v>3902</v>
      </c>
      <c r="D4751" s="38" t="s">
        <v>3903</v>
      </c>
      <c r="E4751" s="39" t="s">
        <v>255</v>
      </c>
      <c r="F4751" s="40" t="s">
        <v>256</v>
      </c>
      <c r="G4751" s="122" t="str">
        <f t="shared" si="268"/>
        <v>4219002</v>
      </c>
    </row>
    <row r="4752" spans="1:7">
      <c r="A4752" s="67" t="str">
        <f t="shared" si="267"/>
        <v>SC_283</v>
      </c>
      <c r="B4752" s="5">
        <f t="shared" si="266"/>
        <v>283</v>
      </c>
      <c r="C4752" s="37" t="s">
        <v>3902</v>
      </c>
      <c r="D4752" s="38" t="s">
        <v>3903</v>
      </c>
      <c r="E4752" s="39" t="s">
        <v>257</v>
      </c>
      <c r="F4752" s="40" t="s">
        <v>258</v>
      </c>
      <c r="G4752" s="122" t="str">
        <f t="shared" si="268"/>
        <v>4219101</v>
      </c>
    </row>
    <row r="4753" spans="1:7">
      <c r="A4753" s="67" t="str">
        <f t="shared" si="267"/>
        <v>SC_284</v>
      </c>
      <c r="B4753" s="5">
        <f t="shared" si="266"/>
        <v>284</v>
      </c>
      <c r="C4753" s="37" t="s">
        <v>3902</v>
      </c>
      <c r="D4753" s="38" t="s">
        <v>3903</v>
      </c>
      <c r="E4753" s="39" t="s">
        <v>259</v>
      </c>
      <c r="F4753" s="40" t="s">
        <v>260</v>
      </c>
      <c r="G4753" s="122" t="str">
        <f t="shared" si="268"/>
        <v>4219150</v>
      </c>
    </row>
    <row r="4754" spans="1:7">
      <c r="A4754" s="67" t="str">
        <f t="shared" si="267"/>
        <v>SC_285</v>
      </c>
      <c r="B4754" s="5">
        <f t="shared" ref="B4754:B4817" si="269">B4753+1</f>
        <v>285</v>
      </c>
      <c r="C4754" s="37" t="s">
        <v>3902</v>
      </c>
      <c r="D4754" s="38" t="s">
        <v>3903</v>
      </c>
      <c r="E4754" s="39" t="s">
        <v>261</v>
      </c>
      <c r="F4754" s="40" t="s">
        <v>4491</v>
      </c>
      <c r="G4754" s="122" t="str">
        <f t="shared" si="268"/>
        <v>4219176</v>
      </c>
    </row>
    <row r="4755" spans="1:7">
      <c r="A4755" s="67" t="str">
        <f t="shared" si="267"/>
        <v>SC_286</v>
      </c>
      <c r="B4755" s="5">
        <f t="shared" si="269"/>
        <v>286</v>
      </c>
      <c r="C4755" s="37" t="s">
        <v>3902</v>
      </c>
      <c r="D4755" s="38" t="s">
        <v>3903</v>
      </c>
      <c r="E4755" s="39" t="s">
        <v>262</v>
      </c>
      <c r="F4755" s="40" t="s">
        <v>263</v>
      </c>
      <c r="G4755" s="122" t="str">
        <f t="shared" si="268"/>
        <v>4219200</v>
      </c>
    </row>
    <row r="4756" spans="1:7">
      <c r="A4756" s="67" t="str">
        <f t="shared" si="267"/>
        <v>SC_287</v>
      </c>
      <c r="B4756" s="5">
        <f t="shared" si="269"/>
        <v>287</v>
      </c>
      <c r="C4756" s="37" t="s">
        <v>3902</v>
      </c>
      <c r="D4756" s="38" t="s">
        <v>3903</v>
      </c>
      <c r="E4756" s="39" t="s">
        <v>264</v>
      </c>
      <c r="F4756" s="40" t="s">
        <v>265</v>
      </c>
      <c r="G4756" s="122" t="str">
        <f t="shared" si="268"/>
        <v>4219309</v>
      </c>
    </row>
    <row r="4757" spans="1:7">
      <c r="A4757" s="67" t="str">
        <f t="shared" si="267"/>
        <v>SC_288</v>
      </c>
      <c r="B4757" s="5">
        <f t="shared" si="269"/>
        <v>288</v>
      </c>
      <c r="C4757" s="37" t="s">
        <v>3902</v>
      </c>
      <c r="D4757" s="38" t="s">
        <v>3903</v>
      </c>
      <c r="E4757" s="39" t="s">
        <v>266</v>
      </c>
      <c r="F4757" s="40" t="s">
        <v>267</v>
      </c>
      <c r="G4757" s="122" t="str">
        <f t="shared" si="268"/>
        <v>4219358</v>
      </c>
    </row>
    <row r="4758" spans="1:7">
      <c r="A4758" s="67" t="str">
        <f t="shared" si="267"/>
        <v>SC_289</v>
      </c>
      <c r="B4758" s="5">
        <f t="shared" si="269"/>
        <v>289</v>
      </c>
      <c r="C4758" s="37" t="s">
        <v>3902</v>
      </c>
      <c r="D4758" s="38" t="s">
        <v>3903</v>
      </c>
      <c r="E4758" s="39" t="s">
        <v>268</v>
      </c>
      <c r="F4758" s="40" t="s">
        <v>269</v>
      </c>
      <c r="G4758" s="122" t="str">
        <f t="shared" si="268"/>
        <v>4219408</v>
      </c>
    </row>
    <row r="4759" spans="1:7">
      <c r="A4759" s="67" t="str">
        <f t="shared" si="267"/>
        <v>SC_290</v>
      </c>
      <c r="B4759" s="5">
        <f t="shared" si="269"/>
        <v>290</v>
      </c>
      <c r="C4759" s="37" t="s">
        <v>3902</v>
      </c>
      <c r="D4759" s="38" t="s">
        <v>3903</v>
      </c>
      <c r="E4759" s="39" t="s">
        <v>270</v>
      </c>
      <c r="F4759" s="40" t="s">
        <v>271</v>
      </c>
      <c r="G4759" s="122" t="str">
        <f t="shared" si="268"/>
        <v>4219507</v>
      </c>
    </row>
    <row r="4760" spans="1:7">
      <c r="A4760" s="67" t="str">
        <f t="shared" si="267"/>
        <v>SC_291</v>
      </c>
      <c r="B4760" s="5">
        <f t="shared" si="269"/>
        <v>291</v>
      </c>
      <c r="C4760" s="37" t="s">
        <v>3902</v>
      </c>
      <c r="D4760" s="38" t="s">
        <v>3903</v>
      </c>
      <c r="E4760" s="39" t="s">
        <v>272</v>
      </c>
      <c r="F4760" s="40" t="s">
        <v>273</v>
      </c>
      <c r="G4760" s="122" t="str">
        <f t="shared" si="268"/>
        <v>4219606</v>
      </c>
    </row>
    <row r="4761" spans="1:7">
      <c r="A4761" s="67" t="str">
        <f t="shared" si="267"/>
        <v>SC_292</v>
      </c>
      <c r="B4761" s="5">
        <f t="shared" si="269"/>
        <v>292</v>
      </c>
      <c r="C4761" s="37" t="s">
        <v>3902</v>
      </c>
      <c r="D4761" s="38" t="s">
        <v>3903</v>
      </c>
      <c r="E4761" s="39" t="s">
        <v>274</v>
      </c>
      <c r="F4761" s="40" t="s">
        <v>275</v>
      </c>
      <c r="G4761" s="122" t="str">
        <f t="shared" si="268"/>
        <v>4219705</v>
      </c>
    </row>
    <row r="4762" spans="1:7">
      <c r="A4762" s="67" t="str">
        <f t="shared" si="267"/>
        <v>SC_293</v>
      </c>
      <c r="B4762" s="5">
        <f t="shared" si="269"/>
        <v>293</v>
      </c>
      <c r="C4762" s="41" t="s">
        <v>3902</v>
      </c>
      <c r="D4762" s="42" t="s">
        <v>3903</v>
      </c>
      <c r="E4762" s="43" t="s">
        <v>276</v>
      </c>
      <c r="F4762" s="44" t="s">
        <v>277</v>
      </c>
      <c r="G4762" s="122" t="str">
        <f t="shared" si="268"/>
        <v>4219853</v>
      </c>
    </row>
    <row r="4763" spans="1:7">
      <c r="A4763" s="67" t="str">
        <f t="shared" si="267"/>
        <v>_</v>
      </c>
      <c r="C4763" s="45"/>
      <c r="D4763" s="46"/>
      <c r="E4763" s="47"/>
      <c r="F4763" s="48"/>
      <c r="G4763" s="122" t="str">
        <f t="shared" si="268"/>
        <v/>
      </c>
    </row>
    <row r="4764" spans="1:7">
      <c r="A4764" s="67" t="str">
        <f t="shared" si="267"/>
        <v>SP_1</v>
      </c>
      <c r="B4764" s="5">
        <f t="shared" si="269"/>
        <v>1</v>
      </c>
      <c r="C4764" s="49" t="s">
        <v>278</v>
      </c>
      <c r="D4764" s="50" t="s">
        <v>279</v>
      </c>
      <c r="E4764" s="51" t="s">
        <v>280</v>
      </c>
      <c r="F4764" s="52" t="s">
        <v>281</v>
      </c>
      <c r="G4764" s="122" t="str">
        <f t="shared" si="268"/>
        <v>3500105</v>
      </c>
    </row>
    <row r="4765" spans="1:7">
      <c r="A4765" s="67" t="str">
        <f t="shared" si="267"/>
        <v>SP_2</v>
      </c>
      <c r="B4765" s="5">
        <f t="shared" si="269"/>
        <v>2</v>
      </c>
      <c r="C4765" s="37" t="s">
        <v>278</v>
      </c>
      <c r="D4765" s="38" t="s">
        <v>279</v>
      </c>
      <c r="E4765" s="39" t="s">
        <v>282</v>
      </c>
      <c r="F4765" s="40" t="s">
        <v>283</v>
      </c>
      <c r="G4765" s="122" t="str">
        <f t="shared" si="268"/>
        <v>3500204</v>
      </c>
    </row>
    <row r="4766" spans="1:7">
      <c r="A4766" s="67" t="str">
        <f t="shared" si="267"/>
        <v>SP_3</v>
      </c>
      <c r="B4766" s="5">
        <f t="shared" si="269"/>
        <v>3</v>
      </c>
      <c r="C4766" s="37" t="s">
        <v>278</v>
      </c>
      <c r="D4766" s="38" t="s">
        <v>279</v>
      </c>
      <c r="E4766" s="39" t="s">
        <v>284</v>
      </c>
      <c r="F4766" s="40" t="s">
        <v>285</v>
      </c>
      <c r="G4766" s="122" t="str">
        <f t="shared" si="268"/>
        <v>3500303</v>
      </c>
    </row>
    <row r="4767" spans="1:7">
      <c r="A4767" s="67" t="str">
        <f t="shared" si="267"/>
        <v>SP_4</v>
      </c>
      <c r="B4767" s="5">
        <f t="shared" si="269"/>
        <v>4</v>
      </c>
      <c r="C4767" s="37" t="s">
        <v>278</v>
      </c>
      <c r="D4767" s="38" t="s">
        <v>279</v>
      </c>
      <c r="E4767" s="39" t="s">
        <v>286</v>
      </c>
      <c r="F4767" s="40" t="s">
        <v>287</v>
      </c>
      <c r="G4767" s="122" t="str">
        <f t="shared" si="268"/>
        <v>3500402</v>
      </c>
    </row>
    <row r="4768" spans="1:7">
      <c r="A4768" s="67" t="str">
        <f t="shared" si="267"/>
        <v>SP_5</v>
      </c>
      <c r="B4768" s="5">
        <f t="shared" si="269"/>
        <v>5</v>
      </c>
      <c r="C4768" s="37" t="s">
        <v>278</v>
      </c>
      <c r="D4768" s="38" t="s">
        <v>279</v>
      </c>
      <c r="E4768" s="39" t="s">
        <v>288</v>
      </c>
      <c r="F4768" s="40" t="s">
        <v>289</v>
      </c>
      <c r="G4768" s="122" t="str">
        <f t="shared" si="268"/>
        <v>3500501</v>
      </c>
    </row>
    <row r="4769" spans="1:7">
      <c r="A4769" s="67" t="str">
        <f t="shared" si="267"/>
        <v>SP_6</v>
      </c>
      <c r="B4769" s="5">
        <f t="shared" si="269"/>
        <v>6</v>
      </c>
      <c r="C4769" s="37" t="s">
        <v>278</v>
      </c>
      <c r="D4769" s="38" t="s">
        <v>279</v>
      </c>
      <c r="E4769" s="39" t="s">
        <v>290</v>
      </c>
      <c r="F4769" s="40" t="s">
        <v>291</v>
      </c>
      <c r="G4769" s="122" t="str">
        <f t="shared" si="268"/>
        <v>3500550</v>
      </c>
    </row>
    <row r="4770" spans="1:7">
      <c r="A4770" s="67" t="str">
        <f t="shared" si="267"/>
        <v>SP_7</v>
      </c>
      <c r="B4770" s="5">
        <f t="shared" si="269"/>
        <v>7</v>
      </c>
      <c r="C4770" s="37" t="s">
        <v>278</v>
      </c>
      <c r="D4770" s="38" t="s">
        <v>279</v>
      </c>
      <c r="E4770" s="39" t="s">
        <v>292</v>
      </c>
      <c r="F4770" s="40" t="s">
        <v>293</v>
      </c>
      <c r="G4770" s="122" t="str">
        <f t="shared" si="268"/>
        <v>3500600</v>
      </c>
    </row>
    <row r="4771" spans="1:7">
      <c r="A4771" s="67" t="str">
        <f t="shared" ref="A4771:A4834" si="270">C4771&amp;"_"&amp;B4771</f>
        <v>SP_8</v>
      </c>
      <c r="B4771" s="5">
        <f t="shared" si="269"/>
        <v>8</v>
      </c>
      <c r="C4771" s="37" t="s">
        <v>278</v>
      </c>
      <c r="D4771" s="38" t="s">
        <v>279</v>
      </c>
      <c r="E4771" s="39" t="s">
        <v>294</v>
      </c>
      <c r="F4771" s="40" t="s">
        <v>295</v>
      </c>
      <c r="G4771" s="122" t="str">
        <f t="shared" ref="G4771:G4834" si="271">IF(E4771="","",E4771)</f>
        <v>3500709</v>
      </c>
    </row>
    <row r="4772" spans="1:7">
      <c r="A4772" s="67" t="str">
        <f t="shared" si="270"/>
        <v>SP_9</v>
      </c>
      <c r="B4772" s="5">
        <f t="shared" si="269"/>
        <v>9</v>
      </c>
      <c r="C4772" s="37" t="s">
        <v>278</v>
      </c>
      <c r="D4772" s="38" t="s">
        <v>279</v>
      </c>
      <c r="E4772" s="39" t="s">
        <v>296</v>
      </c>
      <c r="F4772" s="40" t="s">
        <v>297</v>
      </c>
      <c r="G4772" s="122" t="str">
        <f t="shared" si="271"/>
        <v>3500758</v>
      </c>
    </row>
    <row r="4773" spans="1:7">
      <c r="A4773" s="67" t="str">
        <f t="shared" si="270"/>
        <v>SP_10</v>
      </c>
      <c r="B4773" s="5">
        <f t="shared" si="269"/>
        <v>10</v>
      </c>
      <c r="C4773" s="37" t="s">
        <v>278</v>
      </c>
      <c r="D4773" s="38" t="s">
        <v>279</v>
      </c>
      <c r="E4773" s="39" t="s">
        <v>298</v>
      </c>
      <c r="F4773" s="40" t="s">
        <v>299</v>
      </c>
      <c r="G4773" s="122" t="str">
        <f t="shared" si="271"/>
        <v>3500808</v>
      </c>
    </row>
    <row r="4774" spans="1:7">
      <c r="A4774" s="67" t="str">
        <f t="shared" si="270"/>
        <v>SP_11</v>
      </c>
      <c r="B4774" s="5">
        <f t="shared" si="269"/>
        <v>11</v>
      </c>
      <c r="C4774" s="37" t="s">
        <v>278</v>
      </c>
      <c r="D4774" s="38" t="s">
        <v>279</v>
      </c>
      <c r="E4774" s="39" t="s">
        <v>300</v>
      </c>
      <c r="F4774" s="40" t="s">
        <v>301</v>
      </c>
      <c r="G4774" s="122" t="str">
        <f t="shared" si="271"/>
        <v>3500907</v>
      </c>
    </row>
    <row r="4775" spans="1:7">
      <c r="A4775" s="67" t="str">
        <f t="shared" si="270"/>
        <v>SP_12</v>
      </c>
      <c r="B4775" s="5">
        <f t="shared" si="269"/>
        <v>12</v>
      </c>
      <c r="C4775" s="37" t="s">
        <v>278</v>
      </c>
      <c r="D4775" s="38" t="s">
        <v>279</v>
      </c>
      <c r="E4775" s="39" t="s">
        <v>302</v>
      </c>
      <c r="F4775" s="40" t="s">
        <v>303</v>
      </c>
      <c r="G4775" s="122" t="str">
        <f t="shared" si="271"/>
        <v>3501004</v>
      </c>
    </row>
    <row r="4776" spans="1:7">
      <c r="A4776" s="67" t="str">
        <f t="shared" si="270"/>
        <v>SP_13</v>
      </c>
      <c r="B4776" s="5">
        <f t="shared" si="269"/>
        <v>13</v>
      </c>
      <c r="C4776" s="37" t="s">
        <v>278</v>
      </c>
      <c r="D4776" s="38" t="s">
        <v>279</v>
      </c>
      <c r="E4776" s="39" t="s">
        <v>304</v>
      </c>
      <c r="F4776" s="40" t="s">
        <v>2821</v>
      </c>
      <c r="G4776" s="122" t="str">
        <f t="shared" si="271"/>
        <v>3501103</v>
      </c>
    </row>
    <row r="4777" spans="1:7">
      <c r="A4777" s="67" t="str">
        <f t="shared" si="270"/>
        <v>SP_14</v>
      </c>
      <c r="B4777" s="5">
        <f t="shared" si="269"/>
        <v>14</v>
      </c>
      <c r="C4777" s="37" t="s">
        <v>278</v>
      </c>
      <c r="D4777" s="38" t="s">
        <v>279</v>
      </c>
      <c r="E4777" s="39" t="s">
        <v>305</v>
      </c>
      <c r="F4777" s="40" t="s">
        <v>306</v>
      </c>
      <c r="G4777" s="122" t="str">
        <f t="shared" si="271"/>
        <v>3501152</v>
      </c>
    </row>
    <row r="4778" spans="1:7">
      <c r="A4778" s="67" t="str">
        <f t="shared" si="270"/>
        <v>SP_15</v>
      </c>
      <c r="B4778" s="5">
        <f t="shared" si="269"/>
        <v>15</v>
      </c>
      <c r="C4778" s="37" t="s">
        <v>278</v>
      </c>
      <c r="D4778" s="38" t="s">
        <v>279</v>
      </c>
      <c r="E4778" s="39" t="s">
        <v>307</v>
      </c>
      <c r="F4778" s="40" t="s">
        <v>308</v>
      </c>
      <c r="G4778" s="122" t="str">
        <f t="shared" si="271"/>
        <v>3501202</v>
      </c>
    </row>
    <row r="4779" spans="1:7">
      <c r="A4779" s="67" t="str">
        <f t="shared" si="270"/>
        <v>SP_16</v>
      </c>
      <c r="B4779" s="5">
        <f t="shared" si="269"/>
        <v>16</v>
      </c>
      <c r="C4779" s="37" t="s">
        <v>278</v>
      </c>
      <c r="D4779" s="38" t="s">
        <v>279</v>
      </c>
      <c r="E4779" s="39" t="s">
        <v>309</v>
      </c>
      <c r="F4779" s="40" t="s">
        <v>310</v>
      </c>
      <c r="G4779" s="122" t="str">
        <f t="shared" si="271"/>
        <v>3501301</v>
      </c>
    </row>
    <row r="4780" spans="1:7">
      <c r="A4780" s="67" t="str">
        <f t="shared" si="270"/>
        <v>SP_17</v>
      </c>
      <c r="B4780" s="5">
        <f t="shared" si="269"/>
        <v>17</v>
      </c>
      <c r="C4780" s="37" t="s">
        <v>278</v>
      </c>
      <c r="D4780" s="38" t="s">
        <v>279</v>
      </c>
      <c r="E4780" s="39" t="s">
        <v>311</v>
      </c>
      <c r="F4780" s="40" t="s">
        <v>312</v>
      </c>
      <c r="G4780" s="122" t="str">
        <f t="shared" si="271"/>
        <v>3501400</v>
      </c>
    </row>
    <row r="4781" spans="1:7">
      <c r="A4781" s="67" t="str">
        <f t="shared" si="270"/>
        <v>SP_18</v>
      </c>
      <c r="B4781" s="5">
        <f t="shared" si="269"/>
        <v>18</v>
      </c>
      <c r="C4781" s="37" t="s">
        <v>278</v>
      </c>
      <c r="D4781" s="38" t="s">
        <v>279</v>
      </c>
      <c r="E4781" s="39" t="s">
        <v>313</v>
      </c>
      <c r="F4781" s="40" t="s">
        <v>314</v>
      </c>
      <c r="G4781" s="122" t="str">
        <f t="shared" si="271"/>
        <v>3501509</v>
      </c>
    </row>
    <row r="4782" spans="1:7">
      <c r="A4782" s="67" t="str">
        <f t="shared" si="270"/>
        <v>SP_19</v>
      </c>
      <c r="B4782" s="5">
        <f t="shared" si="269"/>
        <v>19</v>
      </c>
      <c r="C4782" s="37" t="s">
        <v>278</v>
      </c>
      <c r="D4782" s="38" t="s">
        <v>279</v>
      </c>
      <c r="E4782" s="39" t="s">
        <v>315</v>
      </c>
      <c r="F4782" s="40" t="s">
        <v>316</v>
      </c>
      <c r="G4782" s="122" t="str">
        <f t="shared" si="271"/>
        <v>3501608</v>
      </c>
    </row>
    <row r="4783" spans="1:7">
      <c r="A4783" s="67" t="str">
        <f t="shared" si="270"/>
        <v>SP_20</v>
      </c>
      <c r="B4783" s="5">
        <f t="shared" si="269"/>
        <v>20</v>
      </c>
      <c r="C4783" s="37" t="s">
        <v>278</v>
      </c>
      <c r="D4783" s="38" t="s">
        <v>279</v>
      </c>
      <c r="E4783" s="39" t="s">
        <v>317</v>
      </c>
      <c r="F4783" s="40" t="s">
        <v>318</v>
      </c>
      <c r="G4783" s="122" t="str">
        <f t="shared" si="271"/>
        <v>3501707</v>
      </c>
    </row>
    <row r="4784" spans="1:7">
      <c r="A4784" s="67" t="str">
        <f t="shared" si="270"/>
        <v>SP_21</v>
      </c>
      <c r="B4784" s="5">
        <f t="shared" si="269"/>
        <v>21</v>
      </c>
      <c r="C4784" s="37" t="s">
        <v>278</v>
      </c>
      <c r="D4784" s="38" t="s">
        <v>279</v>
      </c>
      <c r="E4784" s="39" t="s">
        <v>319</v>
      </c>
      <c r="F4784" s="40" t="s">
        <v>320</v>
      </c>
      <c r="G4784" s="122" t="str">
        <f t="shared" si="271"/>
        <v>3501806</v>
      </c>
    </row>
    <row r="4785" spans="1:7">
      <c r="A4785" s="67" t="str">
        <f t="shared" si="270"/>
        <v>SP_22</v>
      </c>
      <c r="B4785" s="5">
        <f t="shared" si="269"/>
        <v>22</v>
      </c>
      <c r="C4785" s="37" t="s">
        <v>278</v>
      </c>
      <c r="D4785" s="38" t="s">
        <v>279</v>
      </c>
      <c r="E4785" s="39" t="s">
        <v>321</v>
      </c>
      <c r="F4785" s="40" t="s">
        <v>4834</v>
      </c>
      <c r="G4785" s="122" t="str">
        <f t="shared" si="271"/>
        <v>3501905</v>
      </c>
    </row>
    <row r="4786" spans="1:7">
      <c r="A4786" s="67" t="str">
        <f t="shared" si="270"/>
        <v>SP_23</v>
      </c>
      <c r="B4786" s="5">
        <f t="shared" si="269"/>
        <v>23</v>
      </c>
      <c r="C4786" s="37" t="s">
        <v>278</v>
      </c>
      <c r="D4786" s="38" t="s">
        <v>279</v>
      </c>
      <c r="E4786" s="39" t="s">
        <v>322</v>
      </c>
      <c r="F4786" s="40" t="s">
        <v>323</v>
      </c>
      <c r="G4786" s="122" t="str">
        <f t="shared" si="271"/>
        <v>3502002</v>
      </c>
    </row>
    <row r="4787" spans="1:7">
      <c r="A4787" s="67" t="str">
        <f t="shared" si="270"/>
        <v>SP_24</v>
      </c>
      <c r="B4787" s="5">
        <f t="shared" si="269"/>
        <v>24</v>
      </c>
      <c r="C4787" s="37" t="s">
        <v>278</v>
      </c>
      <c r="D4787" s="38" t="s">
        <v>279</v>
      </c>
      <c r="E4787" s="39" t="s">
        <v>324</v>
      </c>
      <c r="F4787" s="40" t="s">
        <v>325</v>
      </c>
      <c r="G4787" s="122" t="str">
        <f t="shared" si="271"/>
        <v>3502101</v>
      </c>
    </row>
    <row r="4788" spans="1:7">
      <c r="A4788" s="67" t="str">
        <f t="shared" si="270"/>
        <v>SP_25</v>
      </c>
      <c r="B4788" s="5">
        <f t="shared" si="269"/>
        <v>25</v>
      </c>
      <c r="C4788" s="37" t="s">
        <v>278</v>
      </c>
      <c r="D4788" s="38" t="s">
        <v>279</v>
      </c>
      <c r="E4788" s="39" t="s">
        <v>326</v>
      </c>
      <c r="F4788" s="40" t="s">
        <v>327</v>
      </c>
      <c r="G4788" s="122" t="str">
        <f t="shared" si="271"/>
        <v>3502200</v>
      </c>
    </row>
    <row r="4789" spans="1:7">
      <c r="A4789" s="67" t="str">
        <f t="shared" si="270"/>
        <v>SP_26</v>
      </c>
      <c r="B4789" s="5">
        <f t="shared" si="269"/>
        <v>26</v>
      </c>
      <c r="C4789" s="37" t="s">
        <v>278</v>
      </c>
      <c r="D4789" s="38" t="s">
        <v>279</v>
      </c>
      <c r="E4789" s="39" t="s">
        <v>328</v>
      </c>
      <c r="F4789" s="40" t="s">
        <v>329</v>
      </c>
      <c r="G4789" s="122" t="str">
        <f t="shared" si="271"/>
        <v>3502309</v>
      </c>
    </row>
    <row r="4790" spans="1:7">
      <c r="A4790" s="67" t="str">
        <f t="shared" si="270"/>
        <v>SP_27</v>
      </c>
      <c r="B4790" s="5">
        <f t="shared" si="269"/>
        <v>27</v>
      </c>
      <c r="C4790" s="37" t="s">
        <v>278</v>
      </c>
      <c r="D4790" s="38" t="s">
        <v>279</v>
      </c>
      <c r="E4790" s="39" t="s">
        <v>330</v>
      </c>
      <c r="F4790" s="40" t="s">
        <v>331</v>
      </c>
      <c r="G4790" s="122" t="str">
        <f t="shared" si="271"/>
        <v>3502408</v>
      </c>
    </row>
    <row r="4791" spans="1:7">
      <c r="A4791" s="67" t="str">
        <f t="shared" si="270"/>
        <v>SP_28</v>
      </c>
      <c r="B4791" s="5">
        <f t="shared" si="269"/>
        <v>28</v>
      </c>
      <c r="C4791" s="37" t="s">
        <v>278</v>
      </c>
      <c r="D4791" s="38" t="s">
        <v>279</v>
      </c>
      <c r="E4791" s="39" t="s">
        <v>332</v>
      </c>
      <c r="F4791" s="40" t="s">
        <v>4836</v>
      </c>
      <c r="G4791" s="122" t="str">
        <f t="shared" si="271"/>
        <v>3502507</v>
      </c>
    </row>
    <row r="4792" spans="1:7">
      <c r="A4792" s="67" t="str">
        <f t="shared" si="270"/>
        <v>SP_29</v>
      </c>
      <c r="B4792" s="5">
        <f t="shared" si="269"/>
        <v>29</v>
      </c>
      <c r="C4792" s="37" t="s">
        <v>278</v>
      </c>
      <c r="D4792" s="38" t="s">
        <v>279</v>
      </c>
      <c r="E4792" s="39" t="s">
        <v>333</v>
      </c>
      <c r="F4792" s="40" t="s">
        <v>334</v>
      </c>
      <c r="G4792" s="122" t="str">
        <f t="shared" si="271"/>
        <v>3502606</v>
      </c>
    </row>
    <row r="4793" spans="1:7">
      <c r="A4793" s="67" t="str">
        <f t="shared" si="270"/>
        <v>SP_30</v>
      </c>
      <c r="B4793" s="5">
        <f t="shared" si="269"/>
        <v>30</v>
      </c>
      <c r="C4793" s="37" t="s">
        <v>278</v>
      </c>
      <c r="D4793" s="38" t="s">
        <v>279</v>
      </c>
      <c r="E4793" s="39" t="s">
        <v>335</v>
      </c>
      <c r="F4793" s="40" t="s">
        <v>336</v>
      </c>
      <c r="G4793" s="122" t="str">
        <f t="shared" si="271"/>
        <v>3502705</v>
      </c>
    </row>
    <row r="4794" spans="1:7">
      <c r="A4794" s="67" t="str">
        <f t="shared" si="270"/>
        <v>SP_31</v>
      </c>
      <c r="B4794" s="5">
        <f t="shared" si="269"/>
        <v>31</v>
      </c>
      <c r="C4794" s="37" t="s">
        <v>278</v>
      </c>
      <c r="D4794" s="38" t="s">
        <v>279</v>
      </c>
      <c r="E4794" s="39" t="s">
        <v>337</v>
      </c>
      <c r="F4794" s="40" t="s">
        <v>338</v>
      </c>
      <c r="G4794" s="122" t="str">
        <f t="shared" si="271"/>
        <v>3502754</v>
      </c>
    </row>
    <row r="4795" spans="1:7">
      <c r="A4795" s="67" t="str">
        <f t="shared" si="270"/>
        <v>SP_32</v>
      </c>
      <c r="B4795" s="5">
        <f t="shared" si="269"/>
        <v>32</v>
      </c>
      <c r="C4795" s="37" t="s">
        <v>278</v>
      </c>
      <c r="D4795" s="38" t="s">
        <v>279</v>
      </c>
      <c r="E4795" s="39" t="s">
        <v>339</v>
      </c>
      <c r="F4795" s="40" t="s">
        <v>340</v>
      </c>
      <c r="G4795" s="122" t="str">
        <f t="shared" si="271"/>
        <v>3502804</v>
      </c>
    </row>
    <row r="4796" spans="1:7">
      <c r="A4796" s="67" t="str">
        <f t="shared" si="270"/>
        <v>SP_33</v>
      </c>
      <c r="B4796" s="5">
        <f t="shared" si="269"/>
        <v>33</v>
      </c>
      <c r="C4796" s="37" t="s">
        <v>278</v>
      </c>
      <c r="D4796" s="38" t="s">
        <v>279</v>
      </c>
      <c r="E4796" s="39" t="s">
        <v>341</v>
      </c>
      <c r="F4796" s="40" t="s">
        <v>342</v>
      </c>
      <c r="G4796" s="122" t="str">
        <f t="shared" si="271"/>
        <v>3502903</v>
      </c>
    </row>
    <row r="4797" spans="1:7">
      <c r="A4797" s="67" t="str">
        <f t="shared" si="270"/>
        <v>SP_34</v>
      </c>
      <c r="B4797" s="5">
        <f t="shared" si="269"/>
        <v>34</v>
      </c>
      <c r="C4797" s="37" t="s">
        <v>278</v>
      </c>
      <c r="D4797" s="38" t="s">
        <v>279</v>
      </c>
      <c r="E4797" s="39" t="s">
        <v>343</v>
      </c>
      <c r="F4797" s="40" t="s">
        <v>344</v>
      </c>
      <c r="G4797" s="122" t="str">
        <f t="shared" si="271"/>
        <v>3503000</v>
      </c>
    </row>
    <row r="4798" spans="1:7">
      <c r="A4798" s="67" t="str">
        <f t="shared" si="270"/>
        <v>SP_35</v>
      </c>
      <c r="B4798" s="5">
        <f t="shared" si="269"/>
        <v>35</v>
      </c>
      <c r="C4798" s="37" t="s">
        <v>278</v>
      </c>
      <c r="D4798" s="38" t="s">
        <v>279</v>
      </c>
      <c r="E4798" s="39" t="s">
        <v>345</v>
      </c>
      <c r="F4798" s="40" t="s">
        <v>346</v>
      </c>
      <c r="G4798" s="122" t="str">
        <f t="shared" si="271"/>
        <v>3503109</v>
      </c>
    </row>
    <row r="4799" spans="1:7">
      <c r="A4799" s="67" t="str">
        <f t="shared" si="270"/>
        <v>SP_36</v>
      </c>
      <c r="B4799" s="5">
        <f t="shared" si="269"/>
        <v>36</v>
      </c>
      <c r="C4799" s="37" t="s">
        <v>278</v>
      </c>
      <c r="D4799" s="38" t="s">
        <v>279</v>
      </c>
      <c r="E4799" s="39" t="s">
        <v>347</v>
      </c>
      <c r="F4799" s="40" t="s">
        <v>348</v>
      </c>
      <c r="G4799" s="122" t="str">
        <f t="shared" si="271"/>
        <v>3503158</v>
      </c>
    </row>
    <row r="4800" spans="1:7">
      <c r="A4800" s="67" t="str">
        <f t="shared" si="270"/>
        <v>SP_37</v>
      </c>
      <c r="B4800" s="5">
        <f t="shared" si="269"/>
        <v>37</v>
      </c>
      <c r="C4800" s="37" t="s">
        <v>278</v>
      </c>
      <c r="D4800" s="38" t="s">
        <v>279</v>
      </c>
      <c r="E4800" s="39" t="s">
        <v>349</v>
      </c>
      <c r="F4800" s="40" t="s">
        <v>350</v>
      </c>
      <c r="G4800" s="122" t="str">
        <f t="shared" si="271"/>
        <v>3503208</v>
      </c>
    </row>
    <row r="4801" spans="1:7">
      <c r="A4801" s="67" t="str">
        <f t="shared" si="270"/>
        <v>SP_38</v>
      </c>
      <c r="B4801" s="5">
        <f t="shared" si="269"/>
        <v>38</v>
      </c>
      <c r="C4801" s="37" t="s">
        <v>278</v>
      </c>
      <c r="D4801" s="38" t="s">
        <v>279</v>
      </c>
      <c r="E4801" s="39" t="s">
        <v>351</v>
      </c>
      <c r="F4801" s="40" t="s">
        <v>352</v>
      </c>
      <c r="G4801" s="122" t="str">
        <f t="shared" si="271"/>
        <v>3503307</v>
      </c>
    </row>
    <row r="4802" spans="1:7">
      <c r="A4802" s="67" t="str">
        <f t="shared" si="270"/>
        <v>SP_39</v>
      </c>
      <c r="B4802" s="5">
        <f t="shared" si="269"/>
        <v>39</v>
      </c>
      <c r="C4802" s="37" t="s">
        <v>278</v>
      </c>
      <c r="D4802" s="38" t="s">
        <v>279</v>
      </c>
      <c r="E4802" s="39" t="s">
        <v>353</v>
      </c>
      <c r="F4802" s="40" t="s">
        <v>354</v>
      </c>
      <c r="G4802" s="122" t="str">
        <f t="shared" si="271"/>
        <v>3503356</v>
      </c>
    </row>
    <row r="4803" spans="1:7">
      <c r="A4803" s="67" t="str">
        <f t="shared" si="270"/>
        <v>SP_40</v>
      </c>
      <c r="B4803" s="5">
        <f t="shared" si="269"/>
        <v>40</v>
      </c>
      <c r="C4803" s="37" t="s">
        <v>278</v>
      </c>
      <c r="D4803" s="38" t="s">
        <v>279</v>
      </c>
      <c r="E4803" s="39" t="s">
        <v>355</v>
      </c>
      <c r="F4803" s="40" t="s">
        <v>356</v>
      </c>
      <c r="G4803" s="122" t="str">
        <f t="shared" si="271"/>
        <v>3503406</v>
      </c>
    </row>
    <row r="4804" spans="1:7">
      <c r="A4804" s="67" t="str">
        <f t="shared" si="270"/>
        <v>SP_41</v>
      </c>
      <c r="B4804" s="5">
        <f t="shared" si="269"/>
        <v>41</v>
      </c>
      <c r="C4804" s="37" t="s">
        <v>278</v>
      </c>
      <c r="D4804" s="38" t="s">
        <v>279</v>
      </c>
      <c r="E4804" s="39" t="s">
        <v>357</v>
      </c>
      <c r="F4804" s="40" t="s">
        <v>358</v>
      </c>
      <c r="G4804" s="122" t="str">
        <f t="shared" si="271"/>
        <v>3503505</v>
      </c>
    </row>
    <row r="4805" spans="1:7">
      <c r="A4805" s="67" t="str">
        <f t="shared" si="270"/>
        <v>SP_42</v>
      </c>
      <c r="B4805" s="5">
        <f t="shared" si="269"/>
        <v>42</v>
      </c>
      <c r="C4805" s="37" t="s">
        <v>278</v>
      </c>
      <c r="D4805" s="38" t="s">
        <v>279</v>
      </c>
      <c r="E4805" s="39" t="s">
        <v>359</v>
      </c>
      <c r="F4805" s="40" t="s">
        <v>360</v>
      </c>
      <c r="G4805" s="122" t="str">
        <f t="shared" si="271"/>
        <v>3503604</v>
      </c>
    </row>
    <row r="4806" spans="1:7">
      <c r="A4806" s="67" t="str">
        <f t="shared" si="270"/>
        <v>SP_43</v>
      </c>
      <c r="B4806" s="5">
        <f t="shared" si="269"/>
        <v>43</v>
      </c>
      <c r="C4806" s="37" t="s">
        <v>278</v>
      </c>
      <c r="D4806" s="38" t="s">
        <v>279</v>
      </c>
      <c r="E4806" s="39" t="s">
        <v>361</v>
      </c>
      <c r="F4806" s="40" t="s">
        <v>362</v>
      </c>
      <c r="G4806" s="122" t="str">
        <f t="shared" si="271"/>
        <v>3503703</v>
      </c>
    </row>
    <row r="4807" spans="1:7">
      <c r="A4807" s="67" t="str">
        <f t="shared" si="270"/>
        <v>SP_44</v>
      </c>
      <c r="B4807" s="5">
        <f t="shared" si="269"/>
        <v>44</v>
      </c>
      <c r="C4807" s="37" t="s">
        <v>278</v>
      </c>
      <c r="D4807" s="38" t="s">
        <v>279</v>
      </c>
      <c r="E4807" s="39" t="s">
        <v>363</v>
      </c>
      <c r="F4807" s="40" t="s">
        <v>364</v>
      </c>
      <c r="G4807" s="122" t="str">
        <f t="shared" si="271"/>
        <v>3503802</v>
      </c>
    </row>
    <row r="4808" spans="1:7">
      <c r="A4808" s="67" t="str">
        <f t="shared" si="270"/>
        <v>SP_45</v>
      </c>
      <c r="B4808" s="5">
        <f t="shared" si="269"/>
        <v>45</v>
      </c>
      <c r="C4808" s="37" t="s">
        <v>278</v>
      </c>
      <c r="D4808" s="38" t="s">
        <v>279</v>
      </c>
      <c r="E4808" s="39" t="s">
        <v>365</v>
      </c>
      <c r="F4808" s="40" t="s">
        <v>366</v>
      </c>
      <c r="G4808" s="122" t="str">
        <f t="shared" si="271"/>
        <v>3503901</v>
      </c>
    </row>
    <row r="4809" spans="1:7">
      <c r="A4809" s="67" t="str">
        <f t="shared" si="270"/>
        <v>SP_46</v>
      </c>
      <c r="B4809" s="5">
        <f t="shared" si="269"/>
        <v>46</v>
      </c>
      <c r="C4809" s="37" t="s">
        <v>278</v>
      </c>
      <c r="D4809" s="38" t="s">
        <v>279</v>
      </c>
      <c r="E4809" s="39" t="s">
        <v>367</v>
      </c>
      <c r="F4809" s="40" t="s">
        <v>368</v>
      </c>
      <c r="G4809" s="122" t="str">
        <f t="shared" si="271"/>
        <v>3503950</v>
      </c>
    </row>
    <row r="4810" spans="1:7">
      <c r="A4810" s="67" t="str">
        <f t="shared" si="270"/>
        <v>SP_47</v>
      </c>
      <c r="B4810" s="5">
        <f t="shared" si="269"/>
        <v>47</v>
      </c>
      <c r="C4810" s="37" t="s">
        <v>278</v>
      </c>
      <c r="D4810" s="38" t="s">
        <v>279</v>
      </c>
      <c r="E4810" s="39" t="s">
        <v>369</v>
      </c>
      <c r="F4810" s="40" t="s">
        <v>370</v>
      </c>
      <c r="G4810" s="122" t="str">
        <f t="shared" si="271"/>
        <v>3504008</v>
      </c>
    </row>
    <row r="4811" spans="1:7">
      <c r="A4811" s="67" t="str">
        <f t="shared" si="270"/>
        <v>SP_48</v>
      </c>
      <c r="B4811" s="5">
        <f t="shared" si="269"/>
        <v>48</v>
      </c>
      <c r="C4811" s="37" t="s">
        <v>278</v>
      </c>
      <c r="D4811" s="38" t="s">
        <v>279</v>
      </c>
      <c r="E4811" s="39" t="s">
        <v>371</v>
      </c>
      <c r="F4811" s="40" t="s">
        <v>372</v>
      </c>
      <c r="G4811" s="122" t="str">
        <f t="shared" si="271"/>
        <v>3504107</v>
      </c>
    </row>
    <row r="4812" spans="1:7">
      <c r="A4812" s="67" t="str">
        <f t="shared" si="270"/>
        <v>SP_49</v>
      </c>
      <c r="B4812" s="5">
        <f t="shared" si="269"/>
        <v>49</v>
      </c>
      <c r="C4812" s="37" t="s">
        <v>278</v>
      </c>
      <c r="D4812" s="38" t="s">
        <v>279</v>
      </c>
      <c r="E4812" s="39" t="s">
        <v>373</v>
      </c>
      <c r="F4812" s="40" t="s">
        <v>374</v>
      </c>
      <c r="G4812" s="122" t="str">
        <f t="shared" si="271"/>
        <v>3504206</v>
      </c>
    </row>
    <row r="4813" spans="1:7">
      <c r="A4813" s="67" t="str">
        <f t="shared" si="270"/>
        <v>SP_50</v>
      </c>
      <c r="B4813" s="5">
        <f t="shared" si="269"/>
        <v>50</v>
      </c>
      <c r="C4813" s="37" t="s">
        <v>278</v>
      </c>
      <c r="D4813" s="38" t="s">
        <v>279</v>
      </c>
      <c r="E4813" s="39" t="s">
        <v>375</v>
      </c>
      <c r="F4813" s="40" t="s">
        <v>376</v>
      </c>
      <c r="G4813" s="122" t="str">
        <f t="shared" si="271"/>
        <v>3504305</v>
      </c>
    </row>
    <row r="4814" spans="1:7">
      <c r="A4814" s="67" t="str">
        <f t="shared" si="270"/>
        <v>SP_51</v>
      </c>
      <c r="B4814" s="5">
        <f t="shared" si="269"/>
        <v>51</v>
      </c>
      <c r="C4814" s="37" t="s">
        <v>278</v>
      </c>
      <c r="D4814" s="38" t="s">
        <v>279</v>
      </c>
      <c r="E4814" s="39" t="s">
        <v>377</v>
      </c>
      <c r="F4814" s="40" t="s">
        <v>378</v>
      </c>
      <c r="G4814" s="122" t="str">
        <f t="shared" si="271"/>
        <v>3504404</v>
      </c>
    </row>
    <row r="4815" spans="1:7">
      <c r="A4815" s="67" t="str">
        <f t="shared" si="270"/>
        <v>SP_52</v>
      </c>
      <c r="B4815" s="5">
        <f t="shared" si="269"/>
        <v>52</v>
      </c>
      <c r="C4815" s="37" t="s">
        <v>278</v>
      </c>
      <c r="D4815" s="38" t="s">
        <v>279</v>
      </c>
      <c r="E4815" s="39" t="s">
        <v>379</v>
      </c>
      <c r="F4815" s="40" t="s">
        <v>380</v>
      </c>
      <c r="G4815" s="122" t="str">
        <f t="shared" si="271"/>
        <v>3504503</v>
      </c>
    </row>
    <row r="4816" spans="1:7">
      <c r="A4816" s="67" t="str">
        <f t="shared" si="270"/>
        <v>SP_53</v>
      </c>
      <c r="B4816" s="5">
        <f t="shared" si="269"/>
        <v>53</v>
      </c>
      <c r="C4816" s="37" t="s">
        <v>278</v>
      </c>
      <c r="D4816" s="38" t="s">
        <v>279</v>
      </c>
      <c r="E4816" s="39" t="s">
        <v>381</v>
      </c>
      <c r="F4816" s="40" t="s">
        <v>382</v>
      </c>
      <c r="G4816" s="122" t="str">
        <f t="shared" si="271"/>
        <v>3504602</v>
      </c>
    </row>
    <row r="4817" spans="1:7">
      <c r="A4817" s="67" t="str">
        <f t="shared" si="270"/>
        <v>SP_54</v>
      </c>
      <c r="B4817" s="5">
        <f t="shared" si="269"/>
        <v>54</v>
      </c>
      <c r="C4817" s="37" t="s">
        <v>278</v>
      </c>
      <c r="D4817" s="38" t="s">
        <v>279</v>
      </c>
      <c r="E4817" s="39" t="s">
        <v>383</v>
      </c>
      <c r="F4817" s="40" t="s">
        <v>384</v>
      </c>
      <c r="G4817" s="122" t="str">
        <f t="shared" si="271"/>
        <v>3504701</v>
      </c>
    </row>
    <row r="4818" spans="1:7">
      <c r="A4818" s="67" t="str">
        <f t="shared" si="270"/>
        <v>SP_55</v>
      </c>
      <c r="B4818" s="5">
        <f t="shared" ref="B4818:B4881" si="272">B4817+1</f>
        <v>55</v>
      </c>
      <c r="C4818" s="37" t="s">
        <v>278</v>
      </c>
      <c r="D4818" s="38" t="s">
        <v>279</v>
      </c>
      <c r="E4818" s="39" t="s">
        <v>385</v>
      </c>
      <c r="F4818" s="40" t="s">
        <v>386</v>
      </c>
      <c r="G4818" s="122" t="str">
        <f t="shared" si="271"/>
        <v>3504800</v>
      </c>
    </row>
    <row r="4819" spans="1:7">
      <c r="A4819" s="67" t="str">
        <f t="shared" si="270"/>
        <v>SP_56</v>
      </c>
      <c r="B4819" s="5">
        <f t="shared" si="272"/>
        <v>56</v>
      </c>
      <c r="C4819" s="37" t="s">
        <v>278</v>
      </c>
      <c r="D4819" s="38" t="s">
        <v>279</v>
      </c>
      <c r="E4819" s="39" t="s">
        <v>387</v>
      </c>
      <c r="F4819" s="40" t="s">
        <v>388</v>
      </c>
      <c r="G4819" s="122" t="str">
        <f t="shared" si="271"/>
        <v>3504909</v>
      </c>
    </row>
    <row r="4820" spans="1:7">
      <c r="A4820" s="67" t="str">
        <f t="shared" si="270"/>
        <v>SP_57</v>
      </c>
      <c r="B4820" s="5">
        <f t="shared" si="272"/>
        <v>57</v>
      </c>
      <c r="C4820" s="37" t="s">
        <v>278</v>
      </c>
      <c r="D4820" s="38" t="s">
        <v>279</v>
      </c>
      <c r="E4820" s="39" t="s">
        <v>389</v>
      </c>
      <c r="F4820" s="40" t="s">
        <v>390</v>
      </c>
      <c r="G4820" s="122" t="str">
        <f t="shared" si="271"/>
        <v>3505005</v>
      </c>
    </row>
    <row r="4821" spans="1:7">
      <c r="A4821" s="67" t="str">
        <f t="shared" si="270"/>
        <v>SP_58</v>
      </c>
      <c r="B4821" s="5">
        <f t="shared" si="272"/>
        <v>58</v>
      </c>
      <c r="C4821" s="37" t="s">
        <v>278</v>
      </c>
      <c r="D4821" s="38" t="s">
        <v>279</v>
      </c>
      <c r="E4821" s="39" t="s">
        <v>391</v>
      </c>
      <c r="F4821" s="40" t="s">
        <v>392</v>
      </c>
      <c r="G4821" s="122" t="str">
        <f t="shared" si="271"/>
        <v>3505104</v>
      </c>
    </row>
    <row r="4822" spans="1:7">
      <c r="A4822" s="67" t="str">
        <f t="shared" si="270"/>
        <v>SP_59</v>
      </c>
      <c r="B4822" s="5">
        <f t="shared" si="272"/>
        <v>59</v>
      </c>
      <c r="C4822" s="37" t="s">
        <v>278</v>
      </c>
      <c r="D4822" s="38" t="s">
        <v>279</v>
      </c>
      <c r="E4822" s="39" t="s">
        <v>393</v>
      </c>
      <c r="F4822" s="40" t="s">
        <v>394</v>
      </c>
      <c r="G4822" s="122" t="str">
        <f t="shared" si="271"/>
        <v>3505203</v>
      </c>
    </row>
    <row r="4823" spans="1:7">
      <c r="A4823" s="67" t="str">
        <f t="shared" si="270"/>
        <v>SP_60</v>
      </c>
      <c r="B4823" s="5">
        <f t="shared" si="272"/>
        <v>60</v>
      </c>
      <c r="C4823" s="37" t="s">
        <v>278</v>
      </c>
      <c r="D4823" s="38" t="s">
        <v>279</v>
      </c>
      <c r="E4823" s="39" t="s">
        <v>395</v>
      </c>
      <c r="F4823" s="40" t="s">
        <v>3964</v>
      </c>
      <c r="G4823" s="122" t="str">
        <f t="shared" si="271"/>
        <v>3505302</v>
      </c>
    </row>
    <row r="4824" spans="1:7">
      <c r="A4824" s="67" t="str">
        <f t="shared" si="270"/>
        <v>SP_61</v>
      </c>
      <c r="B4824" s="5">
        <f t="shared" si="272"/>
        <v>61</v>
      </c>
      <c r="C4824" s="37" t="s">
        <v>278</v>
      </c>
      <c r="D4824" s="38" t="s">
        <v>279</v>
      </c>
      <c r="E4824" s="39" t="s">
        <v>396</v>
      </c>
      <c r="F4824" s="40" t="s">
        <v>397</v>
      </c>
      <c r="G4824" s="122" t="str">
        <f t="shared" si="271"/>
        <v>3505351</v>
      </c>
    </row>
    <row r="4825" spans="1:7">
      <c r="A4825" s="67" t="str">
        <f t="shared" si="270"/>
        <v>SP_62</v>
      </c>
      <c r="B4825" s="5">
        <f t="shared" si="272"/>
        <v>62</v>
      </c>
      <c r="C4825" s="37" t="s">
        <v>278</v>
      </c>
      <c r="D4825" s="38" t="s">
        <v>279</v>
      </c>
      <c r="E4825" s="39" t="s">
        <v>398</v>
      </c>
      <c r="F4825" s="40" t="s">
        <v>399</v>
      </c>
      <c r="G4825" s="122" t="str">
        <f t="shared" si="271"/>
        <v>3505401</v>
      </c>
    </row>
    <row r="4826" spans="1:7">
      <c r="A4826" s="67" t="str">
        <f t="shared" si="270"/>
        <v>SP_63</v>
      </c>
      <c r="B4826" s="5">
        <f t="shared" si="272"/>
        <v>63</v>
      </c>
      <c r="C4826" s="37" t="s">
        <v>278</v>
      </c>
      <c r="D4826" s="38" t="s">
        <v>279</v>
      </c>
      <c r="E4826" s="39" t="s">
        <v>400</v>
      </c>
      <c r="F4826" s="40" t="s">
        <v>401</v>
      </c>
      <c r="G4826" s="122" t="str">
        <f t="shared" si="271"/>
        <v>3505500</v>
      </c>
    </row>
    <row r="4827" spans="1:7">
      <c r="A4827" s="67" t="str">
        <f t="shared" si="270"/>
        <v>SP_64</v>
      </c>
      <c r="B4827" s="5">
        <f t="shared" si="272"/>
        <v>64</v>
      </c>
      <c r="C4827" s="37" t="s">
        <v>278</v>
      </c>
      <c r="D4827" s="38" t="s">
        <v>279</v>
      </c>
      <c r="E4827" s="39" t="s">
        <v>402</v>
      </c>
      <c r="F4827" s="40" t="s">
        <v>403</v>
      </c>
      <c r="G4827" s="122" t="str">
        <f t="shared" si="271"/>
        <v>3505609</v>
      </c>
    </row>
    <row r="4828" spans="1:7">
      <c r="A4828" s="67" t="str">
        <f t="shared" si="270"/>
        <v>SP_65</v>
      </c>
      <c r="B4828" s="5">
        <f t="shared" si="272"/>
        <v>65</v>
      </c>
      <c r="C4828" s="37" t="s">
        <v>278</v>
      </c>
      <c r="D4828" s="38" t="s">
        <v>279</v>
      </c>
      <c r="E4828" s="39" t="s">
        <v>404</v>
      </c>
      <c r="F4828" s="40" t="s">
        <v>405</v>
      </c>
      <c r="G4828" s="122" t="str">
        <f t="shared" si="271"/>
        <v>3505708</v>
      </c>
    </row>
    <row r="4829" spans="1:7">
      <c r="A4829" s="67" t="str">
        <f t="shared" si="270"/>
        <v>SP_66</v>
      </c>
      <c r="B4829" s="5">
        <f t="shared" si="272"/>
        <v>66</v>
      </c>
      <c r="C4829" s="37" t="s">
        <v>278</v>
      </c>
      <c r="D4829" s="38" t="s">
        <v>279</v>
      </c>
      <c r="E4829" s="39" t="s">
        <v>406</v>
      </c>
      <c r="F4829" s="40" t="s">
        <v>407</v>
      </c>
      <c r="G4829" s="122" t="str">
        <f t="shared" si="271"/>
        <v>3505807</v>
      </c>
    </row>
    <row r="4830" spans="1:7">
      <c r="A4830" s="67" t="str">
        <f t="shared" si="270"/>
        <v>SP_67</v>
      </c>
      <c r="B4830" s="5">
        <f t="shared" si="272"/>
        <v>67</v>
      </c>
      <c r="C4830" s="37" t="s">
        <v>278</v>
      </c>
      <c r="D4830" s="38" t="s">
        <v>279</v>
      </c>
      <c r="E4830" s="39" t="s">
        <v>408</v>
      </c>
      <c r="F4830" s="40" t="s">
        <v>409</v>
      </c>
      <c r="G4830" s="122" t="str">
        <f t="shared" si="271"/>
        <v>3505906</v>
      </c>
    </row>
    <row r="4831" spans="1:7">
      <c r="A4831" s="67" t="str">
        <f t="shared" si="270"/>
        <v>SP_68</v>
      </c>
      <c r="B4831" s="5">
        <f t="shared" si="272"/>
        <v>68</v>
      </c>
      <c r="C4831" s="37" t="s">
        <v>278</v>
      </c>
      <c r="D4831" s="38" t="s">
        <v>279</v>
      </c>
      <c r="E4831" s="39" t="s">
        <v>410</v>
      </c>
      <c r="F4831" s="40" t="s">
        <v>411</v>
      </c>
      <c r="G4831" s="122" t="str">
        <f t="shared" si="271"/>
        <v>3506003</v>
      </c>
    </row>
    <row r="4832" spans="1:7">
      <c r="A4832" s="67" t="str">
        <f t="shared" si="270"/>
        <v>SP_69</v>
      </c>
      <c r="B4832" s="5">
        <f t="shared" si="272"/>
        <v>69</v>
      </c>
      <c r="C4832" s="37" t="s">
        <v>278</v>
      </c>
      <c r="D4832" s="38" t="s">
        <v>279</v>
      </c>
      <c r="E4832" s="39" t="s">
        <v>412</v>
      </c>
      <c r="F4832" s="40" t="s">
        <v>413</v>
      </c>
      <c r="G4832" s="122" t="str">
        <f t="shared" si="271"/>
        <v>3506102</v>
      </c>
    </row>
    <row r="4833" spans="1:7">
      <c r="A4833" s="67" t="str">
        <f t="shared" si="270"/>
        <v>SP_70</v>
      </c>
      <c r="B4833" s="5">
        <f t="shared" si="272"/>
        <v>70</v>
      </c>
      <c r="C4833" s="37" t="s">
        <v>278</v>
      </c>
      <c r="D4833" s="38" t="s">
        <v>279</v>
      </c>
      <c r="E4833" s="39" t="s">
        <v>414</v>
      </c>
      <c r="F4833" s="40" t="s">
        <v>415</v>
      </c>
      <c r="G4833" s="122" t="str">
        <f t="shared" si="271"/>
        <v>3506201</v>
      </c>
    </row>
    <row r="4834" spans="1:7">
      <c r="A4834" s="67" t="str">
        <f t="shared" si="270"/>
        <v>SP_71</v>
      </c>
      <c r="B4834" s="5">
        <f t="shared" si="272"/>
        <v>71</v>
      </c>
      <c r="C4834" s="37" t="s">
        <v>278</v>
      </c>
      <c r="D4834" s="38" t="s">
        <v>279</v>
      </c>
      <c r="E4834" s="39" t="s">
        <v>416</v>
      </c>
      <c r="F4834" s="40" t="s">
        <v>417</v>
      </c>
      <c r="G4834" s="122" t="str">
        <f t="shared" si="271"/>
        <v>3506300</v>
      </c>
    </row>
    <row r="4835" spans="1:7">
      <c r="A4835" s="67" t="str">
        <f t="shared" ref="A4835:A4898" si="273">C4835&amp;"_"&amp;B4835</f>
        <v>SP_72</v>
      </c>
      <c r="B4835" s="5">
        <f t="shared" si="272"/>
        <v>72</v>
      </c>
      <c r="C4835" s="37" t="s">
        <v>278</v>
      </c>
      <c r="D4835" s="38" t="s">
        <v>279</v>
      </c>
      <c r="E4835" s="39" t="s">
        <v>418</v>
      </c>
      <c r="F4835" s="40" t="s">
        <v>419</v>
      </c>
      <c r="G4835" s="122" t="str">
        <f t="shared" ref="G4835:G4898" si="274">IF(E4835="","",E4835)</f>
        <v>3506359</v>
      </c>
    </row>
    <row r="4836" spans="1:7">
      <c r="A4836" s="67" t="str">
        <f t="shared" si="273"/>
        <v>SP_73</v>
      </c>
      <c r="B4836" s="5">
        <f t="shared" si="272"/>
        <v>73</v>
      </c>
      <c r="C4836" s="37" t="s">
        <v>278</v>
      </c>
      <c r="D4836" s="38" t="s">
        <v>279</v>
      </c>
      <c r="E4836" s="39" t="s">
        <v>420</v>
      </c>
      <c r="F4836" s="40" t="s">
        <v>421</v>
      </c>
      <c r="G4836" s="122" t="str">
        <f t="shared" si="274"/>
        <v>3506409</v>
      </c>
    </row>
    <row r="4837" spans="1:7">
      <c r="A4837" s="67" t="str">
        <f t="shared" si="273"/>
        <v>SP_74</v>
      </c>
      <c r="B4837" s="5">
        <f t="shared" si="272"/>
        <v>74</v>
      </c>
      <c r="C4837" s="37" t="s">
        <v>278</v>
      </c>
      <c r="D4837" s="38" t="s">
        <v>279</v>
      </c>
      <c r="E4837" s="39" t="s">
        <v>422</v>
      </c>
      <c r="F4837" s="40" t="s">
        <v>423</v>
      </c>
      <c r="G4837" s="122" t="str">
        <f t="shared" si="274"/>
        <v>3506508</v>
      </c>
    </row>
    <row r="4838" spans="1:7">
      <c r="A4838" s="67" t="str">
        <f t="shared" si="273"/>
        <v>SP_75</v>
      </c>
      <c r="B4838" s="5">
        <f t="shared" si="272"/>
        <v>75</v>
      </c>
      <c r="C4838" s="37" t="s">
        <v>278</v>
      </c>
      <c r="D4838" s="38" t="s">
        <v>279</v>
      </c>
      <c r="E4838" s="39" t="s">
        <v>424</v>
      </c>
      <c r="F4838" s="40" t="s">
        <v>425</v>
      </c>
      <c r="G4838" s="122" t="str">
        <f t="shared" si="274"/>
        <v>3506607</v>
      </c>
    </row>
    <row r="4839" spans="1:7">
      <c r="A4839" s="67" t="str">
        <f t="shared" si="273"/>
        <v>SP_76</v>
      </c>
      <c r="B4839" s="5">
        <f t="shared" si="272"/>
        <v>76</v>
      </c>
      <c r="C4839" s="37" t="s">
        <v>278</v>
      </c>
      <c r="D4839" s="38" t="s">
        <v>279</v>
      </c>
      <c r="E4839" s="39" t="s">
        <v>426</v>
      </c>
      <c r="F4839" s="40" t="s">
        <v>427</v>
      </c>
      <c r="G4839" s="122" t="str">
        <f t="shared" si="274"/>
        <v>3506706</v>
      </c>
    </row>
    <row r="4840" spans="1:7">
      <c r="A4840" s="67" t="str">
        <f t="shared" si="273"/>
        <v>SP_77</v>
      </c>
      <c r="B4840" s="5">
        <f t="shared" si="272"/>
        <v>77</v>
      </c>
      <c r="C4840" s="37" t="s">
        <v>278</v>
      </c>
      <c r="D4840" s="38" t="s">
        <v>279</v>
      </c>
      <c r="E4840" s="39" t="s">
        <v>428</v>
      </c>
      <c r="F4840" s="40" t="s">
        <v>6424</v>
      </c>
      <c r="G4840" s="122" t="str">
        <f t="shared" si="274"/>
        <v>3506805</v>
      </c>
    </row>
    <row r="4841" spans="1:7">
      <c r="A4841" s="67" t="str">
        <f t="shared" si="273"/>
        <v>SP_78</v>
      </c>
      <c r="B4841" s="5">
        <f t="shared" si="272"/>
        <v>78</v>
      </c>
      <c r="C4841" s="37" t="s">
        <v>278</v>
      </c>
      <c r="D4841" s="38" t="s">
        <v>279</v>
      </c>
      <c r="E4841" s="39" t="s">
        <v>429</v>
      </c>
      <c r="F4841" s="40" t="s">
        <v>430</v>
      </c>
      <c r="G4841" s="122" t="str">
        <f t="shared" si="274"/>
        <v>3506904</v>
      </c>
    </row>
    <row r="4842" spans="1:7">
      <c r="A4842" s="67" t="str">
        <f t="shared" si="273"/>
        <v>SP_79</v>
      </c>
      <c r="B4842" s="5">
        <f t="shared" si="272"/>
        <v>79</v>
      </c>
      <c r="C4842" s="37" t="s">
        <v>278</v>
      </c>
      <c r="D4842" s="38" t="s">
        <v>279</v>
      </c>
      <c r="E4842" s="39" t="s">
        <v>431</v>
      </c>
      <c r="F4842" s="40" t="s">
        <v>432</v>
      </c>
      <c r="G4842" s="122" t="str">
        <f t="shared" si="274"/>
        <v>3507001</v>
      </c>
    </row>
    <row r="4843" spans="1:7">
      <c r="A4843" s="67" t="str">
        <f t="shared" si="273"/>
        <v>SP_80</v>
      </c>
      <c r="B4843" s="5">
        <f t="shared" si="272"/>
        <v>80</v>
      </c>
      <c r="C4843" s="37" t="s">
        <v>278</v>
      </c>
      <c r="D4843" s="38" t="s">
        <v>279</v>
      </c>
      <c r="E4843" s="39" t="s">
        <v>433</v>
      </c>
      <c r="F4843" s="40" t="s">
        <v>434</v>
      </c>
      <c r="G4843" s="122" t="str">
        <f t="shared" si="274"/>
        <v>3507100</v>
      </c>
    </row>
    <row r="4844" spans="1:7">
      <c r="A4844" s="67" t="str">
        <f t="shared" si="273"/>
        <v>SP_81</v>
      </c>
      <c r="B4844" s="5">
        <f t="shared" si="272"/>
        <v>81</v>
      </c>
      <c r="C4844" s="37" t="s">
        <v>278</v>
      </c>
      <c r="D4844" s="38" t="s">
        <v>279</v>
      </c>
      <c r="E4844" s="39" t="s">
        <v>435</v>
      </c>
      <c r="F4844" s="40" t="s">
        <v>436</v>
      </c>
      <c r="G4844" s="122" t="str">
        <f t="shared" si="274"/>
        <v>3507159</v>
      </c>
    </row>
    <row r="4845" spans="1:7">
      <c r="A4845" s="67" t="str">
        <f t="shared" si="273"/>
        <v>SP_82</v>
      </c>
      <c r="B4845" s="5">
        <f t="shared" si="272"/>
        <v>82</v>
      </c>
      <c r="C4845" s="37" t="s">
        <v>278</v>
      </c>
      <c r="D4845" s="38" t="s">
        <v>279</v>
      </c>
      <c r="E4845" s="39" t="s">
        <v>437</v>
      </c>
      <c r="F4845" s="40" t="s">
        <v>438</v>
      </c>
      <c r="G4845" s="122" t="str">
        <f t="shared" si="274"/>
        <v>3507209</v>
      </c>
    </row>
    <row r="4846" spans="1:7">
      <c r="A4846" s="67" t="str">
        <f t="shared" si="273"/>
        <v>SP_83</v>
      </c>
      <c r="B4846" s="5">
        <f t="shared" si="272"/>
        <v>83</v>
      </c>
      <c r="C4846" s="37" t="s">
        <v>278</v>
      </c>
      <c r="D4846" s="38" t="s">
        <v>279</v>
      </c>
      <c r="E4846" s="39" t="s">
        <v>439</v>
      </c>
      <c r="F4846" s="40" t="s">
        <v>440</v>
      </c>
      <c r="G4846" s="122" t="str">
        <f t="shared" si="274"/>
        <v>3507308</v>
      </c>
    </row>
    <row r="4847" spans="1:7">
      <c r="A4847" s="67" t="str">
        <f t="shared" si="273"/>
        <v>SP_84</v>
      </c>
      <c r="B4847" s="5">
        <f t="shared" si="272"/>
        <v>84</v>
      </c>
      <c r="C4847" s="37" t="s">
        <v>278</v>
      </c>
      <c r="D4847" s="38" t="s">
        <v>279</v>
      </c>
      <c r="E4847" s="39" t="s">
        <v>441</v>
      </c>
      <c r="F4847" s="40" t="s">
        <v>4883</v>
      </c>
      <c r="G4847" s="122" t="str">
        <f t="shared" si="274"/>
        <v>3507407</v>
      </c>
    </row>
    <row r="4848" spans="1:7">
      <c r="A4848" s="67" t="str">
        <f t="shared" si="273"/>
        <v>SP_85</v>
      </c>
      <c r="B4848" s="5">
        <f t="shared" si="272"/>
        <v>85</v>
      </c>
      <c r="C4848" s="37" t="s">
        <v>278</v>
      </c>
      <c r="D4848" s="38" t="s">
        <v>279</v>
      </c>
      <c r="E4848" s="39" t="s">
        <v>442</v>
      </c>
      <c r="F4848" s="40" t="s">
        <v>443</v>
      </c>
      <c r="G4848" s="122" t="str">
        <f t="shared" si="274"/>
        <v>3507456</v>
      </c>
    </row>
    <row r="4849" spans="1:7">
      <c r="A4849" s="67" t="str">
        <f t="shared" si="273"/>
        <v>SP_86</v>
      </c>
      <c r="B4849" s="5">
        <f t="shared" si="272"/>
        <v>86</v>
      </c>
      <c r="C4849" s="37" t="s">
        <v>278</v>
      </c>
      <c r="D4849" s="38" t="s">
        <v>279</v>
      </c>
      <c r="E4849" s="39" t="s">
        <v>444</v>
      </c>
      <c r="F4849" s="40" t="s">
        <v>445</v>
      </c>
      <c r="G4849" s="122" t="str">
        <f t="shared" si="274"/>
        <v>3507506</v>
      </c>
    </row>
    <row r="4850" spans="1:7">
      <c r="A4850" s="67" t="str">
        <f t="shared" si="273"/>
        <v>SP_87</v>
      </c>
      <c r="B4850" s="5">
        <f t="shared" si="272"/>
        <v>87</v>
      </c>
      <c r="C4850" s="37" t="s">
        <v>278</v>
      </c>
      <c r="D4850" s="38" t="s">
        <v>279</v>
      </c>
      <c r="E4850" s="39" t="s">
        <v>446</v>
      </c>
      <c r="F4850" s="40" t="s">
        <v>447</v>
      </c>
      <c r="G4850" s="122" t="str">
        <f t="shared" si="274"/>
        <v>3507605</v>
      </c>
    </row>
    <row r="4851" spans="1:7">
      <c r="A4851" s="67" t="str">
        <f t="shared" si="273"/>
        <v>SP_88</v>
      </c>
      <c r="B4851" s="5">
        <f t="shared" si="272"/>
        <v>88</v>
      </c>
      <c r="C4851" s="37" t="s">
        <v>278</v>
      </c>
      <c r="D4851" s="38" t="s">
        <v>279</v>
      </c>
      <c r="E4851" s="39" t="s">
        <v>448</v>
      </c>
      <c r="F4851" s="40" t="s">
        <v>449</v>
      </c>
      <c r="G4851" s="122" t="str">
        <f t="shared" si="274"/>
        <v>3507704</v>
      </c>
    </row>
    <row r="4852" spans="1:7">
      <c r="A4852" s="67" t="str">
        <f t="shared" si="273"/>
        <v>SP_89</v>
      </c>
      <c r="B4852" s="5">
        <f t="shared" si="272"/>
        <v>89</v>
      </c>
      <c r="C4852" s="37" t="s">
        <v>278</v>
      </c>
      <c r="D4852" s="38" t="s">
        <v>279</v>
      </c>
      <c r="E4852" s="39" t="s">
        <v>450</v>
      </c>
      <c r="F4852" s="40" t="s">
        <v>451</v>
      </c>
      <c r="G4852" s="122" t="str">
        <f t="shared" si="274"/>
        <v>3507753</v>
      </c>
    </row>
    <row r="4853" spans="1:7">
      <c r="A4853" s="67" t="str">
        <f t="shared" si="273"/>
        <v>SP_90</v>
      </c>
      <c r="B4853" s="5">
        <f t="shared" si="272"/>
        <v>90</v>
      </c>
      <c r="C4853" s="37" t="s">
        <v>278</v>
      </c>
      <c r="D4853" s="38" t="s">
        <v>279</v>
      </c>
      <c r="E4853" s="39" t="s">
        <v>452</v>
      </c>
      <c r="F4853" s="40" t="s">
        <v>453</v>
      </c>
      <c r="G4853" s="122" t="str">
        <f t="shared" si="274"/>
        <v>3507803</v>
      </c>
    </row>
    <row r="4854" spans="1:7">
      <c r="A4854" s="67" t="str">
        <f t="shared" si="273"/>
        <v>SP_91</v>
      </c>
      <c r="B4854" s="5">
        <f t="shared" si="272"/>
        <v>91</v>
      </c>
      <c r="C4854" s="37" t="s">
        <v>278</v>
      </c>
      <c r="D4854" s="38" t="s">
        <v>279</v>
      </c>
      <c r="E4854" s="39" t="s">
        <v>454</v>
      </c>
      <c r="F4854" s="40" t="s">
        <v>455</v>
      </c>
      <c r="G4854" s="122" t="str">
        <f t="shared" si="274"/>
        <v>3507902</v>
      </c>
    </row>
    <row r="4855" spans="1:7">
      <c r="A4855" s="67" t="str">
        <f t="shared" si="273"/>
        <v>SP_92</v>
      </c>
      <c r="B4855" s="5">
        <f t="shared" si="272"/>
        <v>92</v>
      </c>
      <c r="C4855" s="37" t="s">
        <v>278</v>
      </c>
      <c r="D4855" s="38" t="s">
        <v>279</v>
      </c>
      <c r="E4855" s="39" t="s">
        <v>456</v>
      </c>
      <c r="F4855" s="40" t="s">
        <v>457</v>
      </c>
      <c r="G4855" s="122" t="str">
        <f t="shared" si="274"/>
        <v>3508009</v>
      </c>
    </row>
    <row r="4856" spans="1:7">
      <c r="A4856" s="67" t="str">
        <f t="shared" si="273"/>
        <v>SP_93</v>
      </c>
      <c r="B4856" s="5">
        <f t="shared" si="272"/>
        <v>93</v>
      </c>
      <c r="C4856" s="37" t="s">
        <v>278</v>
      </c>
      <c r="D4856" s="38" t="s">
        <v>279</v>
      </c>
      <c r="E4856" s="39" t="s">
        <v>458</v>
      </c>
      <c r="F4856" s="40" t="s">
        <v>459</v>
      </c>
      <c r="G4856" s="122" t="str">
        <f t="shared" si="274"/>
        <v>3508108</v>
      </c>
    </row>
    <row r="4857" spans="1:7">
      <c r="A4857" s="67" t="str">
        <f t="shared" si="273"/>
        <v>SP_94</v>
      </c>
      <c r="B4857" s="5">
        <f t="shared" si="272"/>
        <v>94</v>
      </c>
      <c r="C4857" s="37" t="s">
        <v>278</v>
      </c>
      <c r="D4857" s="38" t="s">
        <v>279</v>
      </c>
      <c r="E4857" s="39" t="s">
        <v>460</v>
      </c>
      <c r="F4857" s="40" t="s">
        <v>461</v>
      </c>
      <c r="G4857" s="122" t="str">
        <f t="shared" si="274"/>
        <v>3508207</v>
      </c>
    </row>
    <row r="4858" spans="1:7">
      <c r="A4858" s="67" t="str">
        <f t="shared" si="273"/>
        <v>SP_95</v>
      </c>
      <c r="B4858" s="5">
        <f t="shared" si="272"/>
        <v>95</v>
      </c>
      <c r="C4858" s="37" t="s">
        <v>278</v>
      </c>
      <c r="D4858" s="38" t="s">
        <v>279</v>
      </c>
      <c r="E4858" s="39" t="s">
        <v>462</v>
      </c>
      <c r="F4858" s="40" t="s">
        <v>463</v>
      </c>
      <c r="G4858" s="122" t="str">
        <f t="shared" si="274"/>
        <v>3508306</v>
      </c>
    </row>
    <row r="4859" spans="1:7">
      <c r="A4859" s="67" t="str">
        <f t="shared" si="273"/>
        <v>SP_96</v>
      </c>
      <c r="B4859" s="5">
        <f t="shared" si="272"/>
        <v>96</v>
      </c>
      <c r="C4859" s="37" t="s">
        <v>278</v>
      </c>
      <c r="D4859" s="38" t="s">
        <v>279</v>
      </c>
      <c r="E4859" s="39" t="s">
        <v>464</v>
      </c>
      <c r="F4859" s="40" t="s">
        <v>465</v>
      </c>
      <c r="G4859" s="122" t="str">
        <f t="shared" si="274"/>
        <v>3508405</v>
      </c>
    </row>
    <row r="4860" spans="1:7">
      <c r="A4860" s="67" t="str">
        <f t="shared" si="273"/>
        <v>SP_97</v>
      </c>
      <c r="B4860" s="5">
        <f t="shared" si="272"/>
        <v>97</v>
      </c>
      <c r="C4860" s="37" t="s">
        <v>278</v>
      </c>
      <c r="D4860" s="38" t="s">
        <v>279</v>
      </c>
      <c r="E4860" s="39" t="s">
        <v>466</v>
      </c>
      <c r="F4860" s="40" t="s">
        <v>467</v>
      </c>
      <c r="G4860" s="122" t="str">
        <f t="shared" si="274"/>
        <v>3508504</v>
      </c>
    </row>
    <row r="4861" spans="1:7">
      <c r="A4861" s="67" t="str">
        <f t="shared" si="273"/>
        <v>SP_98</v>
      </c>
      <c r="B4861" s="5">
        <f t="shared" si="272"/>
        <v>98</v>
      </c>
      <c r="C4861" s="37" t="s">
        <v>278</v>
      </c>
      <c r="D4861" s="38" t="s">
        <v>279</v>
      </c>
      <c r="E4861" s="39" t="s">
        <v>468</v>
      </c>
      <c r="F4861" s="40" t="s">
        <v>469</v>
      </c>
      <c r="G4861" s="122" t="str">
        <f t="shared" si="274"/>
        <v>3508603</v>
      </c>
    </row>
    <row r="4862" spans="1:7">
      <c r="A4862" s="67" t="str">
        <f t="shared" si="273"/>
        <v>SP_99</v>
      </c>
      <c r="B4862" s="5">
        <f t="shared" si="272"/>
        <v>99</v>
      </c>
      <c r="C4862" s="37" t="s">
        <v>278</v>
      </c>
      <c r="D4862" s="38" t="s">
        <v>279</v>
      </c>
      <c r="E4862" s="39" t="s">
        <v>470</v>
      </c>
      <c r="F4862" s="40" t="s">
        <v>471</v>
      </c>
      <c r="G4862" s="122" t="str">
        <f t="shared" si="274"/>
        <v>3508702</v>
      </c>
    </row>
    <row r="4863" spans="1:7">
      <c r="A4863" s="67" t="str">
        <f t="shared" si="273"/>
        <v>SP_100</v>
      </c>
      <c r="B4863" s="5">
        <f t="shared" si="272"/>
        <v>100</v>
      </c>
      <c r="C4863" s="37" t="s">
        <v>278</v>
      </c>
      <c r="D4863" s="38" t="s">
        <v>279</v>
      </c>
      <c r="E4863" s="39" t="s">
        <v>472</v>
      </c>
      <c r="F4863" s="40" t="s">
        <v>5335</v>
      </c>
      <c r="G4863" s="122" t="str">
        <f t="shared" si="274"/>
        <v>3508801</v>
      </c>
    </row>
    <row r="4864" spans="1:7">
      <c r="A4864" s="67" t="str">
        <f t="shared" si="273"/>
        <v>SP_101</v>
      </c>
      <c r="B4864" s="5">
        <f t="shared" si="272"/>
        <v>101</v>
      </c>
      <c r="C4864" s="37" t="s">
        <v>278</v>
      </c>
      <c r="D4864" s="38" t="s">
        <v>279</v>
      </c>
      <c r="E4864" s="39" t="s">
        <v>473</v>
      </c>
      <c r="F4864" s="40" t="s">
        <v>474</v>
      </c>
      <c r="G4864" s="122" t="str">
        <f t="shared" si="274"/>
        <v>3508900</v>
      </c>
    </row>
    <row r="4865" spans="1:7">
      <c r="A4865" s="67" t="str">
        <f t="shared" si="273"/>
        <v>SP_102</v>
      </c>
      <c r="B4865" s="5">
        <f t="shared" si="272"/>
        <v>102</v>
      </c>
      <c r="C4865" s="37" t="s">
        <v>278</v>
      </c>
      <c r="D4865" s="38" t="s">
        <v>279</v>
      </c>
      <c r="E4865" s="39" t="s">
        <v>475</v>
      </c>
      <c r="F4865" s="40" t="s">
        <v>476</v>
      </c>
      <c r="G4865" s="122" t="str">
        <f t="shared" si="274"/>
        <v>3509007</v>
      </c>
    </row>
    <row r="4866" spans="1:7">
      <c r="A4866" s="67" t="str">
        <f t="shared" si="273"/>
        <v>SP_103</v>
      </c>
      <c r="B4866" s="5">
        <f t="shared" si="272"/>
        <v>103</v>
      </c>
      <c r="C4866" s="37" t="s">
        <v>278</v>
      </c>
      <c r="D4866" s="38" t="s">
        <v>279</v>
      </c>
      <c r="E4866" s="39" t="s">
        <v>477</v>
      </c>
      <c r="F4866" s="40" t="s">
        <v>478</v>
      </c>
      <c r="G4866" s="122" t="str">
        <f t="shared" si="274"/>
        <v>3509106</v>
      </c>
    </row>
    <row r="4867" spans="1:7">
      <c r="A4867" s="67" t="str">
        <f t="shared" si="273"/>
        <v>SP_104</v>
      </c>
      <c r="B4867" s="5">
        <f t="shared" si="272"/>
        <v>104</v>
      </c>
      <c r="C4867" s="37" t="s">
        <v>278</v>
      </c>
      <c r="D4867" s="38" t="s">
        <v>279</v>
      </c>
      <c r="E4867" s="39" t="s">
        <v>479</v>
      </c>
      <c r="F4867" s="40" t="s">
        <v>480</v>
      </c>
      <c r="G4867" s="122" t="str">
        <f t="shared" si="274"/>
        <v>3509205</v>
      </c>
    </row>
    <row r="4868" spans="1:7">
      <c r="A4868" s="67" t="str">
        <f t="shared" si="273"/>
        <v>SP_105</v>
      </c>
      <c r="B4868" s="5">
        <f t="shared" si="272"/>
        <v>105</v>
      </c>
      <c r="C4868" s="37" t="s">
        <v>278</v>
      </c>
      <c r="D4868" s="38" t="s">
        <v>279</v>
      </c>
      <c r="E4868" s="39" t="s">
        <v>481</v>
      </c>
      <c r="F4868" s="40" t="s">
        <v>482</v>
      </c>
      <c r="G4868" s="122" t="str">
        <f t="shared" si="274"/>
        <v>3509254</v>
      </c>
    </row>
    <row r="4869" spans="1:7">
      <c r="A4869" s="67" t="str">
        <f t="shared" si="273"/>
        <v>SP_106</v>
      </c>
      <c r="B4869" s="5">
        <f t="shared" si="272"/>
        <v>106</v>
      </c>
      <c r="C4869" s="37" t="s">
        <v>278</v>
      </c>
      <c r="D4869" s="38" t="s">
        <v>279</v>
      </c>
      <c r="E4869" s="39" t="s">
        <v>483</v>
      </c>
      <c r="F4869" s="40" t="s">
        <v>484</v>
      </c>
      <c r="G4869" s="122" t="str">
        <f t="shared" si="274"/>
        <v>3509304</v>
      </c>
    </row>
    <row r="4870" spans="1:7">
      <c r="A4870" s="67" t="str">
        <f t="shared" si="273"/>
        <v>SP_107</v>
      </c>
      <c r="B4870" s="5">
        <f t="shared" si="272"/>
        <v>107</v>
      </c>
      <c r="C4870" s="37" t="s">
        <v>278</v>
      </c>
      <c r="D4870" s="38" t="s">
        <v>279</v>
      </c>
      <c r="E4870" s="39" t="s">
        <v>485</v>
      </c>
      <c r="F4870" s="40" t="s">
        <v>486</v>
      </c>
      <c r="G4870" s="122" t="str">
        <f t="shared" si="274"/>
        <v>3509403</v>
      </c>
    </row>
    <row r="4871" spans="1:7">
      <c r="A4871" s="67" t="str">
        <f t="shared" si="273"/>
        <v>SP_108</v>
      </c>
      <c r="B4871" s="5">
        <f t="shared" si="272"/>
        <v>108</v>
      </c>
      <c r="C4871" s="37" t="s">
        <v>278</v>
      </c>
      <c r="D4871" s="38" t="s">
        <v>279</v>
      </c>
      <c r="E4871" s="39" t="s">
        <v>487</v>
      </c>
      <c r="F4871" s="40" t="s">
        <v>488</v>
      </c>
      <c r="G4871" s="122" t="str">
        <f t="shared" si="274"/>
        <v>3509452</v>
      </c>
    </row>
    <row r="4872" spans="1:7">
      <c r="A4872" s="67" t="str">
        <f t="shared" si="273"/>
        <v>SP_109</v>
      </c>
      <c r="B4872" s="5">
        <f t="shared" si="272"/>
        <v>109</v>
      </c>
      <c r="C4872" s="37" t="s">
        <v>278</v>
      </c>
      <c r="D4872" s="38" t="s">
        <v>279</v>
      </c>
      <c r="E4872" s="39" t="s">
        <v>489</v>
      </c>
      <c r="F4872" s="40" t="s">
        <v>490</v>
      </c>
      <c r="G4872" s="122" t="str">
        <f t="shared" si="274"/>
        <v>3509502</v>
      </c>
    </row>
    <row r="4873" spans="1:7">
      <c r="A4873" s="67" t="str">
        <f t="shared" si="273"/>
        <v>SP_110</v>
      </c>
      <c r="B4873" s="5">
        <f t="shared" si="272"/>
        <v>110</v>
      </c>
      <c r="C4873" s="37" t="s">
        <v>278</v>
      </c>
      <c r="D4873" s="38" t="s">
        <v>279</v>
      </c>
      <c r="E4873" s="39" t="s">
        <v>491</v>
      </c>
      <c r="F4873" s="40" t="s">
        <v>492</v>
      </c>
      <c r="G4873" s="122" t="str">
        <f t="shared" si="274"/>
        <v>3509601</v>
      </c>
    </row>
    <row r="4874" spans="1:7">
      <c r="A4874" s="67" t="str">
        <f t="shared" si="273"/>
        <v>SP_111</v>
      </c>
      <c r="B4874" s="5">
        <f t="shared" si="272"/>
        <v>111</v>
      </c>
      <c r="C4874" s="37" t="s">
        <v>278</v>
      </c>
      <c r="D4874" s="38" t="s">
        <v>279</v>
      </c>
      <c r="E4874" s="39" t="s">
        <v>493</v>
      </c>
      <c r="F4874" s="40" t="s">
        <v>494</v>
      </c>
      <c r="G4874" s="122" t="str">
        <f t="shared" si="274"/>
        <v>3509700</v>
      </c>
    </row>
    <row r="4875" spans="1:7">
      <c r="A4875" s="67" t="str">
        <f t="shared" si="273"/>
        <v>SP_112</v>
      </c>
      <c r="B4875" s="5">
        <f t="shared" si="272"/>
        <v>112</v>
      </c>
      <c r="C4875" s="37" t="s">
        <v>278</v>
      </c>
      <c r="D4875" s="38" t="s">
        <v>279</v>
      </c>
      <c r="E4875" s="39" t="s">
        <v>495</v>
      </c>
      <c r="F4875" s="40" t="s">
        <v>496</v>
      </c>
      <c r="G4875" s="122" t="str">
        <f t="shared" si="274"/>
        <v>3509809</v>
      </c>
    </row>
    <row r="4876" spans="1:7">
      <c r="A4876" s="67" t="str">
        <f t="shared" si="273"/>
        <v>SP_113</v>
      </c>
      <c r="B4876" s="5">
        <f t="shared" si="272"/>
        <v>113</v>
      </c>
      <c r="C4876" s="37" t="s">
        <v>278</v>
      </c>
      <c r="D4876" s="38" t="s">
        <v>279</v>
      </c>
      <c r="E4876" s="39" t="s">
        <v>497</v>
      </c>
      <c r="F4876" s="40" t="s">
        <v>498</v>
      </c>
      <c r="G4876" s="122" t="str">
        <f t="shared" si="274"/>
        <v>3509908</v>
      </c>
    </row>
    <row r="4877" spans="1:7">
      <c r="A4877" s="67" t="str">
        <f t="shared" si="273"/>
        <v>SP_114</v>
      </c>
      <c r="B4877" s="5">
        <f t="shared" si="272"/>
        <v>114</v>
      </c>
      <c r="C4877" s="37" t="s">
        <v>278</v>
      </c>
      <c r="D4877" s="38" t="s">
        <v>279</v>
      </c>
      <c r="E4877" s="39" t="s">
        <v>499</v>
      </c>
      <c r="F4877" s="40" t="s">
        <v>500</v>
      </c>
      <c r="G4877" s="122" t="str">
        <f t="shared" si="274"/>
        <v>3509957</v>
      </c>
    </row>
    <row r="4878" spans="1:7">
      <c r="A4878" s="67" t="str">
        <f t="shared" si="273"/>
        <v>SP_115</v>
      </c>
      <c r="B4878" s="5">
        <f t="shared" si="272"/>
        <v>115</v>
      </c>
      <c r="C4878" s="37" t="s">
        <v>278</v>
      </c>
      <c r="D4878" s="38" t="s">
        <v>279</v>
      </c>
      <c r="E4878" s="39" t="s">
        <v>501</v>
      </c>
      <c r="F4878" s="40" t="s">
        <v>502</v>
      </c>
      <c r="G4878" s="122" t="str">
        <f t="shared" si="274"/>
        <v>3510005</v>
      </c>
    </row>
    <row r="4879" spans="1:7">
      <c r="A4879" s="67" t="str">
        <f t="shared" si="273"/>
        <v>SP_116</v>
      </c>
      <c r="B4879" s="5">
        <f t="shared" si="272"/>
        <v>116</v>
      </c>
      <c r="C4879" s="37" t="s">
        <v>278</v>
      </c>
      <c r="D4879" s="38" t="s">
        <v>279</v>
      </c>
      <c r="E4879" s="39" t="s">
        <v>503</v>
      </c>
      <c r="F4879" s="40" t="s">
        <v>504</v>
      </c>
      <c r="G4879" s="122" t="str">
        <f t="shared" si="274"/>
        <v>3510104</v>
      </c>
    </row>
    <row r="4880" spans="1:7">
      <c r="A4880" s="67" t="str">
        <f t="shared" si="273"/>
        <v>SP_117</v>
      </c>
      <c r="B4880" s="5">
        <f t="shared" si="272"/>
        <v>117</v>
      </c>
      <c r="C4880" s="37" t="s">
        <v>278</v>
      </c>
      <c r="D4880" s="38" t="s">
        <v>279</v>
      </c>
      <c r="E4880" s="39" t="s">
        <v>505</v>
      </c>
      <c r="F4880" s="40" t="s">
        <v>506</v>
      </c>
      <c r="G4880" s="122" t="str">
        <f t="shared" si="274"/>
        <v>3510153</v>
      </c>
    </row>
    <row r="4881" spans="1:7">
      <c r="A4881" s="67" t="str">
        <f t="shared" si="273"/>
        <v>SP_118</v>
      </c>
      <c r="B4881" s="5">
        <f t="shared" si="272"/>
        <v>118</v>
      </c>
      <c r="C4881" s="37" t="s">
        <v>278</v>
      </c>
      <c r="D4881" s="38" t="s">
        <v>279</v>
      </c>
      <c r="E4881" s="39" t="s">
        <v>507</v>
      </c>
      <c r="F4881" s="40" t="s">
        <v>508</v>
      </c>
      <c r="G4881" s="122" t="str">
        <f t="shared" si="274"/>
        <v>3510203</v>
      </c>
    </row>
    <row r="4882" spans="1:7">
      <c r="A4882" s="67" t="str">
        <f t="shared" si="273"/>
        <v>SP_119</v>
      </c>
      <c r="B4882" s="5">
        <f t="shared" ref="B4882:B4945" si="275">B4881+1</f>
        <v>119</v>
      </c>
      <c r="C4882" s="37" t="s">
        <v>278</v>
      </c>
      <c r="D4882" s="38" t="s">
        <v>279</v>
      </c>
      <c r="E4882" s="39" t="s">
        <v>509</v>
      </c>
      <c r="F4882" s="40" t="s">
        <v>510</v>
      </c>
      <c r="G4882" s="122" t="str">
        <f t="shared" si="274"/>
        <v>3510302</v>
      </c>
    </row>
    <row r="4883" spans="1:7">
      <c r="A4883" s="67" t="str">
        <f t="shared" si="273"/>
        <v>SP_120</v>
      </c>
      <c r="B4883" s="5">
        <f t="shared" si="275"/>
        <v>120</v>
      </c>
      <c r="C4883" s="37" t="s">
        <v>278</v>
      </c>
      <c r="D4883" s="38" t="s">
        <v>279</v>
      </c>
      <c r="E4883" s="39" t="s">
        <v>511</v>
      </c>
      <c r="F4883" s="40" t="s">
        <v>512</v>
      </c>
      <c r="G4883" s="122" t="str">
        <f t="shared" si="274"/>
        <v>3510401</v>
      </c>
    </row>
    <row r="4884" spans="1:7">
      <c r="A4884" s="67" t="str">
        <f t="shared" si="273"/>
        <v>SP_121</v>
      </c>
      <c r="B4884" s="5">
        <f t="shared" si="275"/>
        <v>121</v>
      </c>
      <c r="C4884" s="37" t="s">
        <v>278</v>
      </c>
      <c r="D4884" s="38" t="s">
        <v>279</v>
      </c>
      <c r="E4884" s="39" t="s">
        <v>513</v>
      </c>
      <c r="F4884" s="40" t="s">
        <v>514</v>
      </c>
      <c r="G4884" s="122" t="str">
        <f t="shared" si="274"/>
        <v>3510500</v>
      </c>
    </row>
    <row r="4885" spans="1:7">
      <c r="A4885" s="67" t="str">
        <f t="shared" si="273"/>
        <v>SP_122</v>
      </c>
      <c r="B4885" s="5">
        <f t="shared" si="275"/>
        <v>122</v>
      </c>
      <c r="C4885" s="37" t="s">
        <v>278</v>
      </c>
      <c r="D4885" s="38" t="s">
        <v>279</v>
      </c>
      <c r="E4885" s="39" t="s">
        <v>515</v>
      </c>
      <c r="F4885" s="40" t="s">
        <v>516</v>
      </c>
      <c r="G4885" s="122" t="str">
        <f t="shared" si="274"/>
        <v>3510609</v>
      </c>
    </row>
    <row r="4886" spans="1:7">
      <c r="A4886" s="67" t="str">
        <f t="shared" si="273"/>
        <v>SP_123</v>
      </c>
      <c r="B4886" s="5">
        <f t="shared" si="275"/>
        <v>123</v>
      </c>
      <c r="C4886" s="37" t="s">
        <v>278</v>
      </c>
      <c r="D4886" s="38" t="s">
        <v>279</v>
      </c>
      <c r="E4886" s="39" t="s">
        <v>517</v>
      </c>
      <c r="F4886" s="40" t="s">
        <v>518</v>
      </c>
      <c r="G4886" s="122" t="str">
        <f t="shared" si="274"/>
        <v>3510708</v>
      </c>
    </row>
    <row r="4887" spans="1:7">
      <c r="A4887" s="67" t="str">
        <f t="shared" si="273"/>
        <v>SP_124</v>
      </c>
      <c r="B4887" s="5">
        <f t="shared" si="275"/>
        <v>124</v>
      </c>
      <c r="C4887" s="37" t="s">
        <v>278</v>
      </c>
      <c r="D4887" s="38" t="s">
        <v>279</v>
      </c>
      <c r="E4887" s="39" t="s">
        <v>519</v>
      </c>
      <c r="F4887" s="40" t="s">
        <v>520</v>
      </c>
      <c r="G4887" s="122" t="str">
        <f t="shared" si="274"/>
        <v>3510807</v>
      </c>
    </row>
    <row r="4888" spans="1:7">
      <c r="A4888" s="67" t="str">
        <f t="shared" si="273"/>
        <v>SP_125</v>
      </c>
      <c r="B4888" s="5">
        <f t="shared" si="275"/>
        <v>125</v>
      </c>
      <c r="C4888" s="37" t="s">
        <v>278</v>
      </c>
      <c r="D4888" s="38" t="s">
        <v>279</v>
      </c>
      <c r="E4888" s="39" t="s">
        <v>521</v>
      </c>
      <c r="F4888" s="40" t="s">
        <v>522</v>
      </c>
      <c r="G4888" s="122" t="str">
        <f t="shared" si="274"/>
        <v>3510906</v>
      </c>
    </row>
    <row r="4889" spans="1:7">
      <c r="A4889" s="67" t="str">
        <f t="shared" si="273"/>
        <v>SP_126</v>
      </c>
      <c r="B4889" s="5">
        <f t="shared" si="275"/>
        <v>126</v>
      </c>
      <c r="C4889" s="37" t="s">
        <v>278</v>
      </c>
      <c r="D4889" s="38" t="s">
        <v>279</v>
      </c>
      <c r="E4889" s="39" t="s">
        <v>523</v>
      </c>
      <c r="F4889" s="40" t="s">
        <v>524</v>
      </c>
      <c r="G4889" s="122" t="str">
        <f t="shared" si="274"/>
        <v>3511003</v>
      </c>
    </row>
    <row r="4890" spans="1:7">
      <c r="A4890" s="67" t="str">
        <f t="shared" si="273"/>
        <v>SP_127</v>
      </c>
      <c r="B4890" s="5">
        <f t="shared" si="275"/>
        <v>127</v>
      </c>
      <c r="C4890" s="37" t="s">
        <v>278</v>
      </c>
      <c r="D4890" s="38" t="s">
        <v>279</v>
      </c>
      <c r="E4890" s="39" t="s">
        <v>525</v>
      </c>
      <c r="F4890" s="40" t="s">
        <v>526</v>
      </c>
      <c r="G4890" s="122" t="str">
        <f t="shared" si="274"/>
        <v>3511102</v>
      </c>
    </row>
    <row r="4891" spans="1:7">
      <c r="A4891" s="67" t="str">
        <f t="shared" si="273"/>
        <v>SP_128</v>
      </c>
      <c r="B4891" s="5">
        <f t="shared" si="275"/>
        <v>128</v>
      </c>
      <c r="C4891" s="37" t="s">
        <v>278</v>
      </c>
      <c r="D4891" s="38" t="s">
        <v>279</v>
      </c>
      <c r="E4891" s="39" t="s">
        <v>527</v>
      </c>
      <c r="F4891" s="40" t="s">
        <v>528</v>
      </c>
      <c r="G4891" s="122" t="str">
        <f t="shared" si="274"/>
        <v>3511201</v>
      </c>
    </row>
    <row r="4892" spans="1:7">
      <c r="A4892" s="67" t="str">
        <f t="shared" si="273"/>
        <v>SP_129</v>
      </c>
      <c r="B4892" s="5">
        <f t="shared" si="275"/>
        <v>129</v>
      </c>
      <c r="C4892" s="37" t="s">
        <v>278</v>
      </c>
      <c r="D4892" s="38" t="s">
        <v>279</v>
      </c>
      <c r="E4892" s="39" t="s">
        <v>529</v>
      </c>
      <c r="F4892" s="40" t="s">
        <v>6568</v>
      </c>
      <c r="G4892" s="122" t="str">
        <f t="shared" si="274"/>
        <v>3511300</v>
      </c>
    </row>
    <row r="4893" spans="1:7">
      <c r="A4893" s="67" t="str">
        <f t="shared" si="273"/>
        <v>SP_130</v>
      </c>
      <c r="B4893" s="5">
        <f t="shared" si="275"/>
        <v>130</v>
      </c>
      <c r="C4893" s="37" t="s">
        <v>278</v>
      </c>
      <c r="D4893" s="38" t="s">
        <v>279</v>
      </c>
      <c r="E4893" s="39" t="s">
        <v>530</v>
      </c>
      <c r="F4893" s="40" t="s">
        <v>531</v>
      </c>
      <c r="G4893" s="122" t="str">
        <f t="shared" si="274"/>
        <v>3511409</v>
      </c>
    </row>
    <row r="4894" spans="1:7">
      <c r="A4894" s="67" t="str">
        <f t="shared" si="273"/>
        <v>SP_131</v>
      </c>
      <c r="B4894" s="5">
        <f t="shared" si="275"/>
        <v>131</v>
      </c>
      <c r="C4894" s="37" t="s">
        <v>278</v>
      </c>
      <c r="D4894" s="38" t="s">
        <v>279</v>
      </c>
      <c r="E4894" s="39" t="s">
        <v>532</v>
      </c>
      <c r="F4894" s="40" t="s">
        <v>533</v>
      </c>
      <c r="G4894" s="122" t="str">
        <f t="shared" si="274"/>
        <v>3511508</v>
      </c>
    </row>
    <row r="4895" spans="1:7">
      <c r="A4895" s="67" t="str">
        <f t="shared" si="273"/>
        <v>SP_132</v>
      </c>
      <c r="B4895" s="5">
        <f t="shared" si="275"/>
        <v>132</v>
      </c>
      <c r="C4895" s="37" t="s">
        <v>278</v>
      </c>
      <c r="D4895" s="38" t="s">
        <v>279</v>
      </c>
      <c r="E4895" s="39" t="s">
        <v>534</v>
      </c>
      <c r="F4895" s="40" t="s">
        <v>535</v>
      </c>
      <c r="G4895" s="122" t="str">
        <f t="shared" si="274"/>
        <v>3511607</v>
      </c>
    </row>
    <row r="4896" spans="1:7">
      <c r="A4896" s="67" t="str">
        <f t="shared" si="273"/>
        <v>SP_133</v>
      </c>
      <c r="B4896" s="5">
        <f t="shared" si="275"/>
        <v>133</v>
      </c>
      <c r="C4896" s="37" t="s">
        <v>278</v>
      </c>
      <c r="D4896" s="38" t="s">
        <v>279</v>
      </c>
      <c r="E4896" s="39" t="s">
        <v>536</v>
      </c>
      <c r="F4896" s="40" t="s">
        <v>537</v>
      </c>
      <c r="G4896" s="122" t="str">
        <f t="shared" si="274"/>
        <v>3511706</v>
      </c>
    </row>
    <row r="4897" spans="1:7">
      <c r="A4897" s="67" t="str">
        <f t="shared" si="273"/>
        <v>SP_134</v>
      </c>
      <c r="B4897" s="5">
        <f t="shared" si="275"/>
        <v>134</v>
      </c>
      <c r="C4897" s="37" t="s">
        <v>278</v>
      </c>
      <c r="D4897" s="38" t="s">
        <v>279</v>
      </c>
      <c r="E4897" s="39" t="s">
        <v>538</v>
      </c>
      <c r="F4897" s="40" t="s">
        <v>539</v>
      </c>
      <c r="G4897" s="122" t="str">
        <f t="shared" si="274"/>
        <v>3557204</v>
      </c>
    </row>
    <row r="4898" spans="1:7">
      <c r="A4898" s="67" t="str">
        <f t="shared" si="273"/>
        <v>SP_135</v>
      </c>
      <c r="B4898" s="5">
        <f t="shared" si="275"/>
        <v>135</v>
      </c>
      <c r="C4898" s="37" t="s">
        <v>278</v>
      </c>
      <c r="D4898" s="38" t="s">
        <v>279</v>
      </c>
      <c r="E4898" s="39" t="s">
        <v>540</v>
      </c>
      <c r="F4898" s="40" t="s">
        <v>541</v>
      </c>
      <c r="G4898" s="122" t="str">
        <f t="shared" si="274"/>
        <v>3511904</v>
      </c>
    </row>
    <row r="4899" spans="1:7">
      <c r="A4899" s="67" t="str">
        <f t="shared" ref="A4899:A4962" si="276">C4899&amp;"_"&amp;B4899</f>
        <v>SP_136</v>
      </c>
      <c r="B4899" s="5">
        <f t="shared" si="275"/>
        <v>136</v>
      </c>
      <c r="C4899" s="37" t="s">
        <v>278</v>
      </c>
      <c r="D4899" s="38" t="s">
        <v>279</v>
      </c>
      <c r="E4899" s="39" t="s">
        <v>542</v>
      </c>
      <c r="F4899" s="40" t="s">
        <v>543</v>
      </c>
      <c r="G4899" s="122" t="str">
        <f t="shared" ref="G4899:G4962" si="277">IF(E4899="","",E4899)</f>
        <v>3512001</v>
      </c>
    </row>
    <row r="4900" spans="1:7">
      <c r="A4900" s="67" t="str">
        <f t="shared" si="276"/>
        <v>SP_137</v>
      </c>
      <c r="B4900" s="5">
        <f t="shared" si="275"/>
        <v>137</v>
      </c>
      <c r="C4900" s="37" t="s">
        <v>278</v>
      </c>
      <c r="D4900" s="38" t="s">
        <v>279</v>
      </c>
      <c r="E4900" s="39" t="s">
        <v>544</v>
      </c>
      <c r="F4900" s="40" t="s">
        <v>545</v>
      </c>
      <c r="G4900" s="122" t="str">
        <f t="shared" si="277"/>
        <v>3512100</v>
      </c>
    </row>
    <row r="4901" spans="1:7">
      <c r="A4901" s="67" t="str">
        <f t="shared" si="276"/>
        <v>SP_138</v>
      </c>
      <c r="B4901" s="5">
        <f t="shared" si="275"/>
        <v>138</v>
      </c>
      <c r="C4901" s="37" t="s">
        <v>278</v>
      </c>
      <c r="D4901" s="38" t="s">
        <v>279</v>
      </c>
      <c r="E4901" s="39" t="s">
        <v>546</v>
      </c>
      <c r="F4901" s="40" t="s">
        <v>547</v>
      </c>
      <c r="G4901" s="122" t="str">
        <f t="shared" si="277"/>
        <v>3512209</v>
      </c>
    </row>
    <row r="4902" spans="1:7">
      <c r="A4902" s="67" t="str">
        <f t="shared" si="276"/>
        <v>SP_139</v>
      </c>
      <c r="B4902" s="5">
        <f t="shared" si="275"/>
        <v>139</v>
      </c>
      <c r="C4902" s="37" t="s">
        <v>278</v>
      </c>
      <c r="D4902" s="38" t="s">
        <v>279</v>
      </c>
      <c r="E4902" s="39" t="s">
        <v>548</v>
      </c>
      <c r="F4902" s="40" t="s">
        <v>549</v>
      </c>
      <c r="G4902" s="122" t="str">
        <f t="shared" si="277"/>
        <v>3512308</v>
      </c>
    </row>
    <row r="4903" spans="1:7">
      <c r="A4903" s="67" t="str">
        <f t="shared" si="276"/>
        <v>SP_140</v>
      </c>
      <c r="B4903" s="5">
        <f t="shared" si="275"/>
        <v>140</v>
      </c>
      <c r="C4903" s="37" t="s">
        <v>278</v>
      </c>
      <c r="D4903" s="38" t="s">
        <v>279</v>
      </c>
      <c r="E4903" s="39" t="s">
        <v>550</v>
      </c>
      <c r="F4903" s="40" t="s">
        <v>551</v>
      </c>
      <c r="G4903" s="122" t="str">
        <f t="shared" si="277"/>
        <v>3512407</v>
      </c>
    </row>
    <row r="4904" spans="1:7">
      <c r="A4904" s="67" t="str">
        <f t="shared" si="276"/>
        <v>SP_141</v>
      </c>
      <c r="B4904" s="5">
        <f t="shared" si="275"/>
        <v>141</v>
      </c>
      <c r="C4904" s="37" t="s">
        <v>278</v>
      </c>
      <c r="D4904" s="38" t="s">
        <v>279</v>
      </c>
      <c r="E4904" s="39" t="s">
        <v>552</v>
      </c>
      <c r="F4904" s="40" t="s">
        <v>553</v>
      </c>
      <c r="G4904" s="122" t="str">
        <f t="shared" si="277"/>
        <v>3512506</v>
      </c>
    </row>
    <row r="4905" spans="1:7">
      <c r="A4905" s="67" t="str">
        <f t="shared" si="276"/>
        <v>SP_142</v>
      </c>
      <c r="B4905" s="5">
        <f t="shared" si="275"/>
        <v>142</v>
      </c>
      <c r="C4905" s="37" t="s">
        <v>278</v>
      </c>
      <c r="D4905" s="38" t="s">
        <v>279</v>
      </c>
      <c r="E4905" s="39" t="s">
        <v>554</v>
      </c>
      <c r="F4905" s="40" t="s">
        <v>555</v>
      </c>
      <c r="G4905" s="122" t="str">
        <f t="shared" si="277"/>
        <v>3512605</v>
      </c>
    </row>
    <row r="4906" spans="1:7">
      <c r="A4906" s="67" t="str">
        <f t="shared" si="276"/>
        <v>SP_143</v>
      </c>
      <c r="B4906" s="5">
        <f t="shared" si="275"/>
        <v>143</v>
      </c>
      <c r="C4906" s="37" t="s">
        <v>278</v>
      </c>
      <c r="D4906" s="38" t="s">
        <v>279</v>
      </c>
      <c r="E4906" s="39" t="s">
        <v>556</v>
      </c>
      <c r="F4906" s="40" t="s">
        <v>557</v>
      </c>
      <c r="G4906" s="122" t="str">
        <f t="shared" si="277"/>
        <v>3512704</v>
      </c>
    </row>
    <row r="4907" spans="1:7">
      <c r="A4907" s="67" t="str">
        <f t="shared" si="276"/>
        <v>SP_144</v>
      </c>
      <c r="B4907" s="5">
        <f t="shared" si="275"/>
        <v>144</v>
      </c>
      <c r="C4907" s="37" t="s">
        <v>278</v>
      </c>
      <c r="D4907" s="38" t="s">
        <v>279</v>
      </c>
      <c r="E4907" s="39" t="s">
        <v>558</v>
      </c>
      <c r="F4907" s="40" t="s">
        <v>559</v>
      </c>
      <c r="G4907" s="122" t="str">
        <f t="shared" si="277"/>
        <v>3512803</v>
      </c>
    </row>
    <row r="4908" spans="1:7">
      <c r="A4908" s="67" t="str">
        <f t="shared" si="276"/>
        <v>SP_145</v>
      </c>
      <c r="B4908" s="5">
        <f t="shared" si="275"/>
        <v>145</v>
      </c>
      <c r="C4908" s="37" t="s">
        <v>278</v>
      </c>
      <c r="D4908" s="38" t="s">
        <v>279</v>
      </c>
      <c r="E4908" s="39" t="s">
        <v>560</v>
      </c>
      <c r="F4908" s="40" t="s">
        <v>561</v>
      </c>
      <c r="G4908" s="122" t="str">
        <f t="shared" si="277"/>
        <v>3512902</v>
      </c>
    </row>
    <row r="4909" spans="1:7">
      <c r="A4909" s="67" t="str">
        <f t="shared" si="276"/>
        <v>SP_146</v>
      </c>
      <c r="B4909" s="5">
        <f t="shared" si="275"/>
        <v>146</v>
      </c>
      <c r="C4909" s="37" t="s">
        <v>278</v>
      </c>
      <c r="D4909" s="38" t="s">
        <v>279</v>
      </c>
      <c r="E4909" s="39" t="s">
        <v>562</v>
      </c>
      <c r="F4909" s="40" t="s">
        <v>563</v>
      </c>
      <c r="G4909" s="122" t="str">
        <f t="shared" si="277"/>
        <v>3513009</v>
      </c>
    </row>
    <row r="4910" spans="1:7">
      <c r="A4910" s="67" t="str">
        <f t="shared" si="276"/>
        <v>SP_147</v>
      </c>
      <c r="B4910" s="5">
        <f t="shared" si="275"/>
        <v>147</v>
      </c>
      <c r="C4910" s="37" t="s">
        <v>278</v>
      </c>
      <c r="D4910" s="38" t="s">
        <v>279</v>
      </c>
      <c r="E4910" s="39" t="s">
        <v>564</v>
      </c>
      <c r="F4910" s="40" t="s">
        <v>565</v>
      </c>
      <c r="G4910" s="122" t="str">
        <f t="shared" si="277"/>
        <v>3513108</v>
      </c>
    </row>
    <row r="4911" spans="1:7">
      <c r="A4911" s="67" t="str">
        <f t="shared" si="276"/>
        <v>SP_148</v>
      </c>
      <c r="B4911" s="5">
        <f t="shared" si="275"/>
        <v>148</v>
      </c>
      <c r="C4911" s="37" t="s">
        <v>278</v>
      </c>
      <c r="D4911" s="38" t="s">
        <v>279</v>
      </c>
      <c r="E4911" s="39" t="s">
        <v>566</v>
      </c>
      <c r="F4911" s="40" t="s">
        <v>567</v>
      </c>
      <c r="G4911" s="122" t="str">
        <f t="shared" si="277"/>
        <v>3513207</v>
      </c>
    </row>
    <row r="4912" spans="1:7">
      <c r="A4912" s="67" t="str">
        <f t="shared" si="276"/>
        <v>SP_149</v>
      </c>
      <c r="B4912" s="5">
        <f t="shared" si="275"/>
        <v>149</v>
      </c>
      <c r="C4912" s="37" t="s">
        <v>278</v>
      </c>
      <c r="D4912" s="38" t="s">
        <v>279</v>
      </c>
      <c r="E4912" s="39" t="s">
        <v>568</v>
      </c>
      <c r="F4912" s="40" t="s">
        <v>569</v>
      </c>
      <c r="G4912" s="122" t="str">
        <f t="shared" si="277"/>
        <v>3513306</v>
      </c>
    </row>
    <row r="4913" spans="1:7">
      <c r="A4913" s="67" t="str">
        <f t="shared" si="276"/>
        <v>SP_150</v>
      </c>
      <c r="B4913" s="5">
        <f t="shared" si="275"/>
        <v>150</v>
      </c>
      <c r="C4913" s="37" t="s">
        <v>278</v>
      </c>
      <c r="D4913" s="38" t="s">
        <v>279</v>
      </c>
      <c r="E4913" s="39" t="s">
        <v>570</v>
      </c>
      <c r="F4913" s="40" t="s">
        <v>571</v>
      </c>
      <c r="G4913" s="122" t="str">
        <f t="shared" si="277"/>
        <v>3513405</v>
      </c>
    </row>
    <row r="4914" spans="1:7">
      <c r="A4914" s="67" t="str">
        <f t="shared" si="276"/>
        <v>SP_151</v>
      </c>
      <c r="B4914" s="5">
        <f t="shared" si="275"/>
        <v>151</v>
      </c>
      <c r="C4914" s="37" t="s">
        <v>278</v>
      </c>
      <c r="D4914" s="38" t="s">
        <v>279</v>
      </c>
      <c r="E4914" s="39" t="s">
        <v>572</v>
      </c>
      <c r="F4914" s="40" t="s">
        <v>573</v>
      </c>
      <c r="G4914" s="122" t="str">
        <f t="shared" si="277"/>
        <v>3513504</v>
      </c>
    </row>
    <row r="4915" spans="1:7">
      <c r="A4915" s="67" t="str">
        <f t="shared" si="276"/>
        <v>SP_152</v>
      </c>
      <c r="B4915" s="5">
        <f t="shared" si="275"/>
        <v>152</v>
      </c>
      <c r="C4915" s="37" t="s">
        <v>278</v>
      </c>
      <c r="D4915" s="38" t="s">
        <v>279</v>
      </c>
      <c r="E4915" s="39" t="s">
        <v>574</v>
      </c>
      <c r="F4915" s="40" t="s">
        <v>575</v>
      </c>
      <c r="G4915" s="122" t="str">
        <f t="shared" si="277"/>
        <v>3513603</v>
      </c>
    </row>
    <row r="4916" spans="1:7">
      <c r="A4916" s="67" t="str">
        <f t="shared" si="276"/>
        <v>SP_153</v>
      </c>
      <c r="B4916" s="5">
        <f t="shared" si="275"/>
        <v>153</v>
      </c>
      <c r="C4916" s="37" t="s">
        <v>278</v>
      </c>
      <c r="D4916" s="38" t="s">
        <v>279</v>
      </c>
      <c r="E4916" s="39" t="s">
        <v>576</v>
      </c>
      <c r="F4916" s="40" t="s">
        <v>577</v>
      </c>
      <c r="G4916" s="122" t="str">
        <f t="shared" si="277"/>
        <v>3513702</v>
      </c>
    </row>
    <row r="4917" spans="1:7">
      <c r="A4917" s="67" t="str">
        <f t="shared" si="276"/>
        <v>SP_154</v>
      </c>
      <c r="B4917" s="5">
        <f t="shared" si="275"/>
        <v>154</v>
      </c>
      <c r="C4917" s="37" t="s">
        <v>278</v>
      </c>
      <c r="D4917" s="38" t="s">
        <v>279</v>
      </c>
      <c r="E4917" s="39" t="s">
        <v>578</v>
      </c>
      <c r="F4917" s="40" t="s">
        <v>579</v>
      </c>
      <c r="G4917" s="122" t="str">
        <f t="shared" si="277"/>
        <v>3513801</v>
      </c>
    </row>
    <row r="4918" spans="1:7">
      <c r="A4918" s="67" t="str">
        <f t="shared" si="276"/>
        <v>SP_155</v>
      </c>
      <c r="B4918" s="5">
        <f t="shared" si="275"/>
        <v>155</v>
      </c>
      <c r="C4918" s="37" t="s">
        <v>278</v>
      </c>
      <c r="D4918" s="38" t="s">
        <v>279</v>
      </c>
      <c r="E4918" s="39" t="s">
        <v>580</v>
      </c>
      <c r="F4918" s="40" t="s">
        <v>581</v>
      </c>
      <c r="G4918" s="122" t="str">
        <f t="shared" si="277"/>
        <v>3513850</v>
      </c>
    </row>
    <row r="4919" spans="1:7">
      <c r="A4919" s="67" t="str">
        <f t="shared" si="276"/>
        <v>SP_156</v>
      </c>
      <c r="B4919" s="5">
        <f t="shared" si="275"/>
        <v>156</v>
      </c>
      <c r="C4919" s="37" t="s">
        <v>278</v>
      </c>
      <c r="D4919" s="38" t="s">
        <v>279</v>
      </c>
      <c r="E4919" s="39" t="s">
        <v>582</v>
      </c>
      <c r="F4919" s="40" t="s">
        <v>583</v>
      </c>
      <c r="G4919" s="122" t="str">
        <f t="shared" si="277"/>
        <v>3513900</v>
      </c>
    </row>
    <row r="4920" spans="1:7">
      <c r="A4920" s="67" t="str">
        <f t="shared" si="276"/>
        <v>SP_157</v>
      </c>
      <c r="B4920" s="5">
        <f t="shared" si="275"/>
        <v>157</v>
      </c>
      <c r="C4920" s="37" t="s">
        <v>278</v>
      </c>
      <c r="D4920" s="38" t="s">
        <v>279</v>
      </c>
      <c r="E4920" s="39" t="s">
        <v>584</v>
      </c>
      <c r="F4920" s="40" t="s">
        <v>585</v>
      </c>
      <c r="G4920" s="122" t="str">
        <f t="shared" si="277"/>
        <v>3514007</v>
      </c>
    </row>
    <row r="4921" spans="1:7">
      <c r="A4921" s="67" t="str">
        <f t="shared" si="276"/>
        <v>SP_158</v>
      </c>
      <c r="B4921" s="5">
        <f t="shared" si="275"/>
        <v>158</v>
      </c>
      <c r="C4921" s="37" t="s">
        <v>278</v>
      </c>
      <c r="D4921" s="38" t="s">
        <v>279</v>
      </c>
      <c r="E4921" s="39" t="s">
        <v>586</v>
      </c>
      <c r="F4921" s="40" t="s">
        <v>587</v>
      </c>
      <c r="G4921" s="122" t="str">
        <f t="shared" si="277"/>
        <v>3514106</v>
      </c>
    </row>
    <row r="4922" spans="1:7">
      <c r="A4922" s="67" t="str">
        <f t="shared" si="276"/>
        <v>SP_159</v>
      </c>
      <c r="B4922" s="5">
        <f t="shared" si="275"/>
        <v>159</v>
      </c>
      <c r="C4922" s="37" t="s">
        <v>278</v>
      </c>
      <c r="D4922" s="38" t="s">
        <v>279</v>
      </c>
      <c r="E4922" s="39" t="s">
        <v>588</v>
      </c>
      <c r="F4922" s="40" t="s">
        <v>589</v>
      </c>
      <c r="G4922" s="122" t="str">
        <f t="shared" si="277"/>
        <v>3514205</v>
      </c>
    </row>
    <row r="4923" spans="1:7">
      <c r="A4923" s="67" t="str">
        <f t="shared" si="276"/>
        <v>SP_160</v>
      </c>
      <c r="B4923" s="5">
        <f t="shared" si="275"/>
        <v>160</v>
      </c>
      <c r="C4923" s="37" t="s">
        <v>278</v>
      </c>
      <c r="D4923" s="38" t="s">
        <v>279</v>
      </c>
      <c r="E4923" s="39" t="s">
        <v>590</v>
      </c>
      <c r="F4923" s="40" t="s">
        <v>591</v>
      </c>
      <c r="G4923" s="122" t="str">
        <f t="shared" si="277"/>
        <v>3514304</v>
      </c>
    </row>
    <row r="4924" spans="1:7">
      <c r="A4924" s="67" t="str">
        <f t="shared" si="276"/>
        <v>SP_161</v>
      </c>
      <c r="B4924" s="5">
        <f t="shared" si="275"/>
        <v>161</v>
      </c>
      <c r="C4924" s="37" t="s">
        <v>278</v>
      </c>
      <c r="D4924" s="38" t="s">
        <v>279</v>
      </c>
      <c r="E4924" s="39" t="s">
        <v>592</v>
      </c>
      <c r="F4924" s="40" t="s">
        <v>593</v>
      </c>
      <c r="G4924" s="122" t="str">
        <f t="shared" si="277"/>
        <v>3514403</v>
      </c>
    </row>
    <row r="4925" spans="1:7">
      <c r="A4925" s="67" t="str">
        <f t="shared" si="276"/>
        <v>SP_162</v>
      </c>
      <c r="B4925" s="5">
        <f t="shared" si="275"/>
        <v>162</v>
      </c>
      <c r="C4925" s="37" t="s">
        <v>278</v>
      </c>
      <c r="D4925" s="38" t="s">
        <v>279</v>
      </c>
      <c r="E4925" s="39" t="s">
        <v>594</v>
      </c>
      <c r="F4925" s="40" t="s">
        <v>595</v>
      </c>
      <c r="G4925" s="122" t="str">
        <f t="shared" si="277"/>
        <v>3514502</v>
      </c>
    </row>
    <row r="4926" spans="1:7">
      <c r="A4926" s="67" t="str">
        <f t="shared" si="276"/>
        <v>SP_163</v>
      </c>
      <c r="B4926" s="5">
        <f t="shared" si="275"/>
        <v>163</v>
      </c>
      <c r="C4926" s="37" t="s">
        <v>278</v>
      </c>
      <c r="D4926" s="38" t="s">
        <v>279</v>
      </c>
      <c r="E4926" s="39" t="s">
        <v>596</v>
      </c>
      <c r="F4926" s="40" t="s">
        <v>597</v>
      </c>
      <c r="G4926" s="122" t="str">
        <f t="shared" si="277"/>
        <v>3514601</v>
      </c>
    </row>
    <row r="4927" spans="1:7">
      <c r="A4927" s="67" t="str">
        <f t="shared" si="276"/>
        <v>SP_164</v>
      </c>
      <c r="B4927" s="5">
        <f t="shared" si="275"/>
        <v>164</v>
      </c>
      <c r="C4927" s="37" t="s">
        <v>278</v>
      </c>
      <c r="D4927" s="38" t="s">
        <v>279</v>
      </c>
      <c r="E4927" s="39" t="s">
        <v>598</v>
      </c>
      <c r="F4927" s="40" t="s">
        <v>599</v>
      </c>
      <c r="G4927" s="122" t="str">
        <f t="shared" si="277"/>
        <v>3514700</v>
      </c>
    </row>
    <row r="4928" spans="1:7">
      <c r="A4928" s="67" t="str">
        <f t="shared" si="276"/>
        <v>SP_165</v>
      </c>
      <c r="B4928" s="5">
        <f t="shared" si="275"/>
        <v>165</v>
      </c>
      <c r="C4928" s="37" t="s">
        <v>278</v>
      </c>
      <c r="D4928" s="38" t="s">
        <v>279</v>
      </c>
      <c r="E4928" s="39" t="s">
        <v>600</v>
      </c>
      <c r="F4928" s="40" t="s">
        <v>7239</v>
      </c>
      <c r="G4928" s="122" t="str">
        <f t="shared" si="277"/>
        <v>3514809</v>
      </c>
    </row>
    <row r="4929" spans="1:7">
      <c r="A4929" s="67" t="str">
        <f t="shared" si="276"/>
        <v>SP_166</v>
      </c>
      <c r="B4929" s="5">
        <f t="shared" si="275"/>
        <v>166</v>
      </c>
      <c r="C4929" s="37" t="s">
        <v>278</v>
      </c>
      <c r="D4929" s="38" t="s">
        <v>279</v>
      </c>
      <c r="E4929" s="39" t="s">
        <v>601</v>
      </c>
      <c r="F4929" s="40" t="s">
        <v>602</v>
      </c>
      <c r="G4929" s="122" t="str">
        <f t="shared" si="277"/>
        <v>3514908</v>
      </c>
    </row>
    <row r="4930" spans="1:7">
      <c r="A4930" s="67" t="str">
        <f t="shared" si="276"/>
        <v>SP_167</v>
      </c>
      <c r="B4930" s="5">
        <f t="shared" si="275"/>
        <v>167</v>
      </c>
      <c r="C4930" s="37" t="s">
        <v>278</v>
      </c>
      <c r="D4930" s="38" t="s">
        <v>279</v>
      </c>
      <c r="E4930" s="39" t="s">
        <v>603</v>
      </c>
      <c r="F4930" s="40" t="s">
        <v>604</v>
      </c>
      <c r="G4930" s="122" t="str">
        <f t="shared" si="277"/>
        <v>3514924</v>
      </c>
    </row>
    <row r="4931" spans="1:7">
      <c r="A4931" s="67" t="str">
        <f t="shared" si="276"/>
        <v>SP_168</v>
      </c>
      <c r="B4931" s="5">
        <f t="shared" si="275"/>
        <v>168</v>
      </c>
      <c r="C4931" s="37" t="s">
        <v>278</v>
      </c>
      <c r="D4931" s="38" t="s">
        <v>279</v>
      </c>
      <c r="E4931" s="39" t="s">
        <v>605</v>
      </c>
      <c r="F4931" s="40" t="s">
        <v>606</v>
      </c>
      <c r="G4931" s="122" t="str">
        <f t="shared" si="277"/>
        <v>3514957</v>
      </c>
    </row>
    <row r="4932" spans="1:7">
      <c r="A4932" s="67" t="str">
        <f t="shared" si="276"/>
        <v>SP_169</v>
      </c>
      <c r="B4932" s="5">
        <f t="shared" si="275"/>
        <v>169</v>
      </c>
      <c r="C4932" s="37" t="s">
        <v>278</v>
      </c>
      <c r="D4932" s="38" t="s">
        <v>279</v>
      </c>
      <c r="E4932" s="39" t="s">
        <v>607</v>
      </c>
      <c r="F4932" s="40" t="s">
        <v>608</v>
      </c>
      <c r="G4932" s="122" t="str">
        <f t="shared" si="277"/>
        <v>3515004</v>
      </c>
    </row>
    <row r="4933" spans="1:7">
      <c r="A4933" s="67" t="str">
        <f t="shared" si="276"/>
        <v>SP_170</v>
      </c>
      <c r="B4933" s="5">
        <f t="shared" si="275"/>
        <v>170</v>
      </c>
      <c r="C4933" s="37" t="s">
        <v>278</v>
      </c>
      <c r="D4933" s="38" t="s">
        <v>279</v>
      </c>
      <c r="E4933" s="39" t="s">
        <v>609</v>
      </c>
      <c r="F4933" s="40" t="s">
        <v>610</v>
      </c>
      <c r="G4933" s="122" t="str">
        <f t="shared" si="277"/>
        <v>3515103</v>
      </c>
    </row>
    <row r="4934" spans="1:7">
      <c r="A4934" s="67" t="str">
        <f t="shared" si="276"/>
        <v>SP_171</v>
      </c>
      <c r="B4934" s="5">
        <f t="shared" si="275"/>
        <v>171</v>
      </c>
      <c r="C4934" s="37" t="s">
        <v>278</v>
      </c>
      <c r="D4934" s="38" t="s">
        <v>279</v>
      </c>
      <c r="E4934" s="39" t="s">
        <v>611</v>
      </c>
      <c r="F4934" s="40" t="s">
        <v>612</v>
      </c>
      <c r="G4934" s="122" t="str">
        <f t="shared" si="277"/>
        <v>3515129</v>
      </c>
    </row>
    <row r="4935" spans="1:7">
      <c r="A4935" s="67" t="str">
        <f t="shared" si="276"/>
        <v>SP_172</v>
      </c>
      <c r="B4935" s="5">
        <f t="shared" si="275"/>
        <v>172</v>
      </c>
      <c r="C4935" s="37" t="s">
        <v>278</v>
      </c>
      <c r="D4935" s="38" t="s">
        <v>279</v>
      </c>
      <c r="E4935" s="39" t="s">
        <v>613</v>
      </c>
      <c r="F4935" s="40" t="s">
        <v>614</v>
      </c>
      <c r="G4935" s="122" t="str">
        <f t="shared" si="277"/>
        <v>3515152</v>
      </c>
    </row>
    <row r="4936" spans="1:7">
      <c r="A4936" s="67" t="str">
        <f t="shared" si="276"/>
        <v>SP_173</v>
      </c>
      <c r="B4936" s="5">
        <f t="shared" si="275"/>
        <v>173</v>
      </c>
      <c r="C4936" s="37" t="s">
        <v>278</v>
      </c>
      <c r="D4936" s="38" t="s">
        <v>279</v>
      </c>
      <c r="E4936" s="39" t="s">
        <v>615</v>
      </c>
      <c r="F4936" s="40" t="s">
        <v>616</v>
      </c>
      <c r="G4936" s="122" t="str">
        <f t="shared" si="277"/>
        <v>3515186</v>
      </c>
    </row>
    <row r="4937" spans="1:7">
      <c r="A4937" s="67" t="str">
        <f t="shared" si="276"/>
        <v>SP_174</v>
      </c>
      <c r="B4937" s="5">
        <f t="shared" si="275"/>
        <v>174</v>
      </c>
      <c r="C4937" s="37" t="s">
        <v>278</v>
      </c>
      <c r="D4937" s="38" t="s">
        <v>279</v>
      </c>
      <c r="E4937" s="39" t="s">
        <v>617</v>
      </c>
      <c r="F4937" s="40" t="s">
        <v>618</v>
      </c>
      <c r="G4937" s="122" t="str">
        <f t="shared" si="277"/>
        <v>3515194</v>
      </c>
    </row>
    <row r="4938" spans="1:7">
      <c r="A4938" s="67" t="str">
        <f t="shared" si="276"/>
        <v>SP_175</v>
      </c>
      <c r="B4938" s="5">
        <f t="shared" si="275"/>
        <v>175</v>
      </c>
      <c r="C4938" s="37" t="s">
        <v>278</v>
      </c>
      <c r="D4938" s="38" t="s">
        <v>279</v>
      </c>
      <c r="E4938" s="39" t="s">
        <v>619</v>
      </c>
      <c r="F4938" s="40" t="s">
        <v>620</v>
      </c>
      <c r="G4938" s="122" t="str">
        <f t="shared" si="277"/>
        <v>3557303</v>
      </c>
    </row>
    <row r="4939" spans="1:7">
      <c r="A4939" s="67" t="str">
        <f t="shared" si="276"/>
        <v>SP_176</v>
      </c>
      <c r="B4939" s="5">
        <f t="shared" si="275"/>
        <v>176</v>
      </c>
      <c r="C4939" s="37" t="s">
        <v>278</v>
      </c>
      <c r="D4939" s="38" t="s">
        <v>279</v>
      </c>
      <c r="E4939" s="39" t="s">
        <v>621</v>
      </c>
      <c r="F4939" s="40" t="s">
        <v>10715</v>
      </c>
      <c r="G4939" s="122" t="str">
        <f t="shared" si="277"/>
        <v>3515301</v>
      </c>
    </row>
    <row r="4940" spans="1:7">
      <c r="A4940" s="67" t="str">
        <f t="shared" si="276"/>
        <v>SP_177</v>
      </c>
      <c r="B4940" s="5">
        <f t="shared" si="275"/>
        <v>177</v>
      </c>
      <c r="C4940" s="37" t="s">
        <v>278</v>
      </c>
      <c r="D4940" s="38" t="s">
        <v>279</v>
      </c>
      <c r="E4940" s="39" t="s">
        <v>622</v>
      </c>
      <c r="F4940" s="40" t="s">
        <v>623</v>
      </c>
      <c r="G4940" s="122" t="str">
        <f t="shared" si="277"/>
        <v>3515202</v>
      </c>
    </row>
    <row r="4941" spans="1:7">
      <c r="A4941" s="67" t="str">
        <f t="shared" si="276"/>
        <v>SP_178</v>
      </c>
      <c r="B4941" s="5">
        <f t="shared" si="275"/>
        <v>178</v>
      </c>
      <c r="C4941" s="37" t="s">
        <v>278</v>
      </c>
      <c r="D4941" s="38" t="s">
        <v>279</v>
      </c>
      <c r="E4941" s="39" t="s">
        <v>624</v>
      </c>
      <c r="F4941" s="40" t="s">
        <v>625</v>
      </c>
      <c r="G4941" s="122" t="str">
        <f t="shared" si="277"/>
        <v>3515350</v>
      </c>
    </row>
    <row r="4942" spans="1:7">
      <c r="A4942" s="67" t="str">
        <f t="shared" si="276"/>
        <v>SP_179</v>
      </c>
      <c r="B4942" s="5">
        <f t="shared" si="275"/>
        <v>179</v>
      </c>
      <c r="C4942" s="37" t="s">
        <v>278</v>
      </c>
      <c r="D4942" s="38" t="s">
        <v>279</v>
      </c>
      <c r="E4942" s="39" t="s">
        <v>626</v>
      </c>
      <c r="F4942" s="40" t="s">
        <v>627</v>
      </c>
      <c r="G4942" s="122" t="str">
        <f t="shared" si="277"/>
        <v>3515400</v>
      </c>
    </row>
    <row r="4943" spans="1:7">
      <c r="A4943" s="67" t="str">
        <f t="shared" si="276"/>
        <v>SP_180</v>
      </c>
      <c r="B4943" s="5">
        <f t="shared" si="275"/>
        <v>180</v>
      </c>
      <c r="C4943" s="37" t="s">
        <v>278</v>
      </c>
      <c r="D4943" s="38" t="s">
        <v>279</v>
      </c>
      <c r="E4943" s="39" t="s">
        <v>628</v>
      </c>
      <c r="F4943" s="40" t="s">
        <v>629</v>
      </c>
      <c r="G4943" s="122" t="str">
        <f t="shared" si="277"/>
        <v>3515608</v>
      </c>
    </row>
    <row r="4944" spans="1:7">
      <c r="A4944" s="67" t="str">
        <f t="shared" si="276"/>
        <v>SP_181</v>
      </c>
      <c r="B4944" s="5">
        <f t="shared" si="275"/>
        <v>181</v>
      </c>
      <c r="C4944" s="37" t="s">
        <v>278</v>
      </c>
      <c r="D4944" s="38" t="s">
        <v>279</v>
      </c>
      <c r="E4944" s="39" t="s">
        <v>630</v>
      </c>
      <c r="F4944" s="40" t="s">
        <v>631</v>
      </c>
      <c r="G4944" s="122" t="str">
        <f t="shared" si="277"/>
        <v>3515509</v>
      </c>
    </row>
    <row r="4945" spans="1:7">
      <c r="A4945" s="67" t="str">
        <f t="shared" si="276"/>
        <v>SP_182</v>
      </c>
      <c r="B4945" s="5">
        <f t="shared" si="275"/>
        <v>182</v>
      </c>
      <c r="C4945" s="37" t="s">
        <v>278</v>
      </c>
      <c r="D4945" s="38" t="s">
        <v>279</v>
      </c>
      <c r="E4945" s="39" t="s">
        <v>632</v>
      </c>
      <c r="F4945" s="40" t="s">
        <v>633</v>
      </c>
      <c r="G4945" s="122" t="str">
        <f t="shared" si="277"/>
        <v>3515657</v>
      </c>
    </row>
    <row r="4946" spans="1:7">
      <c r="A4946" s="67" t="str">
        <f t="shared" si="276"/>
        <v>SP_183</v>
      </c>
      <c r="B4946" s="5">
        <f t="shared" ref="B4946:B5009" si="278">B4945+1</f>
        <v>183</v>
      </c>
      <c r="C4946" s="37" t="s">
        <v>278</v>
      </c>
      <c r="D4946" s="38" t="s">
        <v>279</v>
      </c>
      <c r="E4946" s="39" t="s">
        <v>634</v>
      </c>
      <c r="F4946" s="40" t="s">
        <v>635</v>
      </c>
      <c r="G4946" s="122" t="str">
        <f t="shared" si="277"/>
        <v>3515707</v>
      </c>
    </row>
    <row r="4947" spans="1:7">
      <c r="A4947" s="67" t="str">
        <f t="shared" si="276"/>
        <v>SP_184</v>
      </c>
      <c r="B4947" s="5">
        <f t="shared" si="278"/>
        <v>184</v>
      </c>
      <c r="C4947" s="37" t="s">
        <v>278</v>
      </c>
      <c r="D4947" s="38" t="s">
        <v>279</v>
      </c>
      <c r="E4947" s="39" t="s">
        <v>636</v>
      </c>
      <c r="F4947" s="40" t="s">
        <v>637</v>
      </c>
      <c r="G4947" s="122" t="str">
        <f t="shared" si="277"/>
        <v>3515806</v>
      </c>
    </row>
    <row r="4948" spans="1:7">
      <c r="A4948" s="67" t="str">
        <f t="shared" si="276"/>
        <v>SP_185</v>
      </c>
      <c r="B4948" s="5">
        <f t="shared" si="278"/>
        <v>185</v>
      </c>
      <c r="C4948" s="37" t="s">
        <v>278</v>
      </c>
      <c r="D4948" s="38" t="s">
        <v>279</v>
      </c>
      <c r="E4948" s="39" t="s">
        <v>638</v>
      </c>
      <c r="F4948" s="40" t="s">
        <v>639</v>
      </c>
      <c r="G4948" s="122" t="str">
        <f t="shared" si="277"/>
        <v>3515905</v>
      </c>
    </row>
    <row r="4949" spans="1:7">
      <c r="A4949" s="67" t="str">
        <f t="shared" si="276"/>
        <v>SP_186</v>
      </c>
      <c r="B4949" s="5">
        <f t="shared" si="278"/>
        <v>186</v>
      </c>
      <c r="C4949" s="37" t="s">
        <v>278</v>
      </c>
      <c r="D4949" s="38" t="s">
        <v>279</v>
      </c>
      <c r="E4949" s="39" t="s">
        <v>640</v>
      </c>
      <c r="F4949" s="40" t="s">
        <v>641</v>
      </c>
      <c r="G4949" s="122" t="str">
        <f t="shared" si="277"/>
        <v>3516002</v>
      </c>
    </row>
    <row r="4950" spans="1:7">
      <c r="A4950" s="67" t="str">
        <f t="shared" si="276"/>
        <v>SP_187</v>
      </c>
      <c r="B4950" s="5">
        <f t="shared" si="278"/>
        <v>187</v>
      </c>
      <c r="C4950" s="37" t="s">
        <v>278</v>
      </c>
      <c r="D4950" s="38" t="s">
        <v>279</v>
      </c>
      <c r="E4950" s="39" t="s">
        <v>642</v>
      </c>
      <c r="F4950" s="40" t="s">
        <v>643</v>
      </c>
      <c r="G4950" s="122" t="str">
        <f t="shared" si="277"/>
        <v>3516101</v>
      </c>
    </row>
    <row r="4951" spans="1:7">
      <c r="A4951" s="67" t="str">
        <f t="shared" si="276"/>
        <v>SP_188</v>
      </c>
      <c r="B4951" s="5">
        <f t="shared" si="278"/>
        <v>188</v>
      </c>
      <c r="C4951" s="37" t="s">
        <v>278</v>
      </c>
      <c r="D4951" s="38" t="s">
        <v>279</v>
      </c>
      <c r="E4951" s="39" t="s">
        <v>644</v>
      </c>
      <c r="F4951" s="40" t="s">
        <v>645</v>
      </c>
      <c r="G4951" s="122" t="str">
        <f t="shared" si="277"/>
        <v>3516200</v>
      </c>
    </row>
    <row r="4952" spans="1:7">
      <c r="A4952" s="67" t="str">
        <f t="shared" si="276"/>
        <v>SP_189</v>
      </c>
      <c r="B4952" s="5">
        <f t="shared" si="278"/>
        <v>189</v>
      </c>
      <c r="C4952" s="37" t="s">
        <v>278</v>
      </c>
      <c r="D4952" s="38" t="s">
        <v>279</v>
      </c>
      <c r="E4952" s="39" t="s">
        <v>646</v>
      </c>
      <c r="F4952" s="40" t="s">
        <v>647</v>
      </c>
      <c r="G4952" s="122" t="str">
        <f t="shared" si="277"/>
        <v>3516309</v>
      </c>
    </row>
    <row r="4953" spans="1:7">
      <c r="A4953" s="67" t="str">
        <f t="shared" si="276"/>
        <v>SP_190</v>
      </c>
      <c r="B4953" s="5">
        <f t="shared" si="278"/>
        <v>190</v>
      </c>
      <c r="C4953" s="37" t="s">
        <v>278</v>
      </c>
      <c r="D4953" s="38" t="s">
        <v>279</v>
      </c>
      <c r="E4953" s="39" t="s">
        <v>648</v>
      </c>
      <c r="F4953" s="40" t="s">
        <v>649</v>
      </c>
      <c r="G4953" s="122" t="str">
        <f t="shared" si="277"/>
        <v>3516408</v>
      </c>
    </row>
    <row r="4954" spans="1:7">
      <c r="A4954" s="67" t="str">
        <f t="shared" si="276"/>
        <v>SP_191</v>
      </c>
      <c r="B4954" s="5">
        <f t="shared" si="278"/>
        <v>191</v>
      </c>
      <c r="C4954" s="37" t="s">
        <v>278</v>
      </c>
      <c r="D4954" s="38" t="s">
        <v>279</v>
      </c>
      <c r="E4954" s="39" t="s">
        <v>650</v>
      </c>
      <c r="F4954" s="40" t="s">
        <v>651</v>
      </c>
      <c r="G4954" s="122" t="str">
        <f t="shared" si="277"/>
        <v>3516507</v>
      </c>
    </row>
    <row r="4955" spans="1:7">
      <c r="A4955" s="67" t="str">
        <f t="shared" si="276"/>
        <v>SP_192</v>
      </c>
      <c r="B4955" s="5">
        <f t="shared" si="278"/>
        <v>192</v>
      </c>
      <c r="C4955" s="37" t="s">
        <v>278</v>
      </c>
      <c r="D4955" s="38" t="s">
        <v>279</v>
      </c>
      <c r="E4955" s="39" t="s">
        <v>652</v>
      </c>
      <c r="F4955" s="40" t="s">
        <v>653</v>
      </c>
      <c r="G4955" s="122" t="str">
        <f t="shared" si="277"/>
        <v>3516606</v>
      </c>
    </row>
    <row r="4956" spans="1:7">
      <c r="A4956" s="67" t="str">
        <f t="shared" si="276"/>
        <v>SP_193</v>
      </c>
      <c r="B4956" s="5">
        <f t="shared" si="278"/>
        <v>193</v>
      </c>
      <c r="C4956" s="37" t="s">
        <v>278</v>
      </c>
      <c r="D4956" s="38" t="s">
        <v>279</v>
      </c>
      <c r="E4956" s="39" t="s">
        <v>654</v>
      </c>
      <c r="F4956" s="40" t="s">
        <v>655</v>
      </c>
      <c r="G4956" s="122" t="str">
        <f t="shared" si="277"/>
        <v>3516705</v>
      </c>
    </row>
    <row r="4957" spans="1:7">
      <c r="A4957" s="67" t="str">
        <f t="shared" si="276"/>
        <v>SP_194</v>
      </c>
      <c r="B4957" s="5">
        <f t="shared" si="278"/>
        <v>194</v>
      </c>
      <c r="C4957" s="37" t="s">
        <v>278</v>
      </c>
      <c r="D4957" s="38" t="s">
        <v>279</v>
      </c>
      <c r="E4957" s="39" t="s">
        <v>656</v>
      </c>
      <c r="F4957" s="40" t="s">
        <v>657</v>
      </c>
      <c r="G4957" s="122" t="str">
        <f t="shared" si="277"/>
        <v>3516804</v>
      </c>
    </row>
    <row r="4958" spans="1:7">
      <c r="A4958" s="67" t="str">
        <f t="shared" si="276"/>
        <v>SP_195</v>
      </c>
      <c r="B4958" s="5">
        <f t="shared" si="278"/>
        <v>195</v>
      </c>
      <c r="C4958" s="37" t="s">
        <v>278</v>
      </c>
      <c r="D4958" s="38" t="s">
        <v>279</v>
      </c>
      <c r="E4958" s="39" t="s">
        <v>658</v>
      </c>
      <c r="F4958" s="40" t="s">
        <v>659</v>
      </c>
      <c r="G4958" s="122" t="str">
        <f t="shared" si="277"/>
        <v>3516853</v>
      </c>
    </row>
    <row r="4959" spans="1:7">
      <c r="A4959" s="67" t="str">
        <f t="shared" si="276"/>
        <v>SP_196</v>
      </c>
      <c r="B4959" s="5">
        <f t="shared" si="278"/>
        <v>196</v>
      </c>
      <c r="C4959" s="37" t="s">
        <v>278</v>
      </c>
      <c r="D4959" s="38" t="s">
        <v>279</v>
      </c>
      <c r="E4959" s="39" t="s">
        <v>660</v>
      </c>
      <c r="F4959" s="40" t="s">
        <v>661</v>
      </c>
      <c r="G4959" s="122" t="str">
        <f t="shared" si="277"/>
        <v>3516903</v>
      </c>
    </row>
    <row r="4960" spans="1:7">
      <c r="A4960" s="67" t="str">
        <f t="shared" si="276"/>
        <v>SP_197</v>
      </c>
      <c r="B4960" s="5">
        <f t="shared" si="278"/>
        <v>197</v>
      </c>
      <c r="C4960" s="37" t="s">
        <v>278</v>
      </c>
      <c r="D4960" s="38" t="s">
        <v>279</v>
      </c>
      <c r="E4960" s="39" t="s">
        <v>662</v>
      </c>
      <c r="F4960" s="40" t="s">
        <v>663</v>
      </c>
      <c r="G4960" s="122" t="str">
        <f t="shared" si="277"/>
        <v>3517000</v>
      </c>
    </row>
    <row r="4961" spans="1:7">
      <c r="A4961" s="67" t="str">
        <f t="shared" si="276"/>
        <v>SP_198</v>
      </c>
      <c r="B4961" s="5">
        <f t="shared" si="278"/>
        <v>198</v>
      </c>
      <c r="C4961" s="37" t="s">
        <v>278</v>
      </c>
      <c r="D4961" s="38" t="s">
        <v>279</v>
      </c>
      <c r="E4961" s="39" t="s">
        <v>664</v>
      </c>
      <c r="F4961" s="40" t="s">
        <v>665</v>
      </c>
      <c r="G4961" s="122" t="str">
        <f t="shared" si="277"/>
        <v>3517109</v>
      </c>
    </row>
    <row r="4962" spans="1:7">
      <c r="A4962" s="67" t="str">
        <f t="shared" si="276"/>
        <v>SP_199</v>
      </c>
      <c r="B4962" s="5">
        <f t="shared" si="278"/>
        <v>199</v>
      </c>
      <c r="C4962" s="37" t="s">
        <v>278</v>
      </c>
      <c r="D4962" s="38" t="s">
        <v>279</v>
      </c>
      <c r="E4962" s="39" t="s">
        <v>666</v>
      </c>
      <c r="F4962" s="40" t="s">
        <v>667</v>
      </c>
      <c r="G4962" s="122" t="str">
        <f t="shared" si="277"/>
        <v>3517208</v>
      </c>
    </row>
    <row r="4963" spans="1:7">
      <c r="A4963" s="67" t="str">
        <f t="shared" ref="A4963:A5026" si="279">C4963&amp;"_"&amp;B4963</f>
        <v>SP_200</v>
      </c>
      <c r="B4963" s="5">
        <f t="shared" si="278"/>
        <v>200</v>
      </c>
      <c r="C4963" s="37" t="s">
        <v>278</v>
      </c>
      <c r="D4963" s="38" t="s">
        <v>279</v>
      </c>
      <c r="E4963" s="39" t="s">
        <v>668</v>
      </c>
      <c r="F4963" s="40" t="s">
        <v>669</v>
      </c>
      <c r="G4963" s="122" t="str">
        <f t="shared" ref="G4963:G5026" si="280">IF(E4963="","",E4963)</f>
        <v>3517307</v>
      </c>
    </row>
    <row r="4964" spans="1:7">
      <c r="A4964" s="67" t="str">
        <f t="shared" si="279"/>
        <v>SP_201</v>
      </c>
      <c r="B4964" s="5">
        <f t="shared" si="278"/>
        <v>201</v>
      </c>
      <c r="C4964" s="37" t="s">
        <v>278</v>
      </c>
      <c r="D4964" s="38" t="s">
        <v>279</v>
      </c>
      <c r="E4964" s="39" t="s">
        <v>670</v>
      </c>
      <c r="F4964" s="40" t="s">
        <v>5491</v>
      </c>
      <c r="G4964" s="122" t="str">
        <f t="shared" si="280"/>
        <v>3517406</v>
      </c>
    </row>
    <row r="4965" spans="1:7">
      <c r="A4965" s="67" t="str">
        <f t="shared" si="279"/>
        <v>SP_202</v>
      </c>
      <c r="B4965" s="5">
        <f t="shared" si="278"/>
        <v>202</v>
      </c>
      <c r="C4965" s="37" t="s">
        <v>278</v>
      </c>
      <c r="D4965" s="38" t="s">
        <v>279</v>
      </c>
      <c r="E4965" s="39" t="s">
        <v>671</v>
      </c>
      <c r="F4965" s="40" t="s">
        <v>672</v>
      </c>
      <c r="G4965" s="122" t="str">
        <f t="shared" si="280"/>
        <v>3517505</v>
      </c>
    </row>
    <row r="4966" spans="1:7">
      <c r="A4966" s="67" t="str">
        <f t="shared" si="279"/>
        <v>SP_203</v>
      </c>
      <c r="B4966" s="5">
        <f t="shared" si="278"/>
        <v>203</v>
      </c>
      <c r="C4966" s="37" t="s">
        <v>278</v>
      </c>
      <c r="D4966" s="38" t="s">
        <v>279</v>
      </c>
      <c r="E4966" s="39" t="s">
        <v>673</v>
      </c>
      <c r="F4966" s="40" t="s">
        <v>674</v>
      </c>
      <c r="G4966" s="122" t="str">
        <f t="shared" si="280"/>
        <v>3517604</v>
      </c>
    </row>
    <row r="4967" spans="1:7">
      <c r="A4967" s="67" t="str">
        <f t="shared" si="279"/>
        <v>SP_204</v>
      </c>
      <c r="B4967" s="5">
        <f t="shared" si="278"/>
        <v>204</v>
      </c>
      <c r="C4967" s="37" t="s">
        <v>278</v>
      </c>
      <c r="D4967" s="38" t="s">
        <v>279</v>
      </c>
      <c r="E4967" s="39" t="s">
        <v>675</v>
      </c>
      <c r="F4967" s="40" t="s">
        <v>676</v>
      </c>
      <c r="G4967" s="122" t="str">
        <f t="shared" si="280"/>
        <v>3517703</v>
      </c>
    </row>
    <row r="4968" spans="1:7">
      <c r="A4968" s="67" t="str">
        <f t="shared" si="279"/>
        <v>SP_205</v>
      </c>
      <c r="B4968" s="5">
        <f t="shared" si="278"/>
        <v>205</v>
      </c>
      <c r="C4968" s="37" t="s">
        <v>278</v>
      </c>
      <c r="D4968" s="38" t="s">
        <v>279</v>
      </c>
      <c r="E4968" s="39" t="s">
        <v>677</v>
      </c>
      <c r="F4968" s="40" t="s">
        <v>678</v>
      </c>
      <c r="G4968" s="122" t="str">
        <f t="shared" si="280"/>
        <v>3517802</v>
      </c>
    </row>
    <row r="4969" spans="1:7">
      <c r="A4969" s="67" t="str">
        <f t="shared" si="279"/>
        <v>SP_206</v>
      </c>
      <c r="B4969" s="5">
        <f t="shared" si="278"/>
        <v>206</v>
      </c>
      <c r="C4969" s="37" t="s">
        <v>278</v>
      </c>
      <c r="D4969" s="38" t="s">
        <v>279</v>
      </c>
      <c r="E4969" s="39" t="s">
        <v>679</v>
      </c>
      <c r="F4969" s="40" t="s">
        <v>5501</v>
      </c>
      <c r="G4969" s="122" t="str">
        <f t="shared" si="280"/>
        <v>3517901</v>
      </c>
    </row>
    <row r="4970" spans="1:7">
      <c r="A4970" s="67" t="str">
        <f t="shared" si="279"/>
        <v>SP_207</v>
      </c>
      <c r="B4970" s="5">
        <f t="shared" si="278"/>
        <v>207</v>
      </c>
      <c r="C4970" s="37" t="s">
        <v>278</v>
      </c>
      <c r="D4970" s="38" t="s">
        <v>279</v>
      </c>
      <c r="E4970" s="39" t="s">
        <v>680</v>
      </c>
      <c r="F4970" s="40" t="s">
        <v>681</v>
      </c>
      <c r="G4970" s="122" t="str">
        <f t="shared" si="280"/>
        <v>3518008</v>
      </c>
    </row>
    <row r="4971" spans="1:7">
      <c r="A4971" s="67" t="str">
        <f t="shared" si="279"/>
        <v>SP_208</v>
      </c>
      <c r="B4971" s="5">
        <f t="shared" si="278"/>
        <v>208</v>
      </c>
      <c r="C4971" s="37" t="s">
        <v>278</v>
      </c>
      <c r="D4971" s="38" t="s">
        <v>279</v>
      </c>
      <c r="E4971" s="39" t="s">
        <v>682</v>
      </c>
      <c r="F4971" s="40" t="s">
        <v>683</v>
      </c>
      <c r="G4971" s="122" t="str">
        <f t="shared" si="280"/>
        <v>3518107</v>
      </c>
    </row>
    <row r="4972" spans="1:7">
      <c r="A4972" s="67" t="str">
        <f t="shared" si="279"/>
        <v>SP_209</v>
      </c>
      <c r="B4972" s="5">
        <f t="shared" si="278"/>
        <v>209</v>
      </c>
      <c r="C4972" s="37" t="s">
        <v>278</v>
      </c>
      <c r="D4972" s="38" t="s">
        <v>279</v>
      </c>
      <c r="E4972" s="39" t="s">
        <v>684</v>
      </c>
      <c r="F4972" s="40" t="s">
        <v>685</v>
      </c>
      <c r="G4972" s="122" t="str">
        <f t="shared" si="280"/>
        <v>3518206</v>
      </c>
    </row>
    <row r="4973" spans="1:7">
      <c r="A4973" s="67" t="str">
        <f t="shared" si="279"/>
        <v>SP_210</v>
      </c>
      <c r="B4973" s="5">
        <f t="shared" si="278"/>
        <v>210</v>
      </c>
      <c r="C4973" s="37" t="s">
        <v>278</v>
      </c>
      <c r="D4973" s="38" t="s">
        <v>279</v>
      </c>
      <c r="E4973" s="39" t="s">
        <v>686</v>
      </c>
      <c r="F4973" s="40" t="s">
        <v>687</v>
      </c>
      <c r="G4973" s="122" t="str">
        <f t="shared" si="280"/>
        <v>3518305</v>
      </c>
    </row>
    <row r="4974" spans="1:7">
      <c r="A4974" s="67" t="str">
        <f t="shared" si="279"/>
        <v>SP_211</v>
      </c>
      <c r="B4974" s="5">
        <f t="shared" si="278"/>
        <v>211</v>
      </c>
      <c r="C4974" s="37" t="s">
        <v>278</v>
      </c>
      <c r="D4974" s="38" t="s">
        <v>279</v>
      </c>
      <c r="E4974" s="39" t="s">
        <v>688</v>
      </c>
      <c r="F4974" s="40" t="s">
        <v>689</v>
      </c>
      <c r="G4974" s="122" t="str">
        <f t="shared" si="280"/>
        <v>3518404</v>
      </c>
    </row>
    <row r="4975" spans="1:7">
      <c r="A4975" s="67" t="str">
        <f t="shared" si="279"/>
        <v>SP_212</v>
      </c>
      <c r="B4975" s="5">
        <f t="shared" si="278"/>
        <v>212</v>
      </c>
      <c r="C4975" s="37" t="s">
        <v>278</v>
      </c>
      <c r="D4975" s="38" t="s">
        <v>279</v>
      </c>
      <c r="E4975" s="39" t="s">
        <v>690</v>
      </c>
      <c r="F4975" s="40" t="s">
        <v>691</v>
      </c>
      <c r="G4975" s="122" t="str">
        <f t="shared" si="280"/>
        <v>3518503</v>
      </c>
    </row>
    <row r="4976" spans="1:7">
      <c r="A4976" s="67" t="str">
        <f t="shared" si="279"/>
        <v>SP_213</v>
      </c>
      <c r="B4976" s="5">
        <f t="shared" si="278"/>
        <v>213</v>
      </c>
      <c r="C4976" s="37" t="s">
        <v>278</v>
      </c>
      <c r="D4976" s="38" t="s">
        <v>279</v>
      </c>
      <c r="E4976" s="39" t="s">
        <v>692</v>
      </c>
      <c r="F4976" s="40" t="s">
        <v>693</v>
      </c>
      <c r="G4976" s="122" t="str">
        <f t="shared" si="280"/>
        <v>3518602</v>
      </c>
    </row>
    <row r="4977" spans="1:7">
      <c r="A4977" s="67" t="str">
        <f t="shared" si="279"/>
        <v>SP_214</v>
      </c>
      <c r="B4977" s="5">
        <f t="shared" si="278"/>
        <v>214</v>
      </c>
      <c r="C4977" s="37" t="s">
        <v>278</v>
      </c>
      <c r="D4977" s="38" t="s">
        <v>279</v>
      </c>
      <c r="E4977" s="39" t="s">
        <v>694</v>
      </c>
      <c r="F4977" s="40" t="s">
        <v>695</v>
      </c>
      <c r="G4977" s="122" t="str">
        <f t="shared" si="280"/>
        <v>3518701</v>
      </c>
    </row>
    <row r="4978" spans="1:7">
      <c r="A4978" s="67" t="str">
        <f t="shared" si="279"/>
        <v>SP_215</v>
      </c>
      <c r="B4978" s="5">
        <f t="shared" si="278"/>
        <v>215</v>
      </c>
      <c r="C4978" s="37" t="s">
        <v>278</v>
      </c>
      <c r="D4978" s="38" t="s">
        <v>279</v>
      </c>
      <c r="E4978" s="39" t="s">
        <v>696</v>
      </c>
      <c r="F4978" s="40" t="s">
        <v>697</v>
      </c>
      <c r="G4978" s="122" t="str">
        <f t="shared" si="280"/>
        <v>3518800</v>
      </c>
    </row>
    <row r="4979" spans="1:7">
      <c r="A4979" s="67" t="str">
        <f t="shared" si="279"/>
        <v>SP_216</v>
      </c>
      <c r="B4979" s="5">
        <f t="shared" si="278"/>
        <v>216</v>
      </c>
      <c r="C4979" s="37" t="s">
        <v>278</v>
      </c>
      <c r="D4979" s="38" t="s">
        <v>279</v>
      </c>
      <c r="E4979" s="39" t="s">
        <v>698</v>
      </c>
      <c r="F4979" s="40" t="s">
        <v>699</v>
      </c>
      <c r="G4979" s="122" t="str">
        <f t="shared" si="280"/>
        <v>3518859</v>
      </c>
    </row>
    <row r="4980" spans="1:7">
      <c r="A4980" s="67" t="str">
        <f t="shared" si="279"/>
        <v>SP_217</v>
      </c>
      <c r="B4980" s="5">
        <f t="shared" si="278"/>
        <v>217</v>
      </c>
      <c r="C4980" s="37" t="s">
        <v>278</v>
      </c>
      <c r="D4980" s="38" t="s">
        <v>279</v>
      </c>
      <c r="E4980" s="39" t="s">
        <v>700</v>
      </c>
      <c r="F4980" s="40" t="s">
        <v>701</v>
      </c>
      <c r="G4980" s="122" t="str">
        <f t="shared" si="280"/>
        <v>3518909</v>
      </c>
    </row>
    <row r="4981" spans="1:7">
      <c r="A4981" s="67" t="str">
        <f t="shared" si="279"/>
        <v>SP_218</v>
      </c>
      <c r="B4981" s="5">
        <f t="shared" si="278"/>
        <v>218</v>
      </c>
      <c r="C4981" s="37" t="s">
        <v>278</v>
      </c>
      <c r="D4981" s="38" t="s">
        <v>279</v>
      </c>
      <c r="E4981" s="39" t="s">
        <v>702</v>
      </c>
      <c r="F4981" s="40" t="s">
        <v>703</v>
      </c>
      <c r="G4981" s="122" t="str">
        <f t="shared" si="280"/>
        <v>3519006</v>
      </c>
    </row>
    <row r="4982" spans="1:7">
      <c r="A4982" s="67" t="str">
        <f t="shared" si="279"/>
        <v>SP_219</v>
      </c>
      <c r="B4982" s="5">
        <f t="shared" si="278"/>
        <v>219</v>
      </c>
      <c r="C4982" s="37" t="s">
        <v>278</v>
      </c>
      <c r="D4982" s="38" t="s">
        <v>279</v>
      </c>
      <c r="E4982" s="39" t="s">
        <v>704</v>
      </c>
      <c r="F4982" s="40" t="s">
        <v>705</v>
      </c>
      <c r="G4982" s="122" t="str">
        <f t="shared" si="280"/>
        <v>3519055</v>
      </c>
    </row>
    <row r="4983" spans="1:7">
      <c r="A4983" s="67" t="str">
        <f t="shared" si="279"/>
        <v>SP_220</v>
      </c>
      <c r="B4983" s="5">
        <f t="shared" si="278"/>
        <v>220</v>
      </c>
      <c r="C4983" s="37" t="s">
        <v>278</v>
      </c>
      <c r="D4983" s="38" t="s">
        <v>279</v>
      </c>
      <c r="E4983" s="39" t="s">
        <v>706</v>
      </c>
      <c r="F4983" s="40" t="s">
        <v>707</v>
      </c>
      <c r="G4983" s="122" t="str">
        <f t="shared" si="280"/>
        <v>3519071</v>
      </c>
    </row>
    <row r="4984" spans="1:7">
      <c r="A4984" s="67" t="str">
        <f t="shared" si="279"/>
        <v>SP_221</v>
      </c>
      <c r="B4984" s="5">
        <f t="shared" si="278"/>
        <v>221</v>
      </c>
      <c r="C4984" s="37" t="s">
        <v>278</v>
      </c>
      <c r="D4984" s="38" t="s">
        <v>279</v>
      </c>
      <c r="E4984" s="39" t="s">
        <v>708</v>
      </c>
      <c r="F4984" s="40" t="s">
        <v>709</v>
      </c>
      <c r="G4984" s="122" t="str">
        <f t="shared" si="280"/>
        <v>3519105</v>
      </c>
    </row>
    <row r="4985" spans="1:7">
      <c r="A4985" s="67" t="str">
        <f t="shared" si="279"/>
        <v>SP_222</v>
      </c>
      <c r="B4985" s="5">
        <f t="shared" si="278"/>
        <v>222</v>
      </c>
      <c r="C4985" s="37" t="s">
        <v>278</v>
      </c>
      <c r="D4985" s="38" t="s">
        <v>279</v>
      </c>
      <c r="E4985" s="39" t="s">
        <v>710</v>
      </c>
      <c r="F4985" s="40" t="s">
        <v>711</v>
      </c>
      <c r="G4985" s="122" t="str">
        <f t="shared" si="280"/>
        <v>3519204</v>
      </c>
    </row>
    <row r="4986" spans="1:7">
      <c r="A4986" s="67" t="str">
        <f t="shared" si="279"/>
        <v>SP_223</v>
      </c>
      <c r="B4986" s="5">
        <f t="shared" si="278"/>
        <v>223</v>
      </c>
      <c r="C4986" s="37" t="s">
        <v>278</v>
      </c>
      <c r="D4986" s="38" t="s">
        <v>279</v>
      </c>
      <c r="E4986" s="39" t="s">
        <v>712</v>
      </c>
      <c r="F4986" s="40" t="s">
        <v>713</v>
      </c>
      <c r="G4986" s="122" t="str">
        <f t="shared" si="280"/>
        <v>3519253</v>
      </c>
    </row>
    <row r="4987" spans="1:7">
      <c r="A4987" s="67" t="str">
        <f t="shared" si="279"/>
        <v>SP_224</v>
      </c>
      <c r="B4987" s="5">
        <f t="shared" si="278"/>
        <v>224</v>
      </c>
      <c r="C4987" s="37" t="s">
        <v>278</v>
      </c>
      <c r="D4987" s="38" t="s">
        <v>279</v>
      </c>
      <c r="E4987" s="39" t="s">
        <v>714</v>
      </c>
      <c r="F4987" s="40" t="s">
        <v>715</v>
      </c>
      <c r="G4987" s="122" t="str">
        <f t="shared" si="280"/>
        <v>3519303</v>
      </c>
    </row>
    <row r="4988" spans="1:7">
      <c r="A4988" s="67" t="str">
        <f t="shared" si="279"/>
        <v>SP_225</v>
      </c>
      <c r="B4988" s="5">
        <f t="shared" si="278"/>
        <v>225</v>
      </c>
      <c r="C4988" s="37" t="s">
        <v>278</v>
      </c>
      <c r="D4988" s="38" t="s">
        <v>279</v>
      </c>
      <c r="E4988" s="39" t="s">
        <v>716</v>
      </c>
      <c r="F4988" s="40" t="s">
        <v>717</v>
      </c>
      <c r="G4988" s="122" t="str">
        <f t="shared" si="280"/>
        <v>3519402</v>
      </c>
    </row>
    <row r="4989" spans="1:7">
      <c r="A4989" s="67" t="str">
        <f t="shared" si="279"/>
        <v>SP_226</v>
      </c>
      <c r="B4989" s="5">
        <f t="shared" si="278"/>
        <v>226</v>
      </c>
      <c r="C4989" s="37" t="s">
        <v>278</v>
      </c>
      <c r="D4989" s="38" t="s">
        <v>279</v>
      </c>
      <c r="E4989" s="39" t="s">
        <v>718</v>
      </c>
      <c r="F4989" s="40" t="s">
        <v>719</v>
      </c>
      <c r="G4989" s="122" t="str">
        <f t="shared" si="280"/>
        <v>3519501</v>
      </c>
    </row>
    <row r="4990" spans="1:7">
      <c r="A4990" s="67" t="str">
        <f t="shared" si="279"/>
        <v>SP_227</v>
      </c>
      <c r="B4990" s="5">
        <f t="shared" si="278"/>
        <v>227</v>
      </c>
      <c r="C4990" s="37" t="s">
        <v>278</v>
      </c>
      <c r="D4990" s="38" t="s">
        <v>279</v>
      </c>
      <c r="E4990" s="39" t="s">
        <v>720</v>
      </c>
      <c r="F4990" s="40" t="s">
        <v>721</v>
      </c>
      <c r="G4990" s="122" t="str">
        <f t="shared" si="280"/>
        <v>3519600</v>
      </c>
    </row>
    <row r="4991" spans="1:7">
      <c r="A4991" s="67" t="str">
        <f t="shared" si="279"/>
        <v>SP_228</v>
      </c>
      <c r="B4991" s="5">
        <f t="shared" si="278"/>
        <v>228</v>
      </c>
      <c r="C4991" s="37" t="s">
        <v>278</v>
      </c>
      <c r="D4991" s="38" t="s">
        <v>279</v>
      </c>
      <c r="E4991" s="39" t="s">
        <v>722</v>
      </c>
      <c r="F4991" s="40" t="s">
        <v>723</v>
      </c>
      <c r="G4991" s="122" t="str">
        <f t="shared" si="280"/>
        <v>3519709</v>
      </c>
    </row>
    <row r="4992" spans="1:7">
      <c r="A4992" s="67" t="str">
        <f t="shared" si="279"/>
        <v>SP_229</v>
      </c>
      <c r="B4992" s="5">
        <f t="shared" si="278"/>
        <v>229</v>
      </c>
      <c r="C4992" s="37" t="s">
        <v>278</v>
      </c>
      <c r="D4992" s="38" t="s">
        <v>279</v>
      </c>
      <c r="E4992" s="39" t="s">
        <v>724</v>
      </c>
      <c r="F4992" s="40" t="s">
        <v>725</v>
      </c>
      <c r="G4992" s="122" t="str">
        <f t="shared" si="280"/>
        <v>3519808</v>
      </c>
    </row>
    <row r="4993" spans="1:7">
      <c r="A4993" s="67" t="str">
        <f t="shared" si="279"/>
        <v>SP_230</v>
      </c>
      <c r="B4993" s="5">
        <f t="shared" si="278"/>
        <v>230</v>
      </c>
      <c r="C4993" s="37" t="s">
        <v>278</v>
      </c>
      <c r="D4993" s="38" t="s">
        <v>279</v>
      </c>
      <c r="E4993" s="39" t="s">
        <v>726</v>
      </c>
      <c r="F4993" s="40" t="s">
        <v>727</v>
      </c>
      <c r="G4993" s="122" t="str">
        <f t="shared" si="280"/>
        <v>3519907</v>
      </c>
    </row>
    <row r="4994" spans="1:7">
      <c r="A4994" s="67" t="str">
        <f t="shared" si="279"/>
        <v>SP_231</v>
      </c>
      <c r="B4994" s="5">
        <f t="shared" si="278"/>
        <v>231</v>
      </c>
      <c r="C4994" s="37" t="s">
        <v>278</v>
      </c>
      <c r="D4994" s="38" t="s">
        <v>279</v>
      </c>
      <c r="E4994" s="39" t="s">
        <v>728</v>
      </c>
      <c r="F4994" s="40" t="s">
        <v>729</v>
      </c>
      <c r="G4994" s="122" t="str">
        <f t="shared" si="280"/>
        <v>3520004</v>
      </c>
    </row>
    <row r="4995" spans="1:7">
      <c r="A4995" s="67" t="str">
        <f t="shared" si="279"/>
        <v>SP_232</v>
      </c>
      <c r="B4995" s="5">
        <f t="shared" si="278"/>
        <v>232</v>
      </c>
      <c r="C4995" s="37" t="s">
        <v>278</v>
      </c>
      <c r="D4995" s="38" t="s">
        <v>279</v>
      </c>
      <c r="E4995" s="39" t="s">
        <v>730</v>
      </c>
      <c r="F4995" s="40" t="s">
        <v>731</v>
      </c>
      <c r="G4995" s="122" t="str">
        <f t="shared" si="280"/>
        <v>3520103</v>
      </c>
    </row>
    <row r="4996" spans="1:7">
      <c r="A4996" s="67" t="str">
        <f t="shared" si="279"/>
        <v>SP_233</v>
      </c>
      <c r="B4996" s="5">
        <f t="shared" si="278"/>
        <v>233</v>
      </c>
      <c r="C4996" s="37" t="s">
        <v>278</v>
      </c>
      <c r="D4996" s="38" t="s">
        <v>279</v>
      </c>
      <c r="E4996" s="39" t="s">
        <v>732</v>
      </c>
      <c r="F4996" s="40" t="s">
        <v>733</v>
      </c>
      <c r="G4996" s="122" t="str">
        <f t="shared" si="280"/>
        <v>3520202</v>
      </c>
    </row>
    <row r="4997" spans="1:7">
      <c r="A4997" s="67" t="str">
        <f t="shared" si="279"/>
        <v>SP_234</v>
      </c>
      <c r="B4997" s="5">
        <f t="shared" si="278"/>
        <v>234</v>
      </c>
      <c r="C4997" s="37" t="s">
        <v>278</v>
      </c>
      <c r="D4997" s="38" t="s">
        <v>279</v>
      </c>
      <c r="E4997" s="39" t="s">
        <v>734</v>
      </c>
      <c r="F4997" s="40" t="s">
        <v>735</v>
      </c>
      <c r="G4997" s="122" t="str">
        <f t="shared" si="280"/>
        <v>3520301</v>
      </c>
    </row>
    <row r="4998" spans="1:7">
      <c r="A4998" s="67" t="str">
        <f t="shared" si="279"/>
        <v>SP_235</v>
      </c>
      <c r="B4998" s="5">
        <f t="shared" si="278"/>
        <v>235</v>
      </c>
      <c r="C4998" s="37" t="s">
        <v>278</v>
      </c>
      <c r="D4998" s="38" t="s">
        <v>279</v>
      </c>
      <c r="E4998" s="39" t="s">
        <v>736</v>
      </c>
      <c r="F4998" s="40" t="s">
        <v>737</v>
      </c>
      <c r="G4998" s="122" t="str">
        <f t="shared" si="280"/>
        <v>3520426</v>
      </c>
    </row>
    <row r="4999" spans="1:7">
      <c r="A4999" s="67" t="str">
        <f t="shared" si="279"/>
        <v>SP_236</v>
      </c>
      <c r="B4999" s="5">
        <f t="shared" si="278"/>
        <v>236</v>
      </c>
      <c r="C4999" s="37" t="s">
        <v>278</v>
      </c>
      <c r="D4999" s="38" t="s">
        <v>279</v>
      </c>
      <c r="E4999" s="39" t="s">
        <v>738</v>
      </c>
      <c r="F4999" s="40" t="s">
        <v>739</v>
      </c>
      <c r="G4999" s="122" t="str">
        <f t="shared" si="280"/>
        <v>3520442</v>
      </c>
    </row>
    <row r="5000" spans="1:7">
      <c r="A5000" s="67" t="str">
        <f t="shared" si="279"/>
        <v>SP_237</v>
      </c>
      <c r="B5000" s="5">
        <f t="shared" si="278"/>
        <v>237</v>
      </c>
      <c r="C5000" s="37" t="s">
        <v>278</v>
      </c>
      <c r="D5000" s="38" t="s">
        <v>279</v>
      </c>
      <c r="E5000" s="39" t="s">
        <v>740</v>
      </c>
      <c r="F5000" s="40" t="s">
        <v>741</v>
      </c>
      <c r="G5000" s="122" t="str">
        <f t="shared" si="280"/>
        <v>3520400</v>
      </c>
    </row>
    <row r="5001" spans="1:7">
      <c r="A5001" s="67" t="str">
        <f t="shared" si="279"/>
        <v>SP_238</v>
      </c>
      <c r="B5001" s="5">
        <f t="shared" si="278"/>
        <v>238</v>
      </c>
      <c r="C5001" s="37" t="s">
        <v>278</v>
      </c>
      <c r="D5001" s="38" t="s">
        <v>279</v>
      </c>
      <c r="E5001" s="39" t="s">
        <v>742</v>
      </c>
      <c r="F5001" s="40" t="s">
        <v>743</v>
      </c>
      <c r="G5001" s="122" t="str">
        <f t="shared" si="280"/>
        <v>3520509</v>
      </c>
    </row>
    <row r="5002" spans="1:7">
      <c r="A5002" s="67" t="str">
        <f t="shared" si="279"/>
        <v>SP_239</v>
      </c>
      <c r="B5002" s="5">
        <f t="shared" si="278"/>
        <v>239</v>
      </c>
      <c r="C5002" s="37" t="s">
        <v>278</v>
      </c>
      <c r="D5002" s="38" t="s">
        <v>279</v>
      </c>
      <c r="E5002" s="39" t="s">
        <v>744</v>
      </c>
      <c r="F5002" s="40" t="s">
        <v>745</v>
      </c>
      <c r="G5002" s="122" t="str">
        <f t="shared" si="280"/>
        <v>3520608</v>
      </c>
    </row>
    <row r="5003" spans="1:7">
      <c r="A5003" s="67" t="str">
        <f t="shared" si="279"/>
        <v>SP_240</v>
      </c>
      <c r="B5003" s="5">
        <f t="shared" si="278"/>
        <v>240</v>
      </c>
      <c r="C5003" s="37" t="s">
        <v>278</v>
      </c>
      <c r="D5003" s="38" t="s">
        <v>279</v>
      </c>
      <c r="E5003" s="39" t="s">
        <v>746</v>
      </c>
      <c r="F5003" s="40" t="s">
        <v>747</v>
      </c>
      <c r="G5003" s="122" t="str">
        <f t="shared" si="280"/>
        <v>3520707</v>
      </c>
    </row>
    <row r="5004" spans="1:7">
      <c r="A5004" s="67" t="str">
        <f t="shared" si="279"/>
        <v>SP_241</v>
      </c>
      <c r="B5004" s="5">
        <f t="shared" si="278"/>
        <v>241</v>
      </c>
      <c r="C5004" s="37" t="s">
        <v>278</v>
      </c>
      <c r="D5004" s="38" t="s">
        <v>279</v>
      </c>
      <c r="E5004" s="39" t="s">
        <v>748</v>
      </c>
      <c r="F5004" s="40" t="s">
        <v>749</v>
      </c>
      <c r="G5004" s="122" t="str">
        <f t="shared" si="280"/>
        <v>3520806</v>
      </c>
    </row>
    <row r="5005" spans="1:7">
      <c r="A5005" s="67" t="str">
        <f t="shared" si="279"/>
        <v>SP_242</v>
      </c>
      <c r="B5005" s="5">
        <f t="shared" si="278"/>
        <v>242</v>
      </c>
      <c r="C5005" s="37" t="s">
        <v>278</v>
      </c>
      <c r="D5005" s="38" t="s">
        <v>279</v>
      </c>
      <c r="E5005" s="39" t="s">
        <v>750</v>
      </c>
      <c r="F5005" s="40" t="s">
        <v>751</v>
      </c>
      <c r="G5005" s="122" t="str">
        <f t="shared" si="280"/>
        <v>3520905</v>
      </c>
    </row>
    <row r="5006" spans="1:7">
      <c r="A5006" s="67" t="str">
        <f t="shared" si="279"/>
        <v>SP_243</v>
      </c>
      <c r="B5006" s="5">
        <f t="shared" si="278"/>
        <v>243</v>
      </c>
      <c r="C5006" s="37" t="s">
        <v>278</v>
      </c>
      <c r="D5006" s="38" t="s">
        <v>279</v>
      </c>
      <c r="E5006" s="39" t="s">
        <v>752</v>
      </c>
      <c r="F5006" s="40" t="s">
        <v>753</v>
      </c>
      <c r="G5006" s="122" t="str">
        <f t="shared" si="280"/>
        <v>3521002</v>
      </c>
    </row>
    <row r="5007" spans="1:7">
      <c r="A5007" s="67" t="str">
        <f t="shared" si="279"/>
        <v>SP_244</v>
      </c>
      <c r="B5007" s="5">
        <f t="shared" si="278"/>
        <v>244</v>
      </c>
      <c r="C5007" s="37" t="s">
        <v>278</v>
      </c>
      <c r="D5007" s="38" t="s">
        <v>279</v>
      </c>
      <c r="E5007" s="39" t="s">
        <v>754</v>
      </c>
      <c r="F5007" s="40" t="s">
        <v>755</v>
      </c>
      <c r="G5007" s="122" t="str">
        <f t="shared" si="280"/>
        <v>3521101</v>
      </c>
    </row>
    <row r="5008" spans="1:7">
      <c r="A5008" s="67" t="str">
        <f t="shared" si="279"/>
        <v>SP_245</v>
      </c>
      <c r="B5008" s="5">
        <f t="shared" si="278"/>
        <v>245</v>
      </c>
      <c r="C5008" s="37" t="s">
        <v>278</v>
      </c>
      <c r="D5008" s="38" t="s">
        <v>279</v>
      </c>
      <c r="E5008" s="39" t="s">
        <v>756</v>
      </c>
      <c r="F5008" s="40" t="s">
        <v>757</v>
      </c>
      <c r="G5008" s="122" t="str">
        <f t="shared" si="280"/>
        <v>3521150</v>
      </c>
    </row>
    <row r="5009" spans="1:7">
      <c r="A5009" s="67" t="str">
        <f t="shared" si="279"/>
        <v>SP_246</v>
      </c>
      <c r="B5009" s="5">
        <f t="shared" si="278"/>
        <v>246</v>
      </c>
      <c r="C5009" s="37" t="s">
        <v>278</v>
      </c>
      <c r="D5009" s="38" t="s">
        <v>279</v>
      </c>
      <c r="E5009" s="39" t="s">
        <v>758</v>
      </c>
      <c r="F5009" s="40" t="s">
        <v>759</v>
      </c>
      <c r="G5009" s="122" t="str">
        <f t="shared" si="280"/>
        <v>3521200</v>
      </c>
    </row>
    <row r="5010" spans="1:7">
      <c r="A5010" s="67" t="str">
        <f t="shared" si="279"/>
        <v>SP_247</v>
      </c>
      <c r="B5010" s="5">
        <f t="shared" ref="B5010:B5073" si="281">B5009+1</f>
        <v>247</v>
      </c>
      <c r="C5010" s="37" t="s">
        <v>278</v>
      </c>
      <c r="D5010" s="38" t="s">
        <v>279</v>
      </c>
      <c r="E5010" s="39" t="s">
        <v>760</v>
      </c>
      <c r="F5010" s="40" t="s">
        <v>761</v>
      </c>
      <c r="G5010" s="122" t="str">
        <f t="shared" si="280"/>
        <v>3521309</v>
      </c>
    </row>
    <row r="5011" spans="1:7">
      <c r="A5011" s="67" t="str">
        <f t="shared" si="279"/>
        <v>SP_248</v>
      </c>
      <c r="B5011" s="5">
        <f t="shared" si="281"/>
        <v>248</v>
      </c>
      <c r="C5011" s="37" t="s">
        <v>278</v>
      </c>
      <c r="D5011" s="38" t="s">
        <v>279</v>
      </c>
      <c r="E5011" s="39" t="s">
        <v>762</v>
      </c>
      <c r="F5011" s="40" t="s">
        <v>763</v>
      </c>
      <c r="G5011" s="122" t="str">
        <f t="shared" si="280"/>
        <v>3521408</v>
      </c>
    </row>
    <row r="5012" spans="1:7">
      <c r="A5012" s="67" t="str">
        <f t="shared" si="279"/>
        <v>SP_249</v>
      </c>
      <c r="B5012" s="5">
        <f t="shared" si="281"/>
        <v>249</v>
      </c>
      <c r="C5012" s="37" t="s">
        <v>278</v>
      </c>
      <c r="D5012" s="38" t="s">
        <v>279</v>
      </c>
      <c r="E5012" s="39" t="s">
        <v>764</v>
      </c>
      <c r="F5012" s="40" t="s">
        <v>765</v>
      </c>
      <c r="G5012" s="122" t="str">
        <f t="shared" si="280"/>
        <v>3521507</v>
      </c>
    </row>
    <row r="5013" spans="1:7">
      <c r="A5013" s="67" t="str">
        <f t="shared" si="279"/>
        <v>SP_250</v>
      </c>
      <c r="B5013" s="5">
        <f t="shared" si="281"/>
        <v>250</v>
      </c>
      <c r="C5013" s="37" t="s">
        <v>278</v>
      </c>
      <c r="D5013" s="38" t="s">
        <v>279</v>
      </c>
      <c r="E5013" s="39" t="s">
        <v>766</v>
      </c>
      <c r="F5013" s="40" t="s">
        <v>767</v>
      </c>
      <c r="G5013" s="122" t="str">
        <f t="shared" si="280"/>
        <v>3521606</v>
      </c>
    </row>
    <row r="5014" spans="1:7">
      <c r="A5014" s="67" t="str">
        <f t="shared" si="279"/>
        <v>SP_251</v>
      </c>
      <c r="B5014" s="5">
        <f t="shared" si="281"/>
        <v>251</v>
      </c>
      <c r="C5014" s="37" t="s">
        <v>278</v>
      </c>
      <c r="D5014" s="38" t="s">
        <v>279</v>
      </c>
      <c r="E5014" s="39" t="s">
        <v>768</v>
      </c>
      <c r="F5014" s="40" t="s">
        <v>769</v>
      </c>
      <c r="G5014" s="122" t="str">
        <f t="shared" si="280"/>
        <v>3521705</v>
      </c>
    </row>
    <row r="5015" spans="1:7">
      <c r="A5015" s="67" t="str">
        <f t="shared" si="279"/>
        <v>SP_252</v>
      </c>
      <c r="B5015" s="5">
        <f t="shared" si="281"/>
        <v>252</v>
      </c>
      <c r="C5015" s="37" t="s">
        <v>278</v>
      </c>
      <c r="D5015" s="38" t="s">
        <v>279</v>
      </c>
      <c r="E5015" s="39" t="s">
        <v>770</v>
      </c>
      <c r="F5015" s="40" t="s">
        <v>771</v>
      </c>
      <c r="G5015" s="122" t="str">
        <f t="shared" si="280"/>
        <v>3521804</v>
      </c>
    </row>
    <row r="5016" spans="1:7">
      <c r="A5016" s="67" t="str">
        <f t="shared" si="279"/>
        <v>SP_253</v>
      </c>
      <c r="B5016" s="5">
        <f t="shared" si="281"/>
        <v>253</v>
      </c>
      <c r="C5016" s="37" t="s">
        <v>278</v>
      </c>
      <c r="D5016" s="38" t="s">
        <v>279</v>
      </c>
      <c r="E5016" s="39" t="s">
        <v>772</v>
      </c>
      <c r="F5016" s="40" t="s">
        <v>773</v>
      </c>
      <c r="G5016" s="122" t="str">
        <f t="shared" si="280"/>
        <v>3521903</v>
      </c>
    </row>
    <row r="5017" spans="1:7">
      <c r="A5017" s="67" t="str">
        <f t="shared" si="279"/>
        <v>SP_254</v>
      </c>
      <c r="B5017" s="5">
        <f t="shared" si="281"/>
        <v>254</v>
      </c>
      <c r="C5017" s="37" t="s">
        <v>278</v>
      </c>
      <c r="D5017" s="38" t="s">
        <v>279</v>
      </c>
      <c r="E5017" s="39" t="s">
        <v>774</v>
      </c>
      <c r="F5017" s="40" t="s">
        <v>775</v>
      </c>
      <c r="G5017" s="122" t="str">
        <f t="shared" si="280"/>
        <v>3522000</v>
      </c>
    </row>
    <row r="5018" spans="1:7">
      <c r="A5018" s="67" t="str">
        <f t="shared" si="279"/>
        <v>SP_255</v>
      </c>
      <c r="B5018" s="5">
        <f t="shared" si="281"/>
        <v>255</v>
      </c>
      <c r="C5018" s="37" t="s">
        <v>278</v>
      </c>
      <c r="D5018" s="38" t="s">
        <v>279</v>
      </c>
      <c r="E5018" s="39" t="s">
        <v>776</v>
      </c>
      <c r="F5018" s="40" t="s">
        <v>777</v>
      </c>
      <c r="G5018" s="122" t="str">
        <f t="shared" si="280"/>
        <v>3522109</v>
      </c>
    </row>
    <row r="5019" spans="1:7">
      <c r="A5019" s="67" t="str">
        <f t="shared" si="279"/>
        <v>SP_256</v>
      </c>
      <c r="B5019" s="5">
        <f t="shared" si="281"/>
        <v>256</v>
      </c>
      <c r="C5019" s="37" t="s">
        <v>278</v>
      </c>
      <c r="D5019" s="38" t="s">
        <v>279</v>
      </c>
      <c r="E5019" s="39" t="s">
        <v>778</v>
      </c>
      <c r="F5019" s="40" t="s">
        <v>779</v>
      </c>
      <c r="G5019" s="122" t="str">
        <f t="shared" si="280"/>
        <v>3522158</v>
      </c>
    </row>
    <row r="5020" spans="1:7">
      <c r="A5020" s="67" t="str">
        <f t="shared" si="279"/>
        <v>SP_257</v>
      </c>
      <c r="B5020" s="5">
        <f t="shared" si="281"/>
        <v>257</v>
      </c>
      <c r="C5020" s="37" t="s">
        <v>278</v>
      </c>
      <c r="D5020" s="38" t="s">
        <v>279</v>
      </c>
      <c r="E5020" s="39" t="s">
        <v>780</v>
      </c>
      <c r="F5020" s="40" t="s">
        <v>781</v>
      </c>
      <c r="G5020" s="122" t="str">
        <f t="shared" si="280"/>
        <v>3522208</v>
      </c>
    </row>
    <row r="5021" spans="1:7">
      <c r="A5021" s="67" t="str">
        <f t="shared" si="279"/>
        <v>SP_258</v>
      </c>
      <c r="B5021" s="5">
        <f t="shared" si="281"/>
        <v>258</v>
      </c>
      <c r="C5021" s="37" t="s">
        <v>278</v>
      </c>
      <c r="D5021" s="38" t="s">
        <v>279</v>
      </c>
      <c r="E5021" s="39" t="s">
        <v>782</v>
      </c>
      <c r="F5021" s="40" t="s">
        <v>783</v>
      </c>
      <c r="G5021" s="122" t="str">
        <f t="shared" si="280"/>
        <v>3522307</v>
      </c>
    </row>
    <row r="5022" spans="1:7">
      <c r="A5022" s="67" t="str">
        <f t="shared" si="279"/>
        <v>SP_259</v>
      </c>
      <c r="B5022" s="5">
        <f t="shared" si="281"/>
        <v>259</v>
      </c>
      <c r="C5022" s="37" t="s">
        <v>278</v>
      </c>
      <c r="D5022" s="38" t="s">
        <v>279</v>
      </c>
      <c r="E5022" s="39" t="s">
        <v>784</v>
      </c>
      <c r="F5022" s="40" t="s">
        <v>8082</v>
      </c>
      <c r="G5022" s="122" t="str">
        <f t="shared" si="280"/>
        <v>3522406</v>
      </c>
    </row>
    <row r="5023" spans="1:7">
      <c r="A5023" s="67" t="str">
        <f t="shared" si="279"/>
        <v>SP_260</v>
      </c>
      <c r="B5023" s="5">
        <f t="shared" si="281"/>
        <v>260</v>
      </c>
      <c r="C5023" s="37" t="s">
        <v>278</v>
      </c>
      <c r="D5023" s="38" t="s">
        <v>279</v>
      </c>
      <c r="E5023" s="39" t="s">
        <v>785</v>
      </c>
      <c r="F5023" s="40" t="s">
        <v>786</v>
      </c>
      <c r="G5023" s="122" t="str">
        <f t="shared" si="280"/>
        <v>3522505</v>
      </c>
    </row>
    <row r="5024" spans="1:7">
      <c r="A5024" s="67" t="str">
        <f t="shared" si="279"/>
        <v>SP_261</v>
      </c>
      <c r="B5024" s="5">
        <f t="shared" si="281"/>
        <v>261</v>
      </c>
      <c r="C5024" s="37" t="s">
        <v>278</v>
      </c>
      <c r="D5024" s="38" t="s">
        <v>279</v>
      </c>
      <c r="E5024" s="39" t="s">
        <v>787</v>
      </c>
      <c r="F5024" s="40" t="s">
        <v>788</v>
      </c>
      <c r="G5024" s="122" t="str">
        <f t="shared" si="280"/>
        <v>3522604</v>
      </c>
    </row>
    <row r="5025" spans="1:7">
      <c r="A5025" s="67" t="str">
        <f t="shared" si="279"/>
        <v>SP_262</v>
      </c>
      <c r="B5025" s="5">
        <f t="shared" si="281"/>
        <v>262</v>
      </c>
      <c r="C5025" s="37" t="s">
        <v>278</v>
      </c>
      <c r="D5025" s="38" t="s">
        <v>279</v>
      </c>
      <c r="E5025" s="39" t="s">
        <v>789</v>
      </c>
      <c r="F5025" s="40" t="s">
        <v>790</v>
      </c>
      <c r="G5025" s="122" t="str">
        <f t="shared" si="280"/>
        <v>3522653</v>
      </c>
    </row>
    <row r="5026" spans="1:7">
      <c r="A5026" s="67" t="str">
        <f t="shared" si="279"/>
        <v>SP_263</v>
      </c>
      <c r="B5026" s="5">
        <f t="shared" si="281"/>
        <v>263</v>
      </c>
      <c r="C5026" s="37" t="s">
        <v>278</v>
      </c>
      <c r="D5026" s="38" t="s">
        <v>279</v>
      </c>
      <c r="E5026" s="39" t="s">
        <v>791</v>
      </c>
      <c r="F5026" s="40" t="s">
        <v>792</v>
      </c>
      <c r="G5026" s="122" t="str">
        <f t="shared" si="280"/>
        <v>3522703</v>
      </c>
    </row>
    <row r="5027" spans="1:7">
      <c r="A5027" s="67" t="str">
        <f t="shared" ref="A5027:A5090" si="282">C5027&amp;"_"&amp;B5027</f>
        <v>SP_264</v>
      </c>
      <c r="B5027" s="5">
        <f t="shared" si="281"/>
        <v>264</v>
      </c>
      <c r="C5027" s="37" t="s">
        <v>278</v>
      </c>
      <c r="D5027" s="38" t="s">
        <v>279</v>
      </c>
      <c r="E5027" s="39" t="s">
        <v>793</v>
      </c>
      <c r="F5027" s="40" t="s">
        <v>4990</v>
      </c>
      <c r="G5027" s="122" t="str">
        <f t="shared" ref="G5027:G5090" si="283">IF(E5027="","",E5027)</f>
        <v>3522802</v>
      </c>
    </row>
    <row r="5028" spans="1:7">
      <c r="A5028" s="67" t="str">
        <f t="shared" si="282"/>
        <v>SP_265</v>
      </c>
      <c r="B5028" s="5">
        <f t="shared" si="281"/>
        <v>265</v>
      </c>
      <c r="C5028" s="37" t="s">
        <v>278</v>
      </c>
      <c r="D5028" s="38" t="s">
        <v>279</v>
      </c>
      <c r="E5028" s="39" t="s">
        <v>794</v>
      </c>
      <c r="F5028" s="40" t="s">
        <v>795</v>
      </c>
      <c r="G5028" s="122" t="str">
        <f t="shared" si="283"/>
        <v>3522901</v>
      </c>
    </row>
    <row r="5029" spans="1:7">
      <c r="A5029" s="67" t="str">
        <f t="shared" si="282"/>
        <v>SP_266</v>
      </c>
      <c r="B5029" s="5">
        <f t="shared" si="281"/>
        <v>266</v>
      </c>
      <c r="C5029" s="37" t="s">
        <v>278</v>
      </c>
      <c r="D5029" s="38" t="s">
        <v>279</v>
      </c>
      <c r="E5029" s="39" t="s">
        <v>796</v>
      </c>
      <c r="F5029" s="40" t="s">
        <v>797</v>
      </c>
      <c r="G5029" s="122" t="str">
        <f t="shared" si="283"/>
        <v>3523008</v>
      </c>
    </row>
    <row r="5030" spans="1:7">
      <c r="A5030" s="67" t="str">
        <f t="shared" si="282"/>
        <v>SP_267</v>
      </c>
      <c r="B5030" s="5">
        <f t="shared" si="281"/>
        <v>267</v>
      </c>
      <c r="C5030" s="37" t="s">
        <v>278</v>
      </c>
      <c r="D5030" s="38" t="s">
        <v>279</v>
      </c>
      <c r="E5030" s="39" t="s">
        <v>798</v>
      </c>
      <c r="F5030" s="40" t="s">
        <v>799</v>
      </c>
      <c r="G5030" s="122" t="str">
        <f t="shared" si="283"/>
        <v>3523107</v>
      </c>
    </row>
    <row r="5031" spans="1:7">
      <c r="A5031" s="67" t="str">
        <f t="shared" si="282"/>
        <v>SP_268</v>
      </c>
      <c r="B5031" s="5">
        <f t="shared" si="281"/>
        <v>268</v>
      </c>
      <c r="C5031" s="37" t="s">
        <v>278</v>
      </c>
      <c r="D5031" s="38" t="s">
        <v>279</v>
      </c>
      <c r="E5031" s="39" t="s">
        <v>800</v>
      </c>
      <c r="F5031" s="40" t="s">
        <v>801</v>
      </c>
      <c r="G5031" s="122" t="str">
        <f t="shared" si="283"/>
        <v>3523206</v>
      </c>
    </row>
    <row r="5032" spans="1:7">
      <c r="A5032" s="67" t="str">
        <f t="shared" si="282"/>
        <v>SP_269</v>
      </c>
      <c r="B5032" s="5">
        <f t="shared" si="281"/>
        <v>269</v>
      </c>
      <c r="C5032" s="37" t="s">
        <v>278</v>
      </c>
      <c r="D5032" s="38" t="s">
        <v>279</v>
      </c>
      <c r="E5032" s="39" t="s">
        <v>802</v>
      </c>
      <c r="F5032" s="40" t="s">
        <v>803</v>
      </c>
      <c r="G5032" s="122" t="str">
        <f t="shared" si="283"/>
        <v>3523305</v>
      </c>
    </row>
    <row r="5033" spans="1:7">
      <c r="A5033" s="67" t="str">
        <f t="shared" si="282"/>
        <v>SP_270</v>
      </c>
      <c r="B5033" s="5">
        <f t="shared" si="281"/>
        <v>270</v>
      </c>
      <c r="C5033" s="37" t="s">
        <v>278</v>
      </c>
      <c r="D5033" s="38" t="s">
        <v>279</v>
      </c>
      <c r="E5033" s="39" t="s">
        <v>804</v>
      </c>
      <c r="F5033" s="40" t="s">
        <v>805</v>
      </c>
      <c r="G5033" s="122" t="str">
        <f t="shared" si="283"/>
        <v>3523404</v>
      </c>
    </row>
    <row r="5034" spans="1:7">
      <c r="A5034" s="67" t="str">
        <f t="shared" si="282"/>
        <v>SP_271</v>
      </c>
      <c r="B5034" s="5">
        <f t="shared" si="281"/>
        <v>271</v>
      </c>
      <c r="C5034" s="37" t="s">
        <v>278</v>
      </c>
      <c r="D5034" s="38" t="s">
        <v>279</v>
      </c>
      <c r="E5034" s="39" t="s">
        <v>806</v>
      </c>
      <c r="F5034" s="40" t="s">
        <v>807</v>
      </c>
      <c r="G5034" s="122" t="str">
        <f t="shared" si="283"/>
        <v>3523503</v>
      </c>
    </row>
    <row r="5035" spans="1:7">
      <c r="A5035" s="67" t="str">
        <f t="shared" si="282"/>
        <v>SP_272</v>
      </c>
      <c r="B5035" s="5">
        <f t="shared" si="281"/>
        <v>272</v>
      </c>
      <c r="C5035" s="37" t="s">
        <v>278</v>
      </c>
      <c r="D5035" s="38" t="s">
        <v>279</v>
      </c>
      <c r="E5035" s="39" t="s">
        <v>808</v>
      </c>
      <c r="F5035" s="40" t="s">
        <v>809</v>
      </c>
      <c r="G5035" s="122" t="str">
        <f t="shared" si="283"/>
        <v>3523602</v>
      </c>
    </row>
    <row r="5036" spans="1:7">
      <c r="A5036" s="67" t="str">
        <f t="shared" si="282"/>
        <v>SP_273</v>
      </c>
      <c r="B5036" s="5">
        <f t="shared" si="281"/>
        <v>273</v>
      </c>
      <c r="C5036" s="37" t="s">
        <v>278</v>
      </c>
      <c r="D5036" s="38" t="s">
        <v>279</v>
      </c>
      <c r="E5036" s="39" t="s">
        <v>810</v>
      </c>
      <c r="F5036" s="40" t="s">
        <v>811</v>
      </c>
      <c r="G5036" s="122" t="str">
        <f t="shared" si="283"/>
        <v>3523701</v>
      </c>
    </row>
    <row r="5037" spans="1:7">
      <c r="A5037" s="67" t="str">
        <f t="shared" si="282"/>
        <v>SP_274</v>
      </c>
      <c r="B5037" s="5">
        <f t="shared" si="281"/>
        <v>274</v>
      </c>
      <c r="C5037" s="37" t="s">
        <v>278</v>
      </c>
      <c r="D5037" s="38" t="s">
        <v>279</v>
      </c>
      <c r="E5037" s="39" t="s">
        <v>812</v>
      </c>
      <c r="F5037" s="40" t="s">
        <v>813</v>
      </c>
      <c r="G5037" s="122" t="str">
        <f t="shared" si="283"/>
        <v>3523800</v>
      </c>
    </row>
    <row r="5038" spans="1:7">
      <c r="A5038" s="67" t="str">
        <f t="shared" si="282"/>
        <v>SP_275</v>
      </c>
      <c r="B5038" s="5">
        <f t="shared" si="281"/>
        <v>275</v>
      </c>
      <c r="C5038" s="37" t="s">
        <v>278</v>
      </c>
      <c r="D5038" s="38" t="s">
        <v>279</v>
      </c>
      <c r="E5038" s="39" t="s">
        <v>814</v>
      </c>
      <c r="F5038" s="40" t="s">
        <v>815</v>
      </c>
      <c r="G5038" s="122" t="str">
        <f t="shared" si="283"/>
        <v>3523909</v>
      </c>
    </row>
    <row r="5039" spans="1:7">
      <c r="A5039" s="67" t="str">
        <f t="shared" si="282"/>
        <v>SP_276</v>
      </c>
      <c r="B5039" s="5">
        <f t="shared" si="281"/>
        <v>276</v>
      </c>
      <c r="C5039" s="37" t="s">
        <v>278</v>
      </c>
      <c r="D5039" s="38" t="s">
        <v>279</v>
      </c>
      <c r="E5039" s="39" t="s">
        <v>816</v>
      </c>
      <c r="F5039" s="40" t="s">
        <v>817</v>
      </c>
      <c r="G5039" s="122" t="str">
        <f t="shared" si="283"/>
        <v>3524006</v>
      </c>
    </row>
    <row r="5040" spans="1:7">
      <c r="A5040" s="67" t="str">
        <f t="shared" si="282"/>
        <v>SP_277</v>
      </c>
      <c r="B5040" s="5">
        <f t="shared" si="281"/>
        <v>277</v>
      </c>
      <c r="C5040" s="37" t="s">
        <v>278</v>
      </c>
      <c r="D5040" s="38" t="s">
        <v>279</v>
      </c>
      <c r="E5040" s="39" t="s">
        <v>818</v>
      </c>
      <c r="F5040" s="40" t="s">
        <v>819</v>
      </c>
      <c r="G5040" s="122" t="str">
        <f t="shared" si="283"/>
        <v>3524105</v>
      </c>
    </row>
    <row r="5041" spans="1:7">
      <c r="A5041" s="67" t="str">
        <f t="shared" si="282"/>
        <v>SP_278</v>
      </c>
      <c r="B5041" s="5">
        <f t="shared" si="281"/>
        <v>278</v>
      </c>
      <c r="C5041" s="37" t="s">
        <v>278</v>
      </c>
      <c r="D5041" s="38" t="s">
        <v>279</v>
      </c>
      <c r="E5041" s="39" t="s">
        <v>820</v>
      </c>
      <c r="F5041" s="40" t="s">
        <v>9594</v>
      </c>
      <c r="G5041" s="122" t="str">
        <f t="shared" si="283"/>
        <v>3524204</v>
      </c>
    </row>
    <row r="5042" spans="1:7">
      <c r="A5042" s="67" t="str">
        <f t="shared" si="282"/>
        <v>SP_279</v>
      </c>
      <c r="B5042" s="5">
        <f t="shared" si="281"/>
        <v>279</v>
      </c>
      <c r="C5042" s="37" t="s">
        <v>278</v>
      </c>
      <c r="D5042" s="38" t="s">
        <v>279</v>
      </c>
      <c r="E5042" s="39" t="s">
        <v>821</v>
      </c>
      <c r="F5042" s="40" t="s">
        <v>822</v>
      </c>
      <c r="G5042" s="122" t="str">
        <f t="shared" si="283"/>
        <v>3524303</v>
      </c>
    </row>
    <row r="5043" spans="1:7">
      <c r="A5043" s="67" t="str">
        <f t="shared" si="282"/>
        <v>SP_280</v>
      </c>
      <c r="B5043" s="5">
        <f t="shared" si="281"/>
        <v>280</v>
      </c>
      <c r="C5043" s="37" t="s">
        <v>278</v>
      </c>
      <c r="D5043" s="38" t="s">
        <v>279</v>
      </c>
      <c r="E5043" s="39" t="s">
        <v>823</v>
      </c>
      <c r="F5043" s="40" t="s">
        <v>824</v>
      </c>
      <c r="G5043" s="122" t="str">
        <f t="shared" si="283"/>
        <v>3524402</v>
      </c>
    </row>
    <row r="5044" spans="1:7">
      <c r="A5044" s="67" t="str">
        <f t="shared" si="282"/>
        <v>SP_281</v>
      </c>
      <c r="B5044" s="5">
        <f t="shared" si="281"/>
        <v>281</v>
      </c>
      <c r="C5044" s="37" t="s">
        <v>278</v>
      </c>
      <c r="D5044" s="38" t="s">
        <v>279</v>
      </c>
      <c r="E5044" s="39" t="s">
        <v>825</v>
      </c>
      <c r="F5044" s="40" t="s">
        <v>826</v>
      </c>
      <c r="G5044" s="122" t="str">
        <f t="shared" si="283"/>
        <v>3524501</v>
      </c>
    </row>
    <row r="5045" spans="1:7">
      <c r="A5045" s="67" t="str">
        <f t="shared" si="282"/>
        <v>SP_282</v>
      </c>
      <c r="B5045" s="5">
        <f t="shared" si="281"/>
        <v>282</v>
      </c>
      <c r="C5045" s="37" t="s">
        <v>278</v>
      </c>
      <c r="D5045" s="38" t="s">
        <v>279</v>
      </c>
      <c r="E5045" s="39" t="s">
        <v>827</v>
      </c>
      <c r="F5045" s="40" t="s">
        <v>828</v>
      </c>
      <c r="G5045" s="122" t="str">
        <f t="shared" si="283"/>
        <v>3524600</v>
      </c>
    </row>
    <row r="5046" spans="1:7">
      <c r="A5046" s="67" t="str">
        <f t="shared" si="282"/>
        <v>SP_283</v>
      </c>
      <c r="B5046" s="5">
        <f t="shared" si="281"/>
        <v>283</v>
      </c>
      <c r="C5046" s="37" t="s">
        <v>278</v>
      </c>
      <c r="D5046" s="38" t="s">
        <v>279</v>
      </c>
      <c r="E5046" s="39" t="s">
        <v>829</v>
      </c>
      <c r="F5046" s="40" t="s">
        <v>830</v>
      </c>
      <c r="G5046" s="122" t="str">
        <f t="shared" si="283"/>
        <v>3524709</v>
      </c>
    </row>
    <row r="5047" spans="1:7">
      <c r="A5047" s="67" t="str">
        <f t="shared" si="282"/>
        <v>SP_284</v>
      </c>
      <c r="B5047" s="5">
        <f t="shared" si="281"/>
        <v>284</v>
      </c>
      <c r="C5047" s="37" t="s">
        <v>278</v>
      </c>
      <c r="D5047" s="38" t="s">
        <v>279</v>
      </c>
      <c r="E5047" s="39" t="s">
        <v>831</v>
      </c>
      <c r="F5047" s="40" t="s">
        <v>832</v>
      </c>
      <c r="G5047" s="122" t="str">
        <f t="shared" si="283"/>
        <v>3524808</v>
      </c>
    </row>
    <row r="5048" spans="1:7">
      <c r="A5048" s="67" t="str">
        <f t="shared" si="282"/>
        <v>SP_285</v>
      </c>
      <c r="B5048" s="5">
        <f t="shared" si="281"/>
        <v>285</v>
      </c>
      <c r="C5048" s="37" t="s">
        <v>278</v>
      </c>
      <c r="D5048" s="38" t="s">
        <v>279</v>
      </c>
      <c r="E5048" s="39" t="s">
        <v>833</v>
      </c>
      <c r="F5048" s="40" t="s">
        <v>834</v>
      </c>
      <c r="G5048" s="122" t="str">
        <f t="shared" si="283"/>
        <v>3524907</v>
      </c>
    </row>
    <row r="5049" spans="1:7">
      <c r="A5049" s="67" t="str">
        <f t="shared" si="282"/>
        <v>SP_286</v>
      </c>
      <c r="B5049" s="5">
        <f t="shared" si="281"/>
        <v>286</v>
      </c>
      <c r="C5049" s="37" t="s">
        <v>278</v>
      </c>
      <c r="D5049" s="38" t="s">
        <v>279</v>
      </c>
      <c r="E5049" s="39" t="s">
        <v>835</v>
      </c>
      <c r="F5049" s="40" t="s">
        <v>836</v>
      </c>
      <c r="G5049" s="122" t="str">
        <f t="shared" si="283"/>
        <v>3525003</v>
      </c>
    </row>
    <row r="5050" spans="1:7">
      <c r="A5050" s="67" t="str">
        <f t="shared" si="282"/>
        <v>SP_287</v>
      </c>
      <c r="B5050" s="5">
        <f t="shared" si="281"/>
        <v>287</v>
      </c>
      <c r="C5050" s="37" t="s">
        <v>278</v>
      </c>
      <c r="D5050" s="38" t="s">
        <v>279</v>
      </c>
      <c r="E5050" s="39" t="s">
        <v>837</v>
      </c>
      <c r="F5050" s="40" t="s">
        <v>4164</v>
      </c>
      <c r="G5050" s="122" t="str">
        <f t="shared" si="283"/>
        <v>3525102</v>
      </c>
    </row>
    <row r="5051" spans="1:7">
      <c r="A5051" s="67" t="str">
        <f t="shared" si="282"/>
        <v>SP_288</v>
      </c>
      <c r="B5051" s="5">
        <f t="shared" si="281"/>
        <v>288</v>
      </c>
      <c r="C5051" s="37" t="s">
        <v>278</v>
      </c>
      <c r="D5051" s="38" t="s">
        <v>279</v>
      </c>
      <c r="E5051" s="39" t="s">
        <v>838</v>
      </c>
      <c r="F5051" s="40" t="s">
        <v>839</v>
      </c>
      <c r="G5051" s="122" t="str">
        <f t="shared" si="283"/>
        <v>3525201</v>
      </c>
    </row>
    <row r="5052" spans="1:7">
      <c r="A5052" s="67" t="str">
        <f t="shared" si="282"/>
        <v>SP_289</v>
      </c>
      <c r="B5052" s="5">
        <f t="shared" si="281"/>
        <v>289</v>
      </c>
      <c r="C5052" s="37" t="s">
        <v>278</v>
      </c>
      <c r="D5052" s="38" t="s">
        <v>279</v>
      </c>
      <c r="E5052" s="39" t="s">
        <v>840</v>
      </c>
      <c r="F5052" s="40" t="s">
        <v>841</v>
      </c>
      <c r="G5052" s="122" t="str">
        <f t="shared" si="283"/>
        <v>3525300</v>
      </c>
    </row>
    <row r="5053" spans="1:7">
      <c r="A5053" s="67" t="str">
        <f t="shared" si="282"/>
        <v>SP_290</v>
      </c>
      <c r="B5053" s="5">
        <f t="shared" si="281"/>
        <v>290</v>
      </c>
      <c r="C5053" s="37" t="s">
        <v>278</v>
      </c>
      <c r="D5053" s="38" t="s">
        <v>279</v>
      </c>
      <c r="E5053" s="39" t="s">
        <v>842</v>
      </c>
      <c r="F5053" s="40" t="s">
        <v>843</v>
      </c>
      <c r="G5053" s="122" t="str">
        <f t="shared" si="283"/>
        <v>3525409</v>
      </c>
    </row>
    <row r="5054" spans="1:7">
      <c r="A5054" s="67" t="str">
        <f t="shared" si="282"/>
        <v>SP_291</v>
      </c>
      <c r="B5054" s="5">
        <f t="shared" si="281"/>
        <v>291</v>
      </c>
      <c r="C5054" s="37" t="s">
        <v>278</v>
      </c>
      <c r="D5054" s="38" t="s">
        <v>279</v>
      </c>
      <c r="E5054" s="39" t="s">
        <v>844</v>
      </c>
      <c r="F5054" s="40" t="s">
        <v>845</v>
      </c>
      <c r="G5054" s="122" t="str">
        <f t="shared" si="283"/>
        <v>3525508</v>
      </c>
    </row>
    <row r="5055" spans="1:7">
      <c r="A5055" s="67" t="str">
        <f t="shared" si="282"/>
        <v>SP_292</v>
      </c>
      <c r="B5055" s="5">
        <f t="shared" si="281"/>
        <v>292</v>
      </c>
      <c r="C5055" s="37" t="s">
        <v>278</v>
      </c>
      <c r="D5055" s="38" t="s">
        <v>279</v>
      </c>
      <c r="E5055" s="39" t="s">
        <v>846</v>
      </c>
      <c r="F5055" s="40" t="s">
        <v>847</v>
      </c>
      <c r="G5055" s="122" t="str">
        <f t="shared" si="283"/>
        <v>3525607</v>
      </c>
    </row>
    <row r="5056" spans="1:7">
      <c r="A5056" s="67" t="str">
        <f t="shared" si="282"/>
        <v>SP_293</v>
      </c>
      <c r="B5056" s="5">
        <f t="shared" si="281"/>
        <v>293</v>
      </c>
      <c r="C5056" s="37" t="s">
        <v>278</v>
      </c>
      <c r="D5056" s="38" t="s">
        <v>279</v>
      </c>
      <c r="E5056" s="39" t="s">
        <v>848</v>
      </c>
      <c r="F5056" s="40" t="s">
        <v>849</v>
      </c>
      <c r="G5056" s="122" t="str">
        <f t="shared" si="283"/>
        <v>3525706</v>
      </c>
    </row>
    <row r="5057" spans="1:7">
      <c r="A5057" s="67" t="str">
        <f t="shared" si="282"/>
        <v>SP_294</v>
      </c>
      <c r="B5057" s="5">
        <f t="shared" si="281"/>
        <v>294</v>
      </c>
      <c r="C5057" s="37" t="s">
        <v>278</v>
      </c>
      <c r="D5057" s="38" t="s">
        <v>279</v>
      </c>
      <c r="E5057" s="39" t="s">
        <v>850</v>
      </c>
      <c r="F5057" s="40" t="s">
        <v>851</v>
      </c>
      <c r="G5057" s="122" t="str">
        <f t="shared" si="283"/>
        <v>3525805</v>
      </c>
    </row>
    <row r="5058" spans="1:7">
      <c r="A5058" s="67" t="str">
        <f t="shared" si="282"/>
        <v>SP_295</v>
      </c>
      <c r="B5058" s="5">
        <f t="shared" si="281"/>
        <v>295</v>
      </c>
      <c r="C5058" s="37" t="s">
        <v>278</v>
      </c>
      <c r="D5058" s="38" t="s">
        <v>279</v>
      </c>
      <c r="E5058" s="39" t="s">
        <v>852</v>
      </c>
      <c r="F5058" s="40" t="s">
        <v>853</v>
      </c>
      <c r="G5058" s="122" t="str">
        <f t="shared" si="283"/>
        <v>3525854</v>
      </c>
    </row>
    <row r="5059" spans="1:7">
      <c r="A5059" s="67" t="str">
        <f t="shared" si="282"/>
        <v>SP_296</v>
      </c>
      <c r="B5059" s="5">
        <f t="shared" si="281"/>
        <v>296</v>
      </c>
      <c r="C5059" s="37" t="s">
        <v>278</v>
      </c>
      <c r="D5059" s="38" t="s">
        <v>279</v>
      </c>
      <c r="E5059" s="39" t="s">
        <v>854</v>
      </c>
      <c r="F5059" s="40" t="s">
        <v>855</v>
      </c>
      <c r="G5059" s="122" t="str">
        <f t="shared" si="283"/>
        <v>3525904</v>
      </c>
    </row>
    <row r="5060" spans="1:7">
      <c r="A5060" s="67" t="str">
        <f t="shared" si="282"/>
        <v>SP_297</v>
      </c>
      <c r="B5060" s="5">
        <f t="shared" si="281"/>
        <v>297</v>
      </c>
      <c r="C5060" s="37" t="s">
        <v>278</v>
      </c>
      <c r="D5060" s="38" t="s">
        <v>279</v>
      </c>
      <c r="E5060" s="39" t="s">
        <v>856</v>
      </c>
      <c r="F5060" s="40" t="s">
        <v>857</v>
      </c>
      <c r="G5060" s="122" t="str">
        <f t="shared" si="283"/>
        <v>3526001</v>
      </c>
    </row>
    <row r="5061" spans="1:7">
      <c r="A5061" s="67" t="str">
        <f t="shared" si="282"/>
        <v>SP_298</v>
      </c>
      <c r="B5061" s="5">
        <f t="shared" si="281"/>
        <v>298</v>
      </c>
      <c r="C5061" s="37" t="s">
        <v>278</v>
      </c>
      <c r="D5061" s="38" t="s">
        <v>279</v>
      </c>
      <c r="E5061" s="39" t="s">
        <v>858</v>
      </c>
      <c r="F5061" s="40" t="s">
        <v>859</v>
      </c>
      <c r="G5061" s="122" t="str">
        <f t="shared" si="283"/>
        <v>3526100</v>
      </c>
    </row>
    <row r="5062" spans="1:7">
      <c r="A5062" s="67" t="str">
        <f t="shared" si="282"/>
        <v>SP_299</v>
      </c>
      <c r="B5062" s="5">
        <f t="shared" si="281"/>
        <v>299</v>
      </c>
      <c r="C5062" s="37" t="s">
        <v>278</v>
      </c>
      <c r="D5062" s="38" t="s">
        <v>279</v>
      </c>
      <c r="E5062" s="39" t="s">
        <v>860</v>
      </c>
      <c r="F5062" s="40" t="s">
        <v>861</v>
      </c>
      <c r="G5062" s="122" t="str">
        <f t="shared" si="283"/>
        <v>3526209</v>
      </c>
    </row>
    <row r="5063" spans="1:7">
      <c r="A5063" s="67" t="str">
        <f t="shared" si="282"/>
        <v>SP_300</v>
      </c>
      <c r="B5063" s="5">
        <f t="shared" si="281"/>
        <v>300</v>
      </c>
      <c r="C5063" s="37" t="s">
        <v>278</v>
      </c>
      <c r="D5063" s="38" t="s">
        <v>279</v>
      </c>
      <c r="E5063" s="39" t="s">
        <v>862</v>
      </c>
      <c r="F5063" s="40" t="s">
        <v>863</v>
      </c>
      <c r="G5063" s="122" t="str">
        <f t="shared" si="283"/>
        <v>3526308</v>
      </c>
    </row>
    <row r="5064" spans="1:7">
      <c r="A5064" s="67" t="str">
        <f t="shared" si="282"/>
        <v>SP_301</v>
      </c>
      <c r="B5064" s="5">
        <f t="shared" si="281"/>
        <v>301</v>
      </c>
      <c r="C5064" s="37" t="s">
        <v>278</v>
      </c>
      <c r="D5064" s="38" t="s">
        <v>279</v>
      </c>
      <c r="E5064" s="39" t="s">
        <v>864</v>
      </c>
      <c r="F5064" s="40" t="s">
        <v>865</v>
      </c>
      <c r="G5064" s="122" t="str">
        <f t="shared" si="283"/>
        <v>3526407</v>
      </c>
    </row>
    <row r="5065" spans="1:7">
      <c r="A5065" s="67" t="str">
        <f t="shared" si="282"/>
        <v>SP_302</v>
      </c>
      <c r="B5065" s="5">
        <f t="shared" si="281"/>
        <v>302</v>
      </c>
      <c r="C5065" s="37" t="s">
        <v>278</v>
      </c>
      <c r="D5065" s="38" t="s">
        <v>279</v>
      </c>
      <c r="E5065" s="39" t="s">
        <v>866</v>
      </c>
      <c r="F5065" s="40" t="s">
        <v>867</v>
      </c>
      <c r="G5065" s="122" t="str">
        <f t="shared" si="283"/>
        <v>3526506</v>
      </c>
    </row>
    <row r="5066" spans="1:7">
      <c r="A5066" s="67" t="str">
        <f t="shared" si="282"/>
        <v>SP_303</v>
      </c>
      <c r="B5066" s="5">
        <f t="shared" si="281"/>
        <v>303</v>
      </c>
      <c r="C5066" s="37" t="s">
        <v>278</v>
      </c>
      <c r="D5066" s="38" t="s">
        <v>279</v>
      </c>
      <c r="E5066" s="39" t="s">
        <v>868</v>
      </c>
      <c r="F5066" s="40" t="s">
        <v>869</v>
      </c>
      <c r="G5066" s="122" t="str">
        <f t="shared" si="283"/>
        <v>3526605</v>
      </c>
    </row>
    <row r="5067" spans="1:7">
      <c r="A5067" s="67" t="str">
        <f t="shared" si="282"/>
        <v>SP_304</v>
      </c>
      <c r="B5067" s="5">
        <f t="shared" si="281"/>
        <v>304</v>
      </c>
      <c r="C5067" s="37" t="s">
        <v>278</v>
      </c>
      <c r="D5067" s="38" t="s">
        <v>279</v>
      </c>
      <c r="E5067" s="39" t="s">
        <v>870</v>
      </c>
      <c r="F5067" s="40" t="s">
        <v>871</v>
      </c>
      <c r="G5067" s="122" t="str">
        <f t="shared" si="283"/>
        <v>3526704</v>
      </c>
    </row>
    <row r="5068" spans="1:7">
      <c r="A5068" s="67" t="str">
        <f t="shared" si="282"/>
        <v>SP_305</v>
      </c>
      <c r="B5068" s="5">
        <f t="shared" si="281"/>
        <v>305</v>
      </c>
      <c r="C5068" s="37" t="s">
        <v>278</v>
      </c>
      <c r="D5068" s="38" t="s">
        <v>279</v>
      </c>
      <c r="E5068" s="39" t="s">
        <v>872</v>
      </c>
      <c r="F5068" s="40" t="s">
        <v>873</v>
      </c>
      <c r="G5068" s="122" t="str">
        <f t="shared" si="283"/>
        <v>3526803</v>
      </c>
    </row>
    <row r="5069" spans="1:7">
      <c r="A5069" s="67" t="str">
        <f t="shared" si="282"/>
        <v>SP_306</v>
      </c>
      <c r="B5069" s="5">
        <f t="shared" si="281"/>
        <v>306</v>
      </c>
      <c r="C5069" s="37" t="s">
        <v>278</v>
      </c>
      <c r="D5069" s="38" t="s">
        <v>279</v>
      </c>
      <c r="E5069" s="39" t="s">
        <v>874</v>
      </c>
      <c r="F5069" s="40" t="s">
        <v>875</v>
      </c>
      <c r="G5069" s="122" t="str">
        <f t="shared" si="283"/>
        <v>3526902</v>
      </c>
    </row>
    <row r="5070" spans="1:7">
      <c r="A5070" s="67" t="str">
        <f t="shared" si="282"/>
        <v>SP_307</v>
      </c>
      <c r="B5070" s="5">
        <f t="shared" si="281"/>
        <v>307</v>
      </c>
      <c r="C5070" s="37" t="s">
        <v>278</v>
      </c>
      <c r="D5070" s="38" t="s">
        <v>279</v>
      </c>
      <c r="E5070" s="39" t="s">
        <v>876</v>
      </c>
      <c r="F5070" s="40" t="s">
        <v>877</v>
      </c>
      <c r="G5070" s="122" t="str">
        <f t="shared" si="283"/>
        <v>3527009</v>
      </c>
    </row>
    <row r="5071" spans="1:7">
      <c r="A5071" s="67" t="str">
        <f t="shared" si="282"/>
        <v>SP_308</v>
      </c>
      <c r="B5071" s="5">
        <f t="shared" si="281"/>
        <v>308</v>
      </c>
      <c r="C5071" s="37" t="s">
        <v>278</v>
      </c>
      <c r="D5071" s="38" t="s">
        <v>279</v>
      </c>
      <c r="E5071" s="39" t="s">
        <v>878</v>
      </c>
      <c r="F5071" s="40" t="s">
        <v>879</v>
      </c>
      <c r="G5071" s="122" t="str">
        <f t="shared" si="283"/>
        <v>3527108</v>
      </c>
    </row>
    <row r="5072" spans="1:7">
      <c r="A5072" s="67" t="str">
        <f t="shared" si="282"/>
        <v>SP_309</v>
      </c>
      <c r="B5072" s="5">
        <f t="shared" si="281"/>
        <v>309</v>
      </c>
      <c r="C5072" s="37" t="s">
        <v>278</v>
      </c>
      <c r="D5072" s="38" t="s">
        <v>279</v>
      </c>
      <c r="E5072" s="39" t="s">
        <v>880</v>
      </c>
      <c r="F5072" s="40" t="s">
        <v>881</v>
      </c>
      <c r="G5072" s="122" t="str">
        <f t="shared" si="283"/>
        <v>3527207</v>
      </c>
    </row>
    <row r="5073" spans="1:7">
      <c r="A5073" s="67" t="str">
        <f t="shared" si="282"/>
        <v>SP_310</v>
      </c>
      <c r="B5073" s="5">
        <f t="shared" si="281"/>
        <v>310</v>
      </c>
      <c r="C5073" s="37" t="s">
        <v>278</v>
      </c>
      <c r="D5073" s="38" t="s">
        <v>279</v>
      </c>
      <c r="E5073" s="39" t="s">
        <v>882</v>
      </c>
      <c r="F5073" s="40" t="s">
        <v>883</v>
      </c>
      <c r="G5073" s="122" t="str">
        <f t="shared" si="283"/>
        <v>3527256</v>
      </c>
    </row>
    <row r="5074" spans="1:7">
      <c r="A5074" s="67" t="str">
        <f t="shared" si="282"/>
        <v>SP_311</v>
      </c>
      <c r="B5074" s="5">
        <f t="shared" ref="B5074:B5137" si="284">B5073+1</f>
        <v>311</v>
      </c>
      <c r="C5074" s="37" t="s">
        <v>278</v>
      </c>
      <c r="D5074" s="38" t="s">
        <v>279</v>
      </c>
      <c r="E5074" s="39" t="s">
        <v>884</v>
      </c>
      <c r="F5074" s="40" t="s">
        <v>885</v>
      </c>
      <c r="G5074" s="122" t="str">
        <f t="shared" si="283"/>
        <v>3527306</v>
      </c>
    </row>
    <row r="5075" spans="1:7">
      <c r="A5075" s="67" t="str">
        <f t="shared" si="282"/>
        <v>SP_312</v>
      </c>
      <c r="B5075" s="5">
        <f t="shared" si="284"/>
        <v>312</v>
      </c>
      <c r="C5075" s="37" t="s">
        <v>278</v>
      </c>
      <c r="D5075" s="38" t="s">
        <v>279</v>
      </c>
      <c r="E5075" s="39" t="s">
        <v>886</v>
      </c>
      <c r="F5075" s="40" t="s">
        <v>887</v>
      </c>
      <c r="G5075" s="122" t="str">
        <f t="shared" si="283"/>
        <v>3527405</v>
      </c>
    </row>
    <row r="5076" spans="1:7">
      <c r="A5076" s="67" t="str">
        <f t="shared" si="282"/>
        <v>SP_313</v>
      </c>
      <c r="B5076" s="5">
        <f t="shared" si="284"/>
        <v>313</v>
      </c>
      <c r="C5076" s="37" t="s">
        <v>278</v>
      </c>
      <c r="D5076" s="38" t="s">
        <v>279</v>
      </c>
      <c r="E5076" s="39" t="s">
        <v>888</v>
      </c>
      <c r="F5076" s="40" t="s">
        <v>889</v>
      </c>
      <c r="G5076" s="122" t="str">
        <f t="shared" si="283"/>
        <v>3527504</v>
      </c>
    </row>
    <row r="5077" spans="1:7">
      <c r="A5077" s="67" t="str">
        <f t="shared" si="282"/>
        <v>SP_314</v>
      </c>
      <c r="B5077" s="5">
        <f t="shared" si="284"/>
        <v>314</v>
      </c>
      <c r="C5077" s="37" t="s">
        <v>278</v>
      </c>
      <c r="D5077" s="38" t="s">
        <v>279</v>
      </c>
      <c r="E5077" s="39" t="s">
        <v>890</v>
      </c>
      <c r="F5077" s="40" t="s">
        <v>891</v>
      </c>
      <c r="G5077" s="122" t="str">
        <f t="shared" si="283"/>
        <v>3527603</v>
      </c>
    </row>
    <row r="5078" spans="1:7">
      <c r="A5078" s="67" t="str">
        <f t="shared" si="282"/>
        <v>SP_315</v>
      </c>
      <c r="B5078" s="5">
        <f t="shared" si="284"/>
        <v>315</v>
      </c>
      <c r="C5078" s="37" t="s">
        <v>278</v>
      </c>
      <c r="D5078" s="38" t="s">
        <v>279</v>
      </c>
      <c r="E5078" s="39" t="s">
        <v>892</v>
      </c>
      <c r="F5078" s="40" t="s">
        <v>893</v>
      </c>
      <c r="G5078" s="122" t="str">
        <f t="shared" si="283"/>
        <v>3527702</v>
      </c>
    </row>
    <row r="5079" spans="1:7">
      <c r="A5079" s="67" t="str">
        <f t="shared" si="282"/>
        <v>SP_316</v>
      </c>
      <c r="B5079" s="5">
        <f t="shared" si="284"/>
        <v>316</v>
      </c>
      <c r="C5079" s="37" t="s">
        <v>278</v>
      </c>
      <c r="D5079" s="38" t="s">
        <v>279</v>
      </c>
      <c r="E5079" s="39" t="s">
        <v>894</v>
      </c>
      <c r="F5079" s="40" t="s">
        <v>895</v>
      </c>
      <c r="G5079" s="122" t="str">
        <f t="shared" si="283"/>
        <v>3527801</v>
      </c>
    </row>
    <row r="5080" spans="1:7">
      <c r="A5080" s="67" t="str">
        <f t="shared" si="282"/>
        <v>SP_317</v>
      </c>
      <c r="B5080" s="5">
        <f t="shared" si="284"/>
        <v>317</v>
      </c>
      <c r="C5080" s="37" t="s">
        <v>278</v>
      </c>
      <c r="D5080" s="38" t="s">
        <v>279</v>
      </c>
      <c r="E5080" s="39" t="s">
        <v>896</v>
      </c>
      <c r="F5080" s="40" t="s">
        <v>897</v>
      </c>
      <c r="G5080" s="122" t="str">
        <f t="shared" si="283"/>
        <v>3527900</v>
      </c>
    </row>
    <row r="5081" spans="1:7">
      <c r="A5081" s="67" t="str">
        <f t="shared" si="282"/>
        <v>SP_318</v>
      </c>
      <c r="B5081" s="5">
        <f t="shared" si="284"/>
        <v>318</v>
      </c>
      <c r="C5081" s="37" t="s">
        <v>278</v>
      </c>
      <c r="D5081" s="38" t="s">
        <v>279</v>
      </c>
      <c r="E5081" s="39" t="s">
        <v>898</v>
      </c>
      <c r="F5081" s="40" t="s">
        <v>899</v>
      </c>
      <c r="G5081" s="122" t="str">
        <f t="shared" si="283"/>
        <v>3528007</v>
      </c>
    </row>
    <row r="5082" spans="1:7">
      <c r="A5082" s="67" t="str">
        <f t="shared" si="282"/>
        <v>SP_319</v>
      </c>
      <c r="B5082" s="5">
        <f t="shared" si="284"/>
        <v>319</v>
      </c>
      <c r="C5082" s="37" t="s">
        <v>278</v>
      </c>
      <c r="D5082" s="38" t="s">
        <v>279</v>
      </c>
      <c r="E5082" s="39" t="s">
        <v>900</v>
      </c>
      <c r="F5082" s="40" t="s">
        <v>901</v>
      </c>
      <c r="G5082" s="122" t="str">
        <f t="shared" si="283"/>
        <v>3528106</v>
      </c>
    </row>
    <row r="5083" spans="1:7">
      <c r="A5083" s="67" t="str">
        <f t="shared" si="282"/>
        <v>SP_320</v>
      </c>
      <c r="B5083" s="5">
        <f t="shared" si="284"/>
        <v>320</v>
      </c>
      <c r="C5083" s="37" t="s">
        <v>278</v>
      </c>
      <c r="D5083" s="38" t="s">
        <v>279</v>
      </c>
      <c r="E5083" s="39" t="s">
        <v>902</v>
      </c>
      <c r="F5083" s="40" t="s">
        <v>903</v>
      </c>
      <c r="G5083" s="122" t="str">
        <f t="shared" si="283"/>
        <v>3528205</v>
      </c>
    </row>
    <row r="5084" spans="1:7">
      <c r="A5084" s="67" t="str">
        <f t="shared" si="282"/>
        <v>SP_321</v>
      </c>
      <c r="B5084" s="5">
        <f t="shared" si="284"/>
        <v>321</v>
      </c>
      <c r="C5084" s="37" t="s">
        <v>278</v>
      </c>
      <c r="D5084" s="38" t="s">
        <v>279</v>
      </c>
      <c r="E5084" s="39" t="s">
        <v>904</v>
      </c>
      <c r="F5084" s="40" t="s">
        <v>905</v>
      </c>
      <c r="G5084" s="122" t="str">
        <f t="shared" si="283"/>
        <v>3528304</v>
      </c>
    </row>
    <row r="5085" spans="1:7">
      <c r="A5085" s="67" t="str">
        <f t="shared" si="282"/>
        <v>SP_322</v>
      </c>
      <c r="B5085" s="5">
        <f t="shared" si="284"/>
        <v>322</v>
      </c>
      <c r="C5085" s="37" t="s">
        <v>278</v>
      </c>
      <c r="D5085" s="38" t="s">
        <v>279</v>
      </c>
      <c r="E5085" s="39" t="s">
        <v>906</v>
      </c>
      <c r="F5085" s="40" t="s">
        <v>907</v>
      </c>
      <c r="G5085" s="122" t="str">
        <f t="shared" si="283"/>
        <v>3528403</v>
      </c>
    </row>
    <row r="5086" spans="1:7">
      <c r="A5086" s="67" t="str">
        <f t="shared" si="282"/>
        <v>SP_323</v>
      </c>
      <c r="B5086" s="5">
        <f t="shared" si="284"/>
        <v>323</v>
      </c>
      <c r="C5086" s="37" t="s">
        <v>278</v>
      </c>
      <c r="D5086" s="38" t="s">
        <v>279</v>
      </c>
      <c r="E5086" s="39" t="s">
        <v>908</v>
      </c>
      <c r="F5086" s="40" t="s">
        <v>909</v>
      </c>
      <c r="G5086" s="122" t="str">
        <f t="shared" si="283"/>
        <v>3528502</v>
      </c>
    </row>
    <row r="5087" spans="1:7">
      <c r="A5087" s="67" t="str">
        <f t="shared" si="282"/>
        <v>SP_324</v>
      </c>
      <c r="B5087" s="5">
        <f t="shared" si="284"/>
        <v>324</v>
      </c>
      <c r="C5087" s="37" t="s">
        <v>278</v>
      </c>
      <c r="D5087" s="38" t="s">
        <v>279</v>
      </c>
      <c r="E5087" s="39" t="s">
        <v>910</v>
      </c>
      <c r="F5087" s="40" t="s">
        <v>911</v>
      </c>
      <c r="G5087" s="122" t="str">
        <f t="shared" si="283"/>
        <v>3528601</v>
      </c>
    </row>
    <row r="5088" spans="1:7">
      <c r="A5088" s="67" t="str">
        <f t="shared" si="282"/>
        <v>SP_325</v>
      </c>
      <c r="B5088" s="5">
        <f t="shared" si="284"/>
        <v>325</v>
      </c>
      <c r="C5088" s="37" t="s">
        <v>278</v>
      </c>
      <c r="D5088" s="38" t="s">
        <v>279</v>
      </c>
      <c r="E5088" s="39" t="s">
        <v>912</v>
      </c>
      <c r="F5088" s="40" t="s">
        <v>913</v>
      </c>
      <c r="G5088" s="122" t="str">
        <f t="shared" si="283"/>
        <v>3528700</v>
      </c>
    </row>
    <row r="5089" spans="1:7">
      <c r="A5089" s="67" t="str">
        <f t="shared" si="282"/>
        <v>SP_326</v>
      </c>
      <c r="B5089" s="5">
        <f t="shared" si="284"/>
        <v>326</v>
      </c>
      <c r="C5089" s="37" t="s">
        <v>278</v>
      </c>
      <c r="D5089" s="38" t="s">
        <v>279</v>
      </c>
      <c r="E5089" s="39" t="s">
        <v>914</v>
      </c>
      <c r="F5089" s="40" t="s">
        <v>915</v>
      </c>
      <c r="G5089" s="122" t="str">
        <f t="shared" si="283"/>
        <v>3528809</v>
      </c>
    </row>
    <row r="5090" spans="1:7">
      <c r="A5090" s="67" t="str">
        <f t="shared" si="282"/>
        <v>SP_327</v>
      </c>
      <c r="B5090" s="5">
        <f t="shared" si="284"/>
        <v>327</v>
      </c>
      <c r="C5090" s="37" t="s">
        <v>278</v>
      </c>
      <c r="D5090" s="38" t="s">
        <v>279</v>
      </c>
      <c r="E5090" s="39" t="s">
        <v>916</v>
      </c>
      <c r="F5090" s="40" t="s">
        <v>917</v>
      </c>
      <c r="G5090" s="122" t="str">
        <f t="shared" si="283"/>
        <v>3528858</v>
      </c>
    </row>
    <row r="5091" spans="1:7">
      <c r="A5091" s="67" t="str">
        <f t="shared" ref="A5091:A5154" si="285">C5091&amp;"_"&amp;B5091</f>
        <v>SP_328</v>
      </c>
      <c r="B5091" s="5">
        <f t="shared" si="284"/>
        <v>328</v>
      </c>
      <c r="C5091" s="37" t="s">
        <v>278</v>
      </c>
      <c r="D5091" s="38" t="s">
        <v>279</v>
      </c>
      <c r="E5091" s="39" t="s">
        <v>918</v>
      </c>
      <c r="F5091" s="40" t="s">
        <v>919</v>
      </c>
      <c r="G5091" s="122" t="str">
        <f t="shared" ref="G5091:G5154" si="286">IF(E5091="","",E5091)</f>
        <v>3528908</v>
      </c>
    </row>
    <row r="5092" spans="1:7">
      <c r="A5092" s="67" t="str">
        <f t="shared" si="285"/>
        <v>SP_329</v>
      </c>
      <c r="B5092" s="5">
        <f t="shared" si="284"/>
        <v>329</v>
      </c>
      <c r="C5092" s="37" t="s">
        <v>278</v>
      </c>
      <c r="D5092" s="38" t="s">
        <v>279</v>
      </c>
      <c r="E5092" s="39" t="s">
        <v>920</v>
      </c>
      <c r="F5092" s="40" t="s">
        <v>921</v>
      </c>
      <c r="G5092" s="122" t="str">
        <f t="shared" si="286"/>
        <v>3529005</v>
      </c>
    </row>
    <row r="5093" spans="1:7">
      <c r="A5093" s="67" t="str">
        <f t="shared" si="285"/>
        <v>SP_330</v>
      </c>
      <c r="B5093" s="5">
        <f t="shared" si="284"/>
        <v>330</v>
      </c>
      <c r="C5093" s="37" t="s">
        <v>278</v>
      </c>
      <c r="D5093" s="38" t="s">
        <v>279</v>
      </c>
      <c r="E5093" s="39" t="s">
        <v>922</v>
      </c>
      <c r="F5093" s="40" t="s">
        <v>923</v>
      </c>
      <c r="G5093" s="122" t="str">
        <f t="shared" si="286"/>
        <v>3529104</v>
      </c>
    </row>
    <row r="5094" spans="1:7">
      <c r="A5094" s="67" t="str">
        <f t="shared" si="285"/>
        <v>SP_331</v>
      </c>
      <c r="B5094" s="5">
        <f t="shared" si="284"/>
        <v>331</v>
      </c>
      <c r="C5094" s="37" t="s">
        <v>278</v>
      </c>
      <c r="D5094" s="38" t="s">
        <v>279</v>
      </c>
      <c r="E5094" s="39" t="s">
        <v>924</v>
      </c>
      <c r="F5094" s="40" t="s">
        <v>925</v>
      </c>
      <c r="G5094" s="122" t="str">
        <f t="shared" si="286"/>
        <v>3529203</v>
      </c>
    </row>
    <row r="5095" spans="1:7">
      <c r="A5095" s="67" t="str">
        <f t="shared" si="285"/>
        <v>SP_332</v>
      </c>
      <c r="B5095" s="5">
        <f t="shared" si="284"/>
        <v>332</v>
      </c>
      <c r="C5095" s="37" t="s">
        <v>278</v>
      </c>
      <c r="D5095" s="38" t="s">
        <v>279</v>
      </c>
      <c r="E5095" s="39" t="s">
        <v>926</v>
      </c>
      <c r="F5095" s="40" t="s">
        <v>927</v>
      </c>
      <c r="G5095" s="122" t="str">
        <f t="shared" si="286"/>
        <v>3529302</v>
      </c>
    </row>
    <row r="5096" spans="1:7">
      <c r="A5096" s="67" t="str">
        <f t="shared" si="285"/>
        <v>SP_333</v>
      </c>
      <c r="B5096" s="5">
        <f t="shared" si="284"/>
        <v>333</v>
      </c>
      <c r="C5096" s="37" t="s">
        <v>278</v>
      </c>
      <c r="D5096" s="38" t="s">
        <v>279</v>
      </c>
      <c r="E5096" s="39" t="s">
        <v>928</v>
      </c>
      <c r="F5096" s="40" t="s">
        <v>929</v>
      </c>
      <c r="G5096" s="122" t="str">
        <f t="shared" si="286"/>
        <v>3529401</v>
      </c>
    </row>
    <row r="5097" spans="1:7">
      <c r="A5097" s="67" t="str">
        <f t="shared" si="285"/>
        <v>SP_334</v>
      </c>
      <c r="B5097" s="5">
        <f t="shared" si="284"/>
        <v>334</v>
      </c>
      <c r="C5097" s="37" t="s">
        <v>278</v>
      </c>
      <c r="D5097" s="38" t="s">
        <v>279</v>
      </c>
      <c r="E5097" s="39" t="s">
        <v>930</v>
      </c>
      <c r="F5097" s="40" t="s">
        <v>931</v>
      </c>
      <c r="G5097" s="122" t="str">
        <f t="shared" si="286"/>
        <v>3529500</v>
      </c>
    </row>
    <row r="5098" spans="1:7">
      <c r="A5098" s="67" t="str">
        <f t="shared" si="285"/>
        <v>SP_335</v>
      </c>
      <c r="B5098" s="5">
        <f t="shared" si="284"/>
        <v>335</v>
      </c>
      <c r="C5098" s="37" t="s">
        <v>278</v>
      </c>
      <c r="D5098" s="38" t="s">
        <v>279</v>
      </c>
      <c r="E5098" s="39" t="s">
        <v>932</v>
      </c>
      <c r="F5098" s="40" t="s">
        <v>933</v>
      </c>
      <c r="G5098" s="122" t="str">
        <f t="shared" si="286"/>
        <v>3529609</v>
      </c>
    </row>
    <row r="5099" spans="1:7">
      <c r="A5099" s="67" t="str">
        <f t="shared" si="285"/>
        <v>SP_336</v>
      </c>
      <c r="B5099" s="5">
        <f t="shared" si="284"/>
        <v>336</v>
      </c>
      <c r="C5099" s="37" t="s">
        <v>278</v>
      </c>
      <c r="D5099" s="38" t="s">
        <v>279</v>
      </c>
      <c r="E5099" s="39" t="s">
        <v>934</v>
      </c>
      <c r="F5099" s="40" t="s">
        <v>935</v>
      </c>
      <c r="G5099" s="122" t="str">
        <f t="shared" si="286"/>
        <v>3529658</v>
      </c>
    </row>
    <row r="5100" spans="1:7">
      <c r="A5100" s="67" t="str">
        <f t="shared" si="285"/>
        <v>SP_337</v>
      </c>
      <c r="B5100" s="5">
        <f t="shared" si="284"/>
        <v>337</v>
      </c>
      <c r="C5100" s="37" t="s">
        <v>278</v>
      </c>
      <c r="D5100" s="38" t="s">
        <v>279</v>
      </c>
      <c r="E5100" s="39" t="s">
        <v>936</v>
      </c>
      <c r="F5100" s="40" t="s">
        <v>937</v>
      </c>
      <c r="G5100" s="122" t="str">
        <f t="shared" si="286"/>
        <v>3529708</v>
      </c>
    </row>
    <row r="5101" spans="1:7">
      <c r="A5101" s="67" t="str">
        <f t="shared" si="285"/>
        <v>SP_338</v>
      </c>
      <c r="B5101" s="5">
        <f t="shared" si="284"/>
        <v>338</v>
      </c>
      <c r="C5101" s="37" t="s">
        <v>278</v>
      </c>
      <c r="D5101" s="38" t="s">
        <v>279</v>
      </c>
      <c r="E5101" s="39" t="s">
        <v>938</v>
      </c>
      <c r="F5101" s="40" t="s">
        <v>939</v>
      </c>
      <c r="G5101" s="122" t="str">
        <f t="shared" si="286"/>
        <v>3529807</v>
      </c>
    </row>
    <row r="5102" spans="1:7">
      <c r="A5102" s="67" t="str">
        <f t="shared" si="285"/>
        <v>SP_339</v>
      </c>
      <c r="B5102" s="5">
        <f t="shared" si="284"/>
        <v>339</v>
      </c>
      <c r="C5102" s="37" t="s">
        <v>278</v>
      </c>
      <c r="D5102" s="38" t="s">
        <v>279</v>
      </c>
      <c r="E5102" s="39" t="s">
        <v>940</v>
      </c>
      <c r="F5102" s="40" t="s">
        <v>941</v>
      </c>
      <c r="G5102" s="122" t="str">
        <f t="shared" si="286"/>
        <v>3530003</v>
      </c>
    </row>
    <row r="5103" spans="1:7">
      <c r="A5103" s="67" t="str">
        <f t="shared" si="285"/>
        <v>SP_340</v>
      </c>
      <c r="B5103" s="5">
        <f t="shared" si="284"/>
        <v>340</v>
      </c>
      <c r="C5103" s="37" t="s">
        <v>278</v>
      </c>
      <c r="D5103" s="38" t="s">
        <v>279</v>
      </c>
      <c r="E5103" s="39" t="s">
        <v>942</v>
      </c>
      <c r="F5103" s="40" t="s">
        <v>943</v>
      </c>
      <c r="G5103" s="122" t="str">
        <f t="shared" si="286"/>
        <v>3529906</v>
      </c>
    </row>
    <row r="5104" spans="1:7">
      <c r="A5104" s="67" t="str">
        <f t="shared" si="285"/>
        <v>SP_341</v>
      </c>
      <c r="B5104" s="5">
        <f t="shared" si="284"/>
        <v>341</v>
      </c>
      <c r="C5104" s="37" t="s">
        <v>278</v>
      </c>
      <c r="D5104" s="38" t="s">
        <v>279</v>
      </c>
      <c r="E5104" s="39" t="s">
        <v>944</v>
      </c>
      <c r="F5104" s="40" t="s">
        <v>945</v>
      </c>
      <c r="G5104" s="122" t="str">
        <f t="shared" si="286"/>
        <v>3530102</v>
      </c>
    </row>
    <row r="5105" spans="1:7">
      <c r="A5105" s="67" t="str">
        <f t="shared" si="285"/>
        <v>SP_342</v>
      </c>
      <c r="B5105" s="5">
        <f t="shared" si="284"/>
        <v>342</v>
      </c>
      <c r="C5105" s="37" t="s">
        <v>278</v>
      </c>
      <c r="D5105" s="38" t="s">
        <v>279</v>
      </c>
      <c r="E5105" s="39" t="s">
        <v>946</v>
      </c>
      <c r="F5105" s="40" t="s">
        <v>947</v>
      </c>
      <c r="G5105" s="122" t="str">
        <f t="shared" si="286"/>
        <v>3530201</v>
      </c>
    </row>
    <row r="5106" spans="1:7">
      <c r="A5106" s="67" t="str">
        <f t="shared" si="285"/>
        <v>SP_343</v>
      </c>
      <c r="B5106" s="5">
        <f t="shared" si="284"/>
        <v>343</v>
      </c>
      <c r="C5106" s="37" t="s">
        <v>278</v>
      </c>
      <c r="D5106" s="38" t="s">
        <v>279</v>
      </c>
      <c r="E5106" s="39" t="s">
        <v>948</v>
      </c>
      <c r="F5106" s="40" t="s">
        <v>949</v>
      </c>
      <c r="G5106" s="122" t="str">
        <f t="shared" si="286"/>
        <v>3530300</v>
      </c>
    </row>
    <row r="5107" spans="1:7">
      <c r="A5107" s="67" t="str">
        <f t="shared" si="285"/>
        <v>SP_344</v>
      </c>
      <c r="B5107" s="5">
        <f t="shared" si="284"/>
        <v>344</v>
      </c>
      <c r="C5107" s="37" t="s">
        <v>278</v>
      </c>
      <c r="D5107" s="38" t="s">
        <v>279</v>
      </c>
      <c r="E5107" s="39" t="s">
        <v>950</v>
      </c>
      <c r="F5107" s="40" t="s">
        <v>951</v>
      </c>
      <c r="G5107" s="122" t="str">
        <f t="shared" si="286"/>
        <v>3530409</v>
      </c>
    </row>
    <row r="5108" spans="1:7">
      <c r="A5108" s="67" t="str">
        <f t="shared" si="285"/>
        <v>SP_345</v>
      </c>
      <c r="B5108" s="5">
        <f t="shared" si="284"/>
        <v>345</v>
      </c>
      <c r="C5108" s="37" t="s">
        <v>278</v>
      </c>
      <c r="D5108" s="38" t="s">
        <v>279</v>
      </c>
      <c r="E5108" s="39" t="s">
        <v>952</v>
      </c>
      <c r="F5108" s="40" t="s">
        <v>953</v>
      </c>
      <c r="G5108" s="122" t="str">
        <f t="shared" si="286"/>
        <v>3530508</v>
      </c>
    </row>
    <row r="5109" spans="1:7">
      <c r="A5109" s="67" t="str">
        <f t="shared" si="285"/>
        <v>SP_346</v>
      </c>
      <c r="B5109" s="5">
        <f t="shared" si="284"/>
        <v>346</v>
      </c>
      <c r="C5109" s="37" t="s">
        <v>278</v>
      </c>
      <c r="D5109" s="38" t="s">
        <v>279</v>
      </c>
      <c r="E5109" s="39" t="s">
        <v>954</v>
      </c>
      <c r="F5109" s="40" t="s">
        <v>955</v>
      </c>
      <c r="G5109" s="122" t="str">
        <f t="shared" si="286"/>
        <v>3530607</v>
      </c>
    </row>
    <row r="5110" spans="1:7">
      <c r="A5110" s="67" t="str">
        <f t="shared" si="285"/>
        <v>SP_347</v>
      </c>
      <c r="B5110" s="5">
        <f t="shared" si="284"/>
        <v>347</v>
      </c>
      <c r="C5110" s="37" t="s">
        <v>278</v>
      </c>
      <c r="D5110" s="38" t="s">
        <v>279</v>
      </c>
      <c r="E5110" s="39" t="s">
        <v>956</v>
      </c>
      <c r="F5110" s="40" t="s">
        <v>957</v>
      </c>
      <c r="G5110" s="122" t="str">
        <f t="shared" si="286"/>
        <v>3530706</v>
      </c>
    </row>
    <row r="5111" spans="1:7">
      <c r="A5111" s="67" t="str">
        <f t="shared" si="285"/>
        <v>SP_348</v>
      </c>
      <c r="B5111" s="5">
        <f t="shared" si="284"/>
        <v>348</v>
      </c>
      <c r="C5111" s="37" t="s">
        <v>278</v>
      </c>
      <c r="D5111" s="38" t="s">
        <v>279</v>
      </c>
      <c r="E5111" s="39" t="s">
        <v>958</v>
      </c>
      <c r="F5111" s="40" t="s">
        <v>959</v>
      </c>
      <c r="G5111" s="122" t="str">
        <f t="shared" si="286"/>
        <v>3530805</v>
      </c>
    </row>
    <row r="5112" spans="1:7">
      <c r="A5112" s="67" t="str">
        <f t="shared" si="285"/>
        <v>SP_349</v>
      </c>
      <c r="B5112" s="5">
        <f t="shared" si="284"/>
        <v>349</v>
      </c>
      <c r="C5112" s="37" t="s">
        <v>278</v>
      </c>
      <c r="D5112" s="38" t="s">
        <v>279</v>
      </c>
      <c r="E5112" s="39" t="s">
        <v>960</v>
      </c>
      <c r="F5112" s="40" t="s">
        <v>961</v>
      </c>
      <c r="G5112" s="122" t="str">
        <f t="shared" si="286"/>
        <v>3530904</v>
      </c>
    </row>
    <row r="5113" spans="1:7">
      <c r="A5113" s="67" t="str">
        <f t="shared" si="285"/>
        <v>SP_350</v>
      </c>
      <c r="B5113" s="5">
        <f t="shared" si="284"/>
        <v>350</v>
      </c>
      <c r="C5113" s="37" t="s">
        <v>278</v>
      </c>
      <c r="D5113" s="38" t="s">
        <v>279</v>
      </c>
      <c r="E5113" s="39" t="s">
        <v>962</v>
      </c>
      <c r="F5113" s="40" t="s">
        <v>963</v>
      </c>
      <c r="G5113" s="122" t="str">
        <f t="shared" si="286"/>
        <v>3531001</v>
      </c>
    </row>
    <row r="5114" spans="1:7">
      <c r="A5114" s="67" t="str">
        <f t="shared" si="285"/>
        <v>SP_351</v>
      </c>
      <c r="B5114" s="5">
        <f t="shared" si="284"/>
        <v>351</v>
      </c>
      <c r="C5114" s="37" t="s">
        <v>278</v>
      </c>
      <c r="D5114" s="38" t="s">
        <v>279</v>
      </c>
      <c r="E5114" s="39" t="s">
        <v>964</v>
      </c>
      <c r="F5114" s="40" t="s">
        <v>965</v>
      </c>
      <c r="G5114" s="122" t="str">
        <f t="shared" si="286"/>
        <v>3531100</v>
      </c>
    </row>
    <row r="5115" spans="1:7">
      <c r="A5115" s="67" t="str">
        <f t="shared" si="285"/>
        <v>SP_352</v>
      </c>
      <c r="B5115" s="5">
        <f t="shared" si="284"/>
        <v>352</v>
      </c>
      <c r="C5115" s="37" t="s">
        <v>278</v>
      </c>
      <c r="D5115" s="38" t="s">
        <v>279</v>
      </c>
      <c r="E5115" s="39" t="s">
        <v>966</v>
      </c>
      <c r="F5115" s="40" t="s">
        <v>967</v>
      </c>
      <c r="G5115" s="122" t="str">
        <f t="shared" si="286"/>
        <v>3531209</v>
      </c>
    </row>
    <row r="5116" spans="1:7">
      <c r="A5116" s="67" t="str">
        <f t="shared" si="285"/>
        <v>SP_353</v>
      </c>
      <c r="B5116" s="5">
        <f t="shared" si="284"/>
        <v>353</v>
      </c>
      <c r="C5116" s="37" t="s">
        <v>278</v>
      </c>
      <c r="D5116" s="38" t="s">
        <v>279</v>
      </c>
      <c r="E5116" s="39" t="s">
        <v>968</v>
      </c>
      <c r="F5116" s="40" t="s">
        <v>969</v>
      </c>
      <c r="G5116" s="122" t="str">
        <f t="shared" si="286"/>
        <v>3531308</v>
      </c>
    </row>
    <row r="5117" spans="1:7">
      <c r="A5117" s="67" t="str">
        <f t="shared" si="285"/>
        <v>SP_354</v>
      </c>
      <c r="B5117" s="5">
        <f t="shared" si="284"/>
        <v>354</v>
      </c>
      <c r="C5117" s="37" t="s">
        <v>278</v>
      </c>
      <c r="D5117" s="38" t="s">
        <v>279</v>
      </c>
      <c r="E5117" s="39" t="s">
        <v>970</v>
      </c>
      <c r="F5117" s="40" t="s">
        <v>971</v>
      </c>
      <c r="G5117" s="122" t="str">
        <f t="shared" si="286"/>
        <v>3531407</v>
      </c>
    </row>
    <row r="5118" spans="1:7">
      <c r="A5118" s="67" t="str">
        <f t="shared" si="285"/>
        <v>SP_355</v>
      </c>
      <c r="B5118" s="5">
        <f t="shared" si="284"/>
        <v>355</v>
      </c>
      <c r="C5118" s="37" t="s">
        <v>278</v>
      </c>
      <c r="D5118" s="38" t="s">
        <v>279</v>
      </c>
      <c r="E5118" s="39" t="s">
        <v>972</v>
      </c>
      <c r="F5118" s="40" t="s">
        <v>973</v>
      </c>
      <c r="G5118" s="122" t="str">
        <f t="shared" si="286"/>
        <v>3531506</v>
      </c>
    </row>
    <row r="5119" spans="1:7">
      <c r="A5119" s="67" t="str">
        <f t="shared" si="285"/>
        <v>SP_356</v>
      </c>
      <c r="B5119" s="5">
        <f t="shared" si="284"/>
        <v>356</v>
      </c>
      <c r="C5119" s="37" t="s">
        <v>278</v>
      </c>
      <c r="D5119" s="38" t="s">
        <v>279</v>
      </c>
      <c r="E5119" s="39" t="s">
        <v>974</v>
      </c>
      <c r="F5119" s="40" t="s">
        <v>4224</v>
      </c>
      <c r="G5119" s="122" t="str">
        <f t="shared" si="286"/>
        <v>3531605</v>
      </c>
    </row>
    <row r="5120" spans="1:7">
      <c r="A5120" s="67" t="str">
        <f t="shared" si="285"/>
        <v>SP_357</v>
      </c>
      <c r="B5120" s="5">
        <f t="shared" si="284"/>
        <v>357</v>
      </c>
      <c r="C5120" s="37" t="s">
        <v>278</v>
      </c>
      <c r="D5120" s="38" t="s">
        <v>279</v>
      </c>
      <c r="E5120" s="39" t="s">
        <v>975</v>
      </c>
      <c r="F5120" s="40" t="s">
        <v>976</v>
      </c>
      <c r="G5120" s="122" t="str">
        <f t="shared" si="286"/>
        <v>3531803</v>
      </c>
    </row>
    <row r="5121" spans="1:7">
      <c r="A5121" s="67" t="str">
        <f t="shared" si="285"/>
        <v>SP_358</v>
      </c>
      <c r="B5121" s="5">
        <f t="shared" si="284"/>
        <v>358</v>
      </c>
      <c r="C5121" s="37" t="s">
        <v>278</v>
      </c>
      <c r="D5121" s="38" t="s">
        <v>279</v>
      </c>
      <c r="E5121" s="39" t="s">
        <v>977</v>
      </c>
      <c r="F5121" s="40" t="s">
        <v>978</v>
      </c>
      <c r="G5121" s="122" t="str">
        <f t="shared" si="286"/>
        <v>3531704</v>
      </c>
    </row>
    <row r="5122" spans="1:7">
      <c r="A5122" s="67" t="str">
        <f t="shared" si="285"/>
        <v>SP_359</v>
      </c>
      <c r="B5122" s="5">
        <f t="shared" si="284"/>
        <v>359</v>
      </c>
      <c r="C5122" s="37" t="s">
        <v>278</v>
      </c>
      <c r="D5122" s="38" t="s">
        <v>279</v>
      </c>
      <c r="E5122" s="39" t="s">
        <v>979</v>
      </c>
      <c r="F5122" s="40" t="s">
        <v>980</v>
      </c>
      <c r="G5122" s="122" t="str">
        <f t="shared" si="286"/>
        <v>3531902</v>
      </c>
    </row>
    <row r="5123" spans="1:7">
      <c r="A5123" s="67" t="str">
        <f t="shared" si="285"/>
        <v>SP_360</v>
      </c>
      <c r="B5123" s="5">
        <f t="shared" si="284"/>
        <v>360</v>
      </c>
      <c r="C5123" s="37" t="s">
        <v>278</v>
      </c>
      <c r="D5123" s="38" t="s">
        <v>279</v>
      </c>
      <c r="E5123" s="39" t="s">
        <v>981</v>
      </c>
      <c r="F5123" s="40" t="s">
        <v>982</v>
      </c>
      <c r="G5123" s="122" t="str">
        <f t="shared" si="286"/>
        <v>3532009</v>
      </c>
    </row>
    <row r="5124" spans="1:7">
      <c r="A5124" s="67" t="str">
        <f t="shared" si="285"/>
        <v>SP_361</v>
      </c>
      <c r="B5124" s="5">
        <f t="shared" si="284"/>
        <v>361</v>
      </c>
      <c r="C5124" s="37" t="s">
        <v>278</v>
      </c>
      <c r="D5124" s="38" t="s">
        <v>279</v>
      </c>
      <c r="E5124" s="39" t="s">
        <v>983</v>
      </c>
      <c r="F5124" s="40" t="s">
        <v>984</v>
      </c>
      <c r="G5124" s="122" t="str">
        <f t="shared" si="286"/>
        <v>3532058</v>
      </c>
    </row>
    <row r="5125" spans="1:7">
      <c r="A5125" s="67" t="str">
        <f t="shared" si="285"/>
        <v>SP_362</v>
      </c>
      <c r="B5125" s="5">
        <f t="shared" si="284"/>
        <v>362</v>
      </c>
      <c r="C5125" s="37" t="s">
        <v>278</v>
      </c>
      <c r="D5125" s="38" t="s">
        <v>279</v>
      </c>
      <c r="E5125" s="39" t="s">
        <v>985</v>
      </c>
      <c r="F5125" s="40" t="s">
        <v>986</v>
      </c>
      <c r="G5125" s="122" t="str">
        <f t="shared" si="286"/>
        <v>3532108</v>
      </c>
    </row>
    <row r="5126" spans="1:7">
      <c r="A5126" s="67" t="str">
        <f t="shared" si="285"/>
        <v>SP_363</v>
      </c>
      <c r="B5126" s="5">
        <f t="shared" si="284"/>
        <v>363</v>
      </c>
      <c r="C5126" s="37" t="s">
        <v>278</v>
      </c>
      <c r="D5126" s="38" t="s">
        <v>279</v>
      </c>
      <c r="E5126" s="39" t="s">
        <v>987</v>
      </c>
      <c r="F5126" s="40" t="s">
        <v>988</v>
      </c>
      <c r="G5126" s="122" t="str">
        <f t="shared" si="286"/>
        <v>3532157</v>
      </c>
    </row>
    <row r="5127" spans="1:7">
      <c r="A5127" s="67" t="str">
        <f t="shared" si="285"/>
        <v>SP_364</v>
      </c>
      <c r="B5127" s="5">
        <f t="shared" si="284"/>
        <v>364</v>
      </c>
      <c r="C5127" s="37" t="s">
        <v>278</v>
      </c>
      <c r="D5127" s="38" t="s">
        <v>279</v>
      </c>
      <c r="E5127" s="39" t="s">
        <v>989</v>
      </c>
      <c r="F5127" s="40" t="s">
        <v>990</v>
      </c>
      <c r="G5127" s="122" t="str">
        <f t="shared" si="286"/>
        <v>3532207</v>
      </c>
    </row>
    <row r="5128" spans="1:7">
      <c r="A5128" s="67" t="str">
        <f t="shared" si="285"/>
        <v>SP_365</v>
      </c>
      <c r="B5128" s="5">
        <f t="shared" si="284"/>
        <v>365</v>
      </c>
      <c r="C5128" s="37" t="s">
        <v>278</v>
      </c>
      <c r="D5128" s="38" t="s">
        <v>279</v>
      </c>
      <c r="E5128" s="39" t="s">
        <v>991</v>
      </c>
      <c r="F5128" s="40" t="s">
        <v>992</v>
      </c>
      <c r="G5128" s="122" t="str">
        <f t="shared" si="286"/>
        <v>3532306</v>
      </c>
    </row>
    <row r="5129" spans="1:7">
      <c r="A5129" s="67" t="str">
        <f t="shared" si="285"/>
        <v>SP_366</v>
      </c>
      <c r="B5129" s="5">
        <f t="shared" si="284"/>
        <v>366</v>
      </c>
      <c r="C5129" s="37" t="s">
        <v>278</v>
      </c>
      <c r="D5129" s="38" t="s">
        <v>279</v>
      </c>
      <c r="E5129" s="39" t="s">
        <v>993</v>
      </c>
      <c r="F5129" s="40" t="s">
        <v>994</v>
      </c>
      <c r="G5129" s="122" t="str">
        <f t="shared" si="286"/>
        <v>3532405</v>
      </c>
    </row>
    <row r="5130" spans="1:7">
      <c r="A5130" s="67" t="str">
        <f t="shared" si="285"/>
        <v>SP_367</v>
      </c>
      <c r="B5130" s="5">
        <f t="shared" si="284"/>
        <v>367</v>
      </c>
      <c r="C5130" s="37" t="s">
        <v>278</v>
      </c>
      <c r="D5130" s="38" t="s">
        <v>279</v>
      </c>
      <c r="E5130" s="39" t="s">
        <v>995</v>
      </c>
      <c r="F5130" s="40" t="s">
        <v>996</v>
      </c>
      <c r="G5130" s="122" t="str">
        <f t="shared" si="286"/>
        <v>3532504</v>
      </c>
    </row>
    <row r="5131" spans="1:7">
      <c r="A5131" s="67" t="str">
        <f t="shared" si="285"/>
        <v>SP_368</v>
      </c>
      <c r="B5131" s="5">
        <f t="shared" si="284"/>
        <v>368</v>
      </c>
      <c r="C5131" s="37" t="s">
        <v>278</v>
      </c>
      <c r="D5131" s="38" t="s">
        <v>279</v>
      </c>
      <c r="E5131" s="39" t="s">
        <v>997</v>
      </c>
      <c r="F5131" s="40" t="s">
        <v>998</v>
      </c>
      <c r="G5131" s="122" t="str">
        <f t="shared" si="286"/>
        <v>3532603</v>
      </c>
    </row>
    <row r="5132" spans="1:7">
      <c r="A5132" s="67" t="str">
        <f t="shared" si="285"/>
        <v>SP_369</v>
      </c>
      <c r="B5132" s="5">
        <f t="shared" si="284"/>
        <v>369</v>
      </c>
      <c r="C5132" s="37" t="s">
        <v>278</v>
      </c>
      <c r="D5132" s="38" t="s">
        <v>279</v>
      </c>
      <c r="E5132" s="39" t="s">
        <v>999</v>
      </c>
      <c r="F5132" s="40" t="s">
        <v>1000</v>
      </c>
      <c r="G5132" s="122" t="str">
        <f t="shared" si="286"/>
        <v>3532702</v>
      </c>
    </row>
    <row r="5133" spans="1:7">
      <c r="A5133" s="67" t="str">
        <f t="shared" si="285"/>
        <v>SP_370</v>
      </c>
      <c r="B5133" s="5">
        <f t="shared" si="284"/>
        <v>370</v>
      </c>
      <c r="C5133" s="37" t="s">
        <v>278</v>
      </c>
      <c r="D5133" s="38" t="s">
        <v>279</v>
      </c>
      <c r="E5133" s="39" t="s">
        <v>1001</v>
      </c>
      <c r="F5133" s="40" t="s">
        <v>1002</v>
      </c>
      <c r="G5133" s="122" t="str">
        <f t="shared" si="286"/>
        <v>3532801</v>
      </c>
    </row>
    <row r="5134" spans="1:7">
      <c r="A5134" s="67" t="str">
        <f t="shared" si="285"/>
        <v>SP_371</v>
      </c>
      <c r="B5134" s="5">
        <f t="shared" si="284"/>
        <v>371</v>
      </c>
      <c r="C5134" s="37" t="s">
        <v>278</v>
      </c>
      <c r="D5134" s="38" t="s">
        <v>279</v>
      </c>
      <c r="E5134" s="39" t="s">
        <v>1003</v>
      </c>
      <c r="F5134" s="40" t="s">
        <v>1004</v>
      </c>
      <c r="G5134" s="122" t="str">
        <f t="shared" si="286"/>
        <v>3532827</v>
      </c>
    </row>
    <row r="5135" spans="1:7">
      <c r="A5135" s="67" t="str">
        <f t="shared" si="285"/>
        <v>SP_372</v>
      </c>
      <c r="B5135" s="5">
        <f t="shared" si="284"/>
        <v>372</v>
      </c>
      <c r="C5135" s="37" t="s">
        <v>278</v>
      </c>
      <c r="D5135" s="38" t="s">
        <v>279</v>
      </c>
      <c r="E5135" s="39" t="s">
        <v>1005</v>
      </c>
      <c r="F5135" s="40" t="s">
        <v>1006</v>
      </c>
      <c r="G5135" s="122" t="str">
        <f t="shared" si="286"/>
        <v>3532843</v>
      </c>
    </row>
    <row r="5136" spans="1:7">
      <c r="A5136" s="67" t="str">
        <f t="shared" si="285"/>
        <v>SP_373</v>
      </c>
      <c r="B5136" s="5">
        <f t="shared" si="284"/>
        <v>373</v>
      </c>
      <c r="C5136" s="37" t="s">
        <v>278</v>
      </c>
      <c r="D5136" s="38" t="s">
        <v>279</v>
      </c>
      <c r="E5136" s="39" t="s">
        <v>1007</v>
      </c>
      <c r="F5136" s="40" t="s">
        <v>1008</v>
      </c>
      <c r="G5136" s="122" t="str">
        <f t="shared" si="286"/>
        <v>3532868</v>
      </c>
    </row>
    <row r="5137" spans="1:7">
      <c r="A5137" s="67" t="str">
        <f t="shared" si="285"/>
        <v>SP_374</v>
      </c>
      <c r="B5137" s="5">
        <f t="shared" si="284"/>
        <v>374</v>
      </c>
      <c r="C5137" s="37" t="s">
        <v>278</v>
      </c>
      <c r="D5137" s="38" t="s">
        <v>279</v>
      </c>
      <c r="E5137" s="39" t="s">
        <v>1009</v>
      </c>
      <c r="F5137" s="40" t="s">
        <v>1010</v>
      </c>
      <c r="G5137" s="122" t="str">
        <f t="shared" si="286"/>
        <v>3532900</v>
      </c>
    </row>
    <row r="5138" spans="1:7">
      <c r="A5138" s="67" t="str">
        <f t="shared" si="285"/>
        <v>SP_375</v>
      </c>
      <c r="B5138" s="5">
        <f t="shared" ref="B5138:B5201" si="287">B5137+1</f>
        <v>375</v>
      </c>
      <c r="C5138" s="37" t="s">
        <v>278</v>
      </c>
      <c r="D5138" s="38" t="s">
        <v>279</v>
      </c>
      <c r="E5138" s="39" t="s">
        <v>1011</v>
      </c>
      <c r="F5138" s="40" t="s">
        <v>1012</v>
      </c>
      <c r="G5138" s="122" t="str">
        <f t="shared" si="286"/>
        <v>3533007</v>
      </c>
    </row>
    <row r="5139" spans="1:7">
      <c r="A5139" s="67" t="str">
        <f t="shared" si="285"/>
        <v>SP_376</v>
      </c>
      <c r="B5139" s="5">
        <f t="shared" si="287"/>
        <v>376</v>
      </c>
      <c r="C5139" s="37" t="s">
        <v>278</v>
      </c>
      <c r="D5139" s="38" t="s">
        <v>279</v>
      </c>
      <c r="E5139" s="39" t="s">
        <v>1013</v>
      </c>
      <c r="F5139" s="40" t="s">
        <v>1014</v>
      </c>
      <c r="G5139" s="122" t="str">
        <f t="shared" si="286"/>
        <v>3533106</v>
      </c>
    </row>
    <row r="5140" spans="1:7">
      <c r="A5140" s="67" t="str">
        <f t="shared" si="285"/>
        <v>SP_377</v>
      </c>
      <c r="B5140" s="5">
        <f t="shared" si="287"/>
        <v>377</v>
      </c>
      <c r="C5140" s="37" t="s">
        <v>278</v>
      </c>
      <c r="D5140" s="38" t="s">
        <v>279</v>
      </c>
      <c r="E5140" s="39" t="s">
        <v>1015</v>
      </c>
      <c r="F5140" s="40" t="s">
        <v>1016</v>
      </c>
      <c r="G5140" s="122" t="str">
        <f t="shared" si="286"/>
        <v>3533205</v>
      </c>
    </row>
    <row r="5141" spans="1:7">
      <c r="A5141" s="67" t="str">
        <f t="shared" si="285"/>
        <v>SP_378</v>
      </c>
      <c r="B5141" s="5">
        <f t="shared" si="287"/>
        <v>378</v>
      </c>
      <c r="C5141" s="37" t="s">
        <v>278</v>
      </c>
      <c r="D5141" s="38" t="s">
        <v>279</v>
      </c>
      <c r="E5141" s="39" t="s">
        <v>1017</v>
      </c>
      <c r="F5141" s="40" t="s">
        <v>1018</v>
      </c>
      <c r="G5141" s="122" t="str">
        <f t="shared" si="286"/>
        <v>3533304</v>
      </c>
    </row>
    <row r="5142" spans="1:7">
      <c r="A5142" s="67" t="str">
        <f t="shared" si="285"/>
        <v>SP_379</v>
      </c>
      <c r="B5142" s="5">
        <f t="shared" si="287"/>
        <v>379</v>
      </c>
      <c r="C5142" s="37" t="s">
        <v>278</v>
      </c>
      <c r="D5142" s="38" t="s">
        <v>279</v>
      </c>
      <c r="E5142" s="39" t="s">
        <v>1019</v>
      </c>
      <c r="F5142" s="40" t="s">
        <v>1020</v>
      </c>
      <c r="G5142" s="122" t="str">
        <f t="shared" si="286"/>
        <v>3533403</v>
      </c>
    </row>
    <row r="5143" spans="1:7">
      <c r="A5143" s="67" t="str">
        <f t="shared" si="285"/>
        <v>SP_380</v>
      </c>
      <c r="B5143" s="5">
        <f t="shared" si="287"/>
        <v>380</v>
      </c>
      <c r="C5143" s="37" t="s">
        <v>278</v>
      </c>
      <c r="D5143" s="38" t="s">
        <v>279</v>
      </c>
      <c r="E5143" s="39" t="s">
        <v>1021</v>
      </c>
      <c r="F5143" s="40" t="s">
        <v>1022</v>
      </c>
      <c r="G5143" s="122" t="str">
        <f t="shared" si="286"/>
        <v>3533254</v>
      </c>
    </row>
    <row r="5144" spans="1:7">
      <c r="A5144" s="67" t="str">
        <f t="shared" si="285"/>
        <v>SP_381</v>
      </c>
      <c r="B5144" s="5">
        <f t="shared" si="287"/>
        <v>381</v>
      </c>
      <c r="C5144" s="37" t="s">
        <v>278</v>
      </c>
      <c r="D5144" s="38" t="s">
        <v>279</v>
      </c>
      <c r="E5144" s="39" t="s">
        <v>1023</v>
      </c>
      <c r="F5144" s="40" t="s">
        <v>9746</v>
      </c>
      <c r="G5144" s="122" t="str">
        <f t="shared" si="286"/>
        <v>3533502</v>
      </c>
    </row>
    <row r="5145" spans="1:7">
      <c r="A5145" s="67" t="str">
        <f t="shared" si="285"/>
        <v>SP_382</v>
      </c>
      <c r="B5145" s="5">
        <f t="shared" si="287"/>
        <v>382</v>
      </c>
      <c r="C5145" s="37" t="s">
        <v>278</v>
      </c>
      <c r="D5145" s="38" t="s">
        <v>279</v>
      </c>
      <c r="E5145" s="39" t="s">
        <v>1024</v>
      </c>
      <c r="F5145" s="40" t="s">
        <v>1025</v>
      </c>
      <c r="G5145" s="122" t="str">
        <f t="shared" si="286"/>
        <v>3533601</v>
      </c>
    </row>
    <row r="5146" spans="1:7">
      <c r="A5146" s="67" t="str">
        <f t="shared" si="285"/>
        <v>SP_383</v>
      </c>
      <c r="B5146" s="5">
        <f t="shared" si="287"/>
        <v>383</v>
      </c>
      <c r="C5146" s="37" t="s">
        <v>278</v>
      </c>
      <c r="D5146" s="38" t="s">
        <v>279</v>
      </c>
      <c r="E5146" s="39" t="s">
        <v>1026</v>
      </c>
      <c r="F5146" s="40" t="s">
        <v>1027</v>
      </c>
      <c r="G5146" s="122" t="str">
        <f t="shared" si="286"/>
        <v>3533700</v>
      </c>
    </row>
    <row r="5147" spans="1:7">
      <c r="A5147" s="67" t="str">
        <f t="shared" si="285"/>
        <v>SP_384</v>
      </c>
      <c r="B5147" s="5">
        <f t="shared" si="287"/>
        <v>384</v>
      </c>
      <c r="C5147" s="37" t="s">
        <v>278</v>
      </c>
      <c r="D5147" s="38" t="s">
        <v>279</v>
      </c>
      <c r="E5147" s="39" t="s">
        <v>1028</v>
      </c>
      <c r="F5147" s="40" t="s">
        <v>1029</v>
      </c>
      <c r="G5147" s="122" t="str">
        <f t="shared" si="286"/>
        <v>3533809</v>
      </c>
    </row>
    <row r="5148" spans="1:7">
      <c r="A5148" s="67" t="str">
        <f t="shared" si="285"/>
        <v>SP_385</v>
      </c>
      <c r="B5148" s="5">
        <f t="shared" si="287"/>
        <v>385</v>
      </c>
      <c r="C5148" s="37" t="s">
        <v>278</v>
      </c>
      <c r="D5148" s="38" t="s">
        <v>279</v>
      </c>
      <c r="E5148" s="39" t="s">
        <v>1030</v>
      </c>
      <c r="F5148" s="40" t="s">
        <v>1031</v>
      </c>
      <c r="G5148" s="122" t="str">
        <f t="shared" si="286"/>
        <v>3533908</v>
      </c>
    </row>
    <row r="5149" spans="1:7">
      <c r="A5149" s="67" t="str">
        <f t="shared" si="285"/>
        <v>SP_386</v>
      </c>
      <c r="B5149" s="5">
        <f t="shared" si="287"/>
        <v>386</v>
      </c>
      <c r="C5149" s="37" t="s">
        <v>278</v>
      </c>
      <c r="D5149" s="38" t="s">
        <v>279</v>
      </c>
      <c r="E5149" s="39" t="s">
        <v>1032</v>
      </c>
      <c r="F5149" s="40" t="s">
        <v>1033</v>
      </c>
      <c r="G5149" s="122" t="str">
        <f t="shared" si="286"/>
        <v>3534005</v>
      </c>
    </row>
    <row r="5150" spans="1:7">
      <c r="A5150" s="67" t="str">
        <f t="shared" si="285"/>
        <v>SP_387</v>
      </c>
      <c r="B5150" s="5">
        <f t="shared" si="287"/>
        <v>387</v>
      </c>
      <c r="C5150" s="37" t="s">
        <v>278</v>
      </c>
      <c r="D5150" s="38" t="s">
        <v>279</v>
      </c>
      <c r="E5150" s="39" t="s">
        <v>1034</v>
      </c>
      <c r="F5150" s="40" t="s">
        <v>1035</v>
      </c>
      <c r="G5150" s="122" t="str">
        <f t="shared" si="286"/>
        <v>3534104</v>
      </c>
    </row>
    <row r="5151" spans="1:7">
      <c r="A5151" s="67" t="str">
        <f t="shared" si="285"/>
        <v>SP_388</v>
      </c>
      <c r="B5151" s="5">
        <f t="shared" si="287"/>
        <v>388</v>
      </c>
      <c r="C5151" s="37" t="s">
        <v>278</v>
      </c>
      <c r="D5151" s="38" t="s">
        <v>279</v>
      </c>
      <c r="E5151" s="39" t="s">
        <v>1036</v>
      </c>
      <c r="F5151" s="40" t="s">
        <v>1037</v>
      </c>
      <c r="G5151" s="122" t="str">
        <f t="shared" si="286"/>
        <v>3534203</v>
      </c>
    </row>
    <row r="5152" spans="1:7">
      <c r="A5152" s="67" t="str">
        <f t="shared" si="285"/>
        <v>SP_389</v>
      </c>
      <c r="B5152" s="5">
        <f t="shared" si="287"/>
        <v>389</v>
      </c>
      <c r="C5152" s="37" t="s">
        <v>278</v>
      </c>
      <c r="D5152" s="38" t="s">
        <v>279</v>
      </c>
      <c r="E5152" s="39" t="s">
        <v>1038</v>
      </c>
      <c r="F5152" s="40" t="s">
        <v>1039</v>
      </c>
      <c r="G5152" s="122" t="str">
        <f t="shared" si="286"/>
        <v>3534302</v>
      </c>
    </row>
    <row r="5153" spans="1:7">
      <c r="A5153" s="67" t="str">
        <f t="shared" si="285"/>
        <v>SP_390</v>
      </c>
      <c r="B5153" s="5">
        <f t="shared" si="287"/>
        <v>390</v>
      </c>
      <c r="C5153" s="37" t="s">
        <v>278</v>
      </c>
      <c r="D5153" s="38" t="s">
        <v>279</v>
      </c>
      <c r="E5153" s="39" t="s">
        <v>1040</v>
      </c>
      <c r="F5153" s="40" t="s">
        <v>1041</v>
      </c>
      <c r="G5153" s="122" t="str">
        <f t="shared" si="286"/>
        <v>3534401</v>
      </c>
    </row>
    <row r="5154" spans="1:7">
      <c r="A5154" s="67" t="str">
        <f t="shared" si="285"/>
        <v>SP_391</v>
      </c>
      <c r="B5154" s="5">
        <f t="shared" si="287"/>
        <v>391</v>
      </c>
      <c r="C5154" s="37" t="s">
        <v>278</v>
      </c>
      <c r="D5154" s="38" t="s">
        <v>279</v>
      </c>
      <c r="E5154" s="39" t="s">
        <v>1042</v>
      </c>
      <c r="F5154" s="40" t="s">
        <v>1043</v>
      </c>
      <c r="G5154" s="122" t="str">
        <f t="shared" si="286"/>
        <v>3534500</v>
      </c>
    </row>
    <row r="5155" spans="1:7">
      <c r="A5155" s="67" t="str">
        <f t="shared" ref="A5155:A5218" si="288">C5155&amp;"_"&amp;B5155</f>
        <v>SP_392</v>
      </c>
      <c r="B5155" s="5">
        <f t="shared" si="287"/>
        <v>392</v>
      </c>
      <c r="C5155" s="37" t="s">
        <v>278</v>
      </c>
      <c r="D5155" s="38" t="s">
        <v>279</v>
      </c>
      <c r="E5155" s="39" t="s">
        <v>1044</v>
      </c>
      <c r="F5155" s="40" t="s">
        <v>1045</v>
      </c>
      <c r="G5155" s="122" t="str">
        <f t="shared" ref="G5155:G5218" si="289">IF(E5155="","",E5155)</f>
        <v>3534609</v>
      </c>
    </row>
    <row r="5156" spans="1:7">
      <c r="A5156" s="67" t="str">
        <f t="shared" si="288"/>
        <v>SP_393</v>
      </c>
      <c r="B5156" s="5">
        <f t="shared" si="287"/>
        <v>393</v>
      </c>
      <c r="C5156" s="37" t="s">
        <v>278</v>
      </c>
      <c r="D5156" s="38" t="s">
        <v>279</v>
      </c>
      <c r="E5156" s="39" t="s">
        <v>1046</v>
      </c>
      <c r="F5156" s="40" t="s">
        <v>1047</v>
      </c>
      <c r="G5156" s="122" t="str">
        <f t="shared" si="289"/>
        <v>3534708</v>
      </c>
    </row>
    <row r="5157" spans="1:7">
      <c r="A5157" s="67" t="str">
        <f t="shared" si="288"/>
        <v>SP_394</v>
      </c>
      <c r="B5157" s="5">
        <f t="shared" si="287"/>
        <v>394</v>
      </c>
      <c r="C5157" s="37" t="s">
        <v>278</v>
      </c>
      <c r="D5157" s="38" t="s">
        <v>279</v>
      </c>
      <c r="E5157" s="39" t="s">
        <v>1048</v>
      </c>
      <c r="F5157" s="40" t="s">
        <v>4246</v>
      </c>
      <c r="G5157" s="122" t="str">
        <f t="shared" si="289"/>
        <v>3534807</v>
      </c>
    </row>
    <row r="5158" spans="1:7">
      <c r="A5158" s="67" t="str">
        <f t="shared" si="288"/>
        <v>SP_395</v>
      </c>
      <c r="B5158" s="5">
        <f t="shared" si="287"/>
        <v>395</v>
      </c>
      <c r="C5158" s="37" t="s">
        <v>278</v>
      </c>
      <c r="D5158" s="38" t="s">
        <v>279</v>
      </c>
      <c r="E5158" s="39" t="s">
        <v>1049</v>
      </c>
      <c r="F5158" s="40" t="s">
        <v>1050</v>
      </c>
      <c r="G5158" s="122" t="str">
        <f t="shared" si="289"/>
        <v>3534757</v>
      </c>
    </row>
    <row r="5159" spans="1:7">
      <c r="A5159" s="67" t="str">
        <f t="shared" si="288"/>
        <v>SP_396</v>
      </c>
      <c r="B5159" s="5">
        <f t="shared" si="287"/>
        <v>396</v>
      </c>
      <c r="C5159" s="37" t="s">
        <v>278</v>
      </c>
      <c r="D5159" s="38" t="s">
        <v>279</v>
      </c>
      <c r="E5159" s="39" t="s">
        <v>1051</v>
      </c>
      <c r="F5159" s="40" t="s">
        <v>1052</v>
      </c>
      <c r="G5159" s="122" t="str">
        <f t="shared" si="289"/>
        <v>3534906</v>
      </c>
    </row>
    <row r="5160" spans="1:7">
      <c r="A5160" s="67" t="str">
        <f t="shared" si="288"/>
        <v>SP_397</v>
      </c>
      <c r="B5160" s="5">
        <f t="shared" si="287"/>
        <v>397</v>
      </c>
      <c r="C5160" s="37" t="s">
        <v>278</v>
      </c>
      <c r="D5160" s="38" t="s">
        <v>279</v>
      </c>
      <c r="E5160" s="39" t="s">
        <v>1053</v>
      </c>
      <c r="F5160" s="40" t="s">
        <v>8950</v>
      </c>
      <c r="G5160" s="122" t="str">
        <f t="shared" si="289"/>
        <v>3535002</v>
      </c>
    </row>
    <row r="5161" spans="1:7">
      <c r="A5161" s="67" t="str">
        <f t="shared" si="288"/>
        <v>SP_398</v>
      </c>
      <c r="B5161" s="5">
        <f t="shared" si="287"/>
        <v>398</v>
      </c>
      <c r="C5161" s="37" t="s">
        <v>278</v>
      </c>
      <c r="D5161" s="38" t="s">
        <v>279</v>
      </c>
      <c r="E5161" s="39" t="s">
        <v>1054</v>
      </c>
      <c r="F5161" s="40" t="s">
        <v>1055</v>
      </c>
      <c r="G5161" s="122" t="str">
        <f t="shared" si="289"/>
        <v>3535101</v>
      </c>
    </row>
    <row r="5162" spans="1:7">
      <c r="A5162" s="67" t="str">
        <f t="shared" si="288"/>
        <v>SP_399</v>
      </c>
      <c r="B5162" s="5">
        <f t="shared" si="287"/>
        <v>399</v>
      </c>
      <c r="C5162" s="37" t="s">
        <v>278</v>
      </c>
      <c r="D5162" s="38" t="s">
        <v>279</v>
      </c>
      <c r="E5162" s="39" t="s">
        <v>1056</v>
      </c>
      <c r="F5162" s="40" t="s">
        <v>1057</v>
      </c>
      <c r="G5162" s="122" t="str">
        <f t="shared" si="289"/>
        <v>3535200</v>
      </c>
    </row>
    <row r="5163" spans="1:7">
      <c r="A5163" s="67" t="str">
        <f t="shared" si="288"/>
        <v>SP_400</v>
      </c>
      <c r="B5163" s="5">
        <f t="shared" si="287"/>
        <v>400</v>
      </c>
      <c r="C5163" s="37" t="s">
        <v>278</v>
      </c>
      <c r="D5163" s="38" t="s">
        <v>279</v>
      </c>
      <c r="E5163" s="39" t="s">
        <v>1058</v>
      </c>
      <c r="F5163" s="40" t="s">
        <v>5723</v>
      </c>
      <c r="G5163" s="122" t="str">
        <f t="shared" si="289"/>
        <v>3535309</v>
      </c>
    </row>
    <row r="5164" spans="1:7">
      <c r="A5164" s="67" t="str">
        <f t="shared" si="288"/>
        <v>SP_401</v>
      </c>
      <c r="B5164" s="5">
        <f t="shared" si="287"/>
        <v>401</v>
      </c>
      <c r="C5164" s="37" t="s">
        <v>278</v>
      </c>
      <c r="D5164" s="38" t="s">
        <v>279</v>
      </c>
      <c r="E5164" s="39" t="s">
        <v>1059</v>
      </c>
      <c r="F5164" s="40" t="s">
        <v>1060</v>
      </c>
      <c r="G5164" s="122" t="str">
        <f t="shared" si="289"/>
        <v>3535408</v>
      </c>
    </row>
    <row r="5165" spans="1:7">
      <c r="A5165" s="67" t="str">
        <f t="shared" si="288"/>
        <v>SP_402</v>
      </c>
      <c r="B5165" s="5">
        <f t="shared" si="287"/>
        <v>402</v>
      </c>
      <c r="C5165" s="37" t="s">
        <v>278</v>
      </c>
      <c r="D5165" s="38" t="s">
        <v>279</v>
      </c>
      <c r="E5165" s="39" t="s">
        <v>1061</v>
      </c>
      <c r="F5165" s="40" t="s">
        <v>1062</v>
      </c>
      <c r="G5165" s="122" t="str">
        <f t="shared" si="289"/>
        <v>3535507</v>
      </c>
    </row>
    <row r="5166" spans="1:7">
      <c r="A5166" s="67" t="str">
        <f t="shared" si="288"/>
        <v>SP_403</v>
      </c>
      <c r="B5166" s="5">
        <f t="shared" si="287"/>
        <v>403</v>
      </c>
      <c r="C5166" s="37" t="s">
        <v>278</v>
      </c>
      <c r="D5166" s="38" t="s">
        <v>279</v>
      </c>
      <c r="E5166" s="39" t="s">
        <v>1063</v>
      </c>
      <c r="F5166" s="40" t="s">
        <v>1064</v>
      </c>
      <c r="G5166" s="122" t="str">
        <f t="shared" si="289"/>
        <v>3535606</v>
      </c>
    </row>
    <row r="5167" spans="1:7">
      <c r="A5167" s="67" t="str">
        <f t="shared" si="288"/>
        <v>SP_404</v>
      </c>
      <c r="B5167" s="5">
        <f t="shared" si="287"/>
        <v>404</v>
      </c>
      <c r="C5167" s="37" t="s">
        <v>278</v>
      </c>
      <c r="D5167" s="38" t="s">
        <v>279</v>
      </c>
      <c r="E5167" s="39" t="s">
        <v>1065</v>
      </c>
      <c r="F5167" s="40" t="s">
        <v>4261</v>
      </c>
      <c r="G5167" s="122" t="str">
        <f t="shared" si="289"/>
        <v>3535705</v>
      </c>
    </row>
    <row r="5168" spans="1:7">
      <c r="A5168" s="67" t="str">
        <f t="shared" si="288"/>
        <v>SP_405</v>
      </c>
      <c r="B5168" s="5">
        <f t="shared" si="287"/>
        <v>405</v>
      </c>
      <c r="C5168" s="37" t="s">
        <v>278</v>
      </c>
      <c r="D5168" s="38" t="s">
        <v>279</v>
      </c>
      <c r="E5168" s="39" t="s">
        <v>1066</v>
      </c>
      <c r="F5168" s="40" t="s">
        <v>1067</v>
      </c>
      <c r="G5168" s="122" t="str">
        <f t="shared" si="289"/>
        <v>3535804</v>
      </c>
    </row>
    <row r="5169" spans="1:7">
      <c r="A5169" s="67" t="str">
        <f t="shared" si="288"/>
        <v>SP_406</v>
      </c>
      <c r="B5169" s="5">
        <f t="shared" si="287"/>
        <v>406</v>
      </c>
      <c r="C5169" s="37" t="s">
        <v>278</v>
      </c>
      <c r="D5169" s="38" t="s">
        <v>279</v>
      </c>
      <c r="E5169" s="39" t="s">
        <v>1068</v>
      </c>
      <c r="F5169" s="40" t="s">
        <v>1069</v>
      </c>
      <c r="G5169" s="122" t="str">
        <f t="shared" si="289"/>
        <v>3535903</v>
      </c>
    </row>
    <row r="5170" spans="1:7">
      <c r="A5170" s="67" t="str">
        <f t="shared" si="288"/>
        <v>SP_407</v>
      </c>
      <c r="B5170" s="5">
        <f t="shared" si="287"/>
        <v>407</v>
      </c>
      <c r="C5170" s="37" t="s">
        <v>278</v>
      </c>
      <c r="D5170" s="38" t="s">
        <v>279</v>
      </c>
      <c r="E5170" s="39" t="s">
        <v>1070</v>
      </c>
      <c r="F5170" s="40" t="s">
        <v>1071</v>
      </c>
      <c r="G5170" s="122" t="str">
        <f t="shared" si="289"/>
        <v>3536000</v>
      </c>
    </row>
    <row r="5171" spans="1:7">
      <c r="A5171" s="67" t="str">
        <f t="shared" si="288"/>
        <v>SP_408</v>
      </c>
      <c r="B5171" s="5">
        <f t="shared" si="287"/>
        <v>408</v>
      </c>
      <c r="C5171" s="37" t="s">
        <v>278</v>
      </c>
      <c r="D5171" s="38" t="s">
        <v>279</v>
      </c>
      <c r="E5171" s="39" t="s">
        <v>1072</v>
      </c>
      <c r="F5171" s="40" t="s">
        <v>1073</v>
      </c>
      <c r="G5171" s="122" t="str">
        <f t="shared" si="289"/>
        <v>3536109</v>
      </c>
    </row>
    <row r="5172" spans="1:7">
      <c r="A5172" s="67" t="str">
        <f t="shared" si="288"/>
        <v>SP_409</v>
      </c>
      <c r="B5172" s="5">
        <f t="shared" si="287"/>
        <v>409</v>
      </c>
      <c r="C5172" s="37" t="s">
        <v>278</v>
      </c>
      <c r="D5172" s="38" t="s">
        <v>279</v>
      </c>
      <c r="E5172" s="39" t="s">
        <v>1074</v>
      </c>
      <c r="F5172" s="40" t="s">
        <v>1075</v>
      </c>
      <c r="G5172" s="122" t="str">
        <f t="shared" si="289"/>
        <v>3536208</v>
      </c>
    </row>
    <row r="5173" spans="1:7">
      <c r="A5173" s="67" t="str">
        <f t="shared" si="288"/>
        <v>SP_410</v>
      </c>
      <c r="B5173" s="5">
        <f t="shared" si="287"/>
        <v>410</v>
      </c>
      <c r="C5173" s="37" t="s">
        <v>278</v>
      </c>
      <c r="D5173" s="38" t="s">
        <v>279</v>
      </c>
      <c r="E5173" s="39" t="s">
        <v>1076</v>
      </c>
      <c r="F5173" s="40" t="s">
        <v>1077</v>
      </c>
      <c r="G5173" s="122" t="str">
        <f t="shared" si="289"/>
        <v>3536257</v>
      </c>
    </row>
    <row r="5174" spans="1:7">
      <c r="A5174" s="67" t="str">
        <f t="shared" si="288"/>
        <v>SP_411</v>
      </c>
      <c r="B5174" s="5">
        <f t="shared" si="287"/>
        <v>411</v>
      </c>
      <c r="C5174" s="37" t="s">
        <v>278</v>
      </c>
      <c r="D5174" s="38" t="s">
        <v>279</v>
      </c>
      <c r="E5174" s="39" t="s">
        <v>1078</v>
      </c>
      <c r="F5174" s="40" t="s">
        <v>1079</v>
      </c>
      <c r="G5174" s="122" t="str">
        <f t="shared" si="289"/>
        <v>3536307</v>
      </c>
    </row>
    <row r="5175" spans="1:7">
      <c r="A5175" s="67" t="str">
        <f t="shared" si="288"/>
        <v>SP_412</v>
      </c>
      <c r="B5175" s="5">
        <f t="shared" si="287"/>
        <v>412</v>
      </c>
      <c r="C5175" s="37" t="s">
        <v>278</v>
      </c>
      <c r="D5175" s="38" t="s">
        <v>279</v>
      </c>
      <c r="E5175" s="39" t="s">
        <v>1080</v>
      </c>
      <c r="F5175" s="40" t="s">
        <v>1081</v>
      </c>
      <c r="G5175" s="122" t="str">
        <f t="shared" si="289"/>
        <v>3536406</v>
      </c>
    </row>
    <row r="5176" spans="1:7">
      <c r="A5176" s="67" t="str">
        <f t="shared" si="288"/>
        <v>SP_413</v>
      </c>
      <c r="B5176" s="5">
        <f t="shared" si="287"/>
        <v>413</v>
      </c>
      <c r="C5176" s="37" t="s">
        <v>278</v>
      </c>
      <c r="D5176" s="38" t="s">
        <v>279</v>
      </c>
      <c r="E5176" s="39" t="s">
        <v>1082</v>
      </c>
      <c r="F5176" s="40" t="s">
        <v>1083</v>
      </c>
      <c r="G5176" s="122" t="str">
        <f t="shared" si="289"/>
        <v>3536505</v>
      </c>
    </row>
    <row r="5177" spans="1:7">
      <c r="A5177" s="67" t="str">
        <f t="shared" si="288"/>
        <v>SP_414</v>
      </c>
      <c r="B5177" s="5">
        <f t="shared" si="287"/>
        <v>414</v>
      </c>
      <c r="C5177" s="37" t="s">
        <v>278</v>
      </c>
      <c r="D5177" s="38" t="s">
        <v>279</v>
      </c>
      <c r="E5177" s="39" t="s">
        <v>1084</v>
      </c>
      <c r="F5177" s="40" t="s">
        <v>1085</v>
      </c>
      <c r="G5177" s="122" t="str">
        <f t="shared" si="289"/>
        <v>3536570</v>
      </c>
    </row>
    <row r="5178" spans="1:7">
      <c r="A5178" s="67" t="str">
        <f t="shared" si="288"/>
        <v>SP_415</v>
      </c>
      <c r="B5178" s="5">
        <f t="shared" si="287"/>
        <v>415</v>
      </c>
      <c r="C5178" s="37" t="s">
        <v>278</v>
      </c>
      <c r="D5178" s="38" t="s">
        <v>279</v>
      </c>
      <c r="E5178" s="39" t="s">
        <v>1086</v>
      </c>
      <c r="F5178" s="40" t="s">
        <v>1087</v>
      </c>
      <c r="G5178" s="122" t="str">
        <f t="shared" si="289"/>
        <v>3536604</v>
      </c>
    </row>
    <row r="5179" spans="1:7">
      <c r="A5179" s="67" t="str">
        <f t="shared" si="288"/>
        <v>SP_416</v>
      </c>
      <c r="B5179" s="5">
        <f t="shared" si="287"/>
        <v>416</v>
      </c>
      <c r="C5179" s="37" t="s">
        <v>278</v>
      </c>
      <c r="D5179" s="38" t="s">
        <v>279</v>
      </c>
      <c r="E5179" s="39" t="s">
        <v>1088</v>
      </c>
      <c r="F5179" s="40" t="s">
        <v>1089</v>
      </c>
      <c r="G5179" s="122" t="str">
        <f t="shared" si="289"/>
        <v>3536703</v>
      </c>
    </row>
    <row r="5180" spans="1:7">
      <c r="A5180" s="67" t="str">
        <f t="shared" si="288"/>
        <v>SP_417</v>
      </c>
      <c r="B5180" s="5">
        <f t="shared" si="287"/>
        <v>417</v>
      </c>
      <c r="C5180" s="37" t="s">
        <v>278</v>
      </c>
      <c r="D5180" s="38" t="s">
        <v>279</v>
      </c>
      <c r="E5180" s="39" t="s">
        <v>1090</v>
      </c>
      <c r="F5180" s="40" t="s">
        <v>1091</v>
      </c>
      <c r="G5180" s="122" t="str">
        <f t="shared" si="289"/>
        <v>3536802</v>
      </c>
    </row>
    <row r="5181" spans="1:7">
      <c r="A5181" s="67" t="str">
        <f t="shared" si="288"/>
        <v>SP_418</v>
      </c>
      <c r="B5181" s="5">
        <f t="shared" si="287"/>
        <v>418</v>
      </c>
      <c r="C5181" s="37" t="s">
        <v>278</v>
      </c>
      <c r="D5181" s="38" t="s">
        <v>279</v>
      </c>
      <c r="E5181" s="39" t="s">
        <v>1092</v>
      </c>
      <c r="F5181" s="40" t="s">
        <v>1093</v>
      </c>
      <c r="G5181" s="122" t="str">
        <f t="shared" si="289"/>
        <v>3536901</v>
      </c>
    </row>
    <row r="5182" spans="1:7">
      <c r="A5182" s="67" t="str">
        <f t="shared" si="288"/>
        <v>SP_419</v>
      </c>
      <c r="B5182" s="5">
        <f t="shared" si="287"/>
        <v>419</v>
      </c>
      <c r="C5182" s="37" t="s">
        <v>278</v>
      </c>
      <c r="D5182" s="38" t="s">
        <v>279</v>
      </c>
      <c r="E5182" s="39" t="s">
        <v>1094</v>
      </c>
      <c r="F5182" s="40" t="s">
        <v>1095</v>
      </c>
      <c r="G5182" s="122" t="str">
        <f t="shared" si="289"/>
        <v>3537008</v>
      </c>
    </row>
    <row r="5183" spans="1:7">
      <c r="A5183" s="67" t="str">
        <f t="shared" si="288"/>
        <v>SP_420</v>
      </c>
      <c r="B5183" s="5">
        <f t="shared" si="287"/>
        <v>420</v>
      </c>
      <c r="C5183" s="37" t="s">
        <v>278</v>
      </c>
      <c r="D5183" s="38" t="s">
        <v>279</v>
      </c>
      <c r="E5183" s="39" t="s">
        <v>1096</v>
      </c>
      <c r="F5183" s="40" t="s">
        <v>1097</v>
      </c>
      <c r="G5183" s="122" t="str">
        <f t="shared" si="289"/>
        <v>3537107</v>
      </c>
    </row>
    <row r="5184" spans="1:7">
      <c r="A5184" s="67" t="str">
        <f t="shared" si="288"/>
        <v>SP_421</v>
      </c>
      <c r="B5184" s="5">
        <f t="shared" si="287"/>
        <v>421</v>
      </c>
      <c r="C5184" s="37" t="s">
        <v>278</v>
      </c>
      <c r="D5184" s="38" t="s">
        <v>279</v>
      </c>
      <c r="E5184" s="39" t="s">
        <v>1098</v>
      </c>
      <c r="F5184" s="40" t="s">
        <v>1099</v>
      </c>
      <c r="G5184" s="122" t="str">
        <f t="shared" si="289"/>
        <v>3537156</v>
      </c>
    </row>
    <row r="5185" spans="1:7">
      <c r="A5185" s="67" t="str">
        <f t="shared" si="288"/>
        <v>SP_422</v>
      </c>
      <c r="B5185" s="5">
        <f t="shared" si="287"/>
        <v>422</v>
      </c>
      <c r="C5185" s="37" t="s">
        <v>278</v>
      </c>
      <c r="D5185" s="38" t="s">
        <v>279</v>
      </c>
      <c r="E5185" s="39" t="s">
        <v>1100</v>
      </c>
      <c r="F5185" s="40" t="s">
        <v>1101</v>
      </c>
      <c r="G5185" s="122" t="str">
        <f t="shared" si="289"/>
        <v>3537206</v>
      </c>
    </row>
    <row r="5186" spans="1:7">
      <c r="A5186" s="67" t="str">
        <f t="shared" si="288"/>
        <v>SP_423</v>
      </c>
      <c r="B5186" s="5">
        <f t="shared" si="287"/>
        <v>423</v>
      </c>
      <c r="C5186" s="37" t="s">
        <v>278</v>
      </c>
      <c r="D5186" s="38" t="s">
        <v>279</v>
      </c>
      <c r="E5186" s="39" t="s">
        <v>1102</v>
      </c>
      <c r="F5186" s="40" t="s">
        <v>1103</v>
      </c>
      <c r="G5186" s="122" t="str">
        <f t="shared" si="289"/>
        <v>3537305</v>
      </c>
    </row>
    <row r="5187" spans="1:7">
      <c r="A5187" s="67" t="str">
        <f t="shared" si="288"/>
        <v>SP_424</v>
      </c>
      <c r="B5187" s="5">
        <f t="shared" si="287"/>
        <v>424</v>
      </c>
      <c r="C5187" s="37" t="s">
        <v>278</v>
      </c>
      <c r="D5187" s="38" t="s">
        <v>279</v>
      </c>
      <c r="E5187" s="39" t="s">
        <v>1104</v>
      </c>
      <c r="F5187" s="40" t="s">
        <v>1105</v>
      </c>
      <c r="G5187" s="122" t="str">
        <f t="shared" si="289"/>
        <v>3537404</v>
      </c>
    </row>
    <row r="5188" spans="1:7">
      <c r="A5188" s="67" t="str">
        <f t="shared" si="288"/>
        <v>SP_425</v>
      </c>
      <c r="B5188" s="5">
        <f t="shared" si="287"/>
        <v>425</v>
      </c>
      <c r="C5188" s="37" t="s">
        <v>278</v>
      </c>
      <c r="D5188" s="38" t="s">
        <v>279</v>
      </c>
      <c r="E5188" s="39" t="s">
        <v>1106</v>
      </c>
      <c r="F5188" s="40" t="s">
        <v>1107</v>
      </c>
      <c r="G5188" s="122" t="str">
        <f t="shared" si="289"/>
        <v>3537503</v>
      </c>
    </row>
    <row r="5189" spans="1:7">
      <c r="A5189" s="67" t="str">
        <f t="shared" si="288"/>
        <v>SP_426</v>
      </c>
      <c r="B5189" s="5">
        <f t="shared" si="287"/>
        <v>426</v>
      </c>
      <c r="C5189" s="37" t="s">
        <v>278</v>
      </c>
      <c r="D5189" s="38" t="s">
        <v>279</v>
      </c>
      <c r="E5189" s="39" t="s">
        <v>1108</v>
      </c>
      <c r="F5189" s="40" t="s">
        <v>1109</v>
      </c>
      <c r="G5189" s="122" t="str">
        <f t="shared" si="289"/>
        <v>3537602</v>
      </c>
    </row>
    <row r="5190" spans="1:7">
      <c r="A5190" s="67" t="str">
        <f t="shared" si="288"/>
        <v>SP_427</v>
      </c>
      <c r="B5190" s="5">
        <f t="shared" si="287"/>
        <v>427</v>
      </c>
      <c r="C5190" s="37" t="s">
        <v>278</v>
      </c>
      <c r="D5190" s="38" t="s">
        <v>279</v>
      </c>
      <c r="E5190" s="39" t="s">
        <v>1110</v>
      </c>
      <c r="F5190" s="40" t="s">
        <v>1111</v>
      </c>
      <c r="G5190" s="122" t="str">
        <f t="shared" si="289"/>
        <v>3537701</v>
      </c>
    </row>
    <row r="5191" spans="1:7">
      <c r="A5191" s="67" t="str">
        <f t="shared" si="288"/>
        <v>SP_428</v>
      </c>
      <c r="B5191" s="5">
        <f t="shared" si="287"/>
        <v>428</v>
      </c>
      <c r="C5191" s="37" t="s">
        <v>278</v>
      </c>
      <c r="D5191" s="38" t="s">
        <v>279</v>
      </c>
      <c r="E5191" s="39" t="s">
        <v>1112</v>
      </c>
      <c r="F5191" s="40" t="s">
        <v>1113</v>
      </c>
      <c r="G5191" s="122" t="str">
        <f t="shared" si="289"/>
        <v>3537800</v>
      </c>
    </row>
    <row r="5192" spans="1:7">
      <c r="A5192" s="67" t="str">
        <f t="shared" si="288"/>
        <v>SP_429</v>
      </c>
      <c r="B5192" s="5">
        <f t="shared" si="287"/>
        <v>429</v>
      </c>
      <c r="C5192" s="37" t="s">
        <v>278</v>
      </c>
      <c r="D5192" s="38" t="s">
        <v>279</v>
      </c>
      <c r="E5192" s="39" t="s">
        <v>1114</v>
      </c>
      <c r="F5192" s="40" t="s">
        <v>1115</v>
      </c>
      <c r="G5192" s="122" t="str">
        <f t="shared" si="289"/>
        <v>3537909</v>
      </c>
    </row>
    <row r="5193" spans="1:7">
      <c r="A5193" s="67" t="str">
        <f t="shared" si="288"/>
        <v>SP_430</v>
      </c>
      <c r="B5193" s="5">
        <f t="shared" si="287"/>
        <v>430</v>
      </c>
      <c r="C5193" s="37" t="s">
        <v>278</v>
      </c>
      <c r="D5193" s="38" t="s">
        <v>279</v>
      </c>
      <c r="E5193" s="39" t="s">
        <v>1116</v>
      </c>
      <c r="F5193" s="40" t="s">
        <v>1117</v>
      </c>
      <c r="G5193" s="122" t="str">
        <f t="shared" si="289"/>
        <v>3538006</v>
      </c>
    </row>
    <row r="5194" spans="1:7">
      <c r="A5194" s="67" t="str">
        <f t="shared" si="288"/>
        <v>SP_431</v>
      </c>
      <c r="B5194" s="5">
        <f t="shared" si="287"/>
        <v>431</v>
      </c>
      <c r="C5194" s="37" t="s">
        <v>278</v>
      </c>
      <c r="D5194" s="38" t="s">
        <v>279</v>
      </c>
      <c r="E5194" s="39" t="s">
        <v>1118</v>
      </c>
      <c r="F5194" s="40" t="s">
        <v>1119</v>
      </c>
      <c r="G5194" s="122" t="str">
        <f t="shared" si="289"/>
        <v>3538105</v>
      </c>
    </row>
    <row r="5195" spans="1:7">
      <c r="A5195" s="67" t="str">
        <f t="shared" si="288"/>
        <v>SP_432</v>
      </c>
      <c r="B5195" s="5">
        <f t="shared" si="287"/>
        <v>432</v>
      </c>
      <c r="C5195" s="37" t="s">
        <v>278</v>
      </c>
      <c r="D5195" s="38" t="s">
        <v>279</v>
      </c>
      <c r="E5195" s="39" t="s">
        <v>1120</v>
      </c>
      <c r="F5195" s="40" t="s">
        <v>90</v>
      </c>
      <c r="G5195" s="122" t="str">
        <f t="shared" si="289"/>
        <v>3538204</v>
      </c>
    </row>
    <row r="5196" spans="1:7">
      <c r="A5196" s="67" t="str">
        <f t="shared" si="288"/>
        <v>SP_433</v>
      </c>
      <c r="B5196" s="5">
        <f t="shared" si="287"/>
        <v>433</v>
      </c>
      <c r="C5196" s="37" t="s">
        <v>278</v>
      </c>
      <c r="D5196" s="38" t="s">
        <v>279</v>
      </c>
      <c r="E5196" s="39" t="s">
        <v>1121</v>
      </c>
      <c r="F5196" s="40" t="s">
        <v>1122</v>
      </c>
      <c r="G5196" s="122" t="str">
        <f t="shared" si="289"/>
        <v>3538303</v>
      </c>
    </row>
    <row r="5197" spans="1:7">
      <c r="A5197" s="67" t="str">
        <f t="shared" si="288"/>
        <v>SP_434</v>
      </c>
      <c r="B5197" s="5">
        <f t="shared" si="287"/>
        <v>434</v>
      </c>
      <c r="C5197" s="37" t="s">
        <v>278</v>
      </c>
      <c r="D5197" s="38" t="s">
        <v>279</v>
      </c>
      <c r="E5197" s="39" t="s">
        <v>1123</v>
      </c>
      <c r="F5197" s="40" t="s">
        <v>1124</v>
      </c>
      <c r="G5197" s="122" t="str">
        <f t="shared" si="289"/>
        <v>3538501</v>
      </c>
    </row>
    <row r="5198" spans="1:7">
      <c r="A5198" s="67" t="str">
        <f t="shared" si="288"/>
        <v>SP_435</v>
      </c>
      <c r="B5198" s="5">
        <f t="shared" si="287"/>
        <v>435</v>
      </c>
      <c r="C5198" s="37" t="s">
        <v>278</v>
      </c>
      <c r="D5198" s="38" t="s">
        <v>279</v>
      </c>
      <c r="E5198" s="39" t="s">
        <v>1125</v>
      </c>
      <c r="F5198" s="40" t="s">
        <v>1126</v>
      </c>
      <c r="G5198" s="122" t="str">
        <f t="shared" si="289"/>
        <v>3538600</v>
      </c>
    </row>
    <row r="5199" spans="1:7">
      <c r="A5199" s="67" t="str">
        <f t="shared" si="288"/>
        <v>SP_436</v>
      </c>
      <c r="B5199" s="5">
        <f t="shared" si="287"/>
        <v>436</v>
      </c>
      <c r="C5199" s="37" t="s">
        <v>278</v>
      </c>
      <c r="D5199" s="38" t="s">
        <v>279</v>
      </c>
      <c r="E5199" s="39" t="s">
        <v>1127</v>
      </c>
      <c r="F5199" s="40" t="s">
        <v>1128</v>
      </c>
      <c r="G5199" s="122" t="str">
        <f t="shared" si="289"/>
        <v>3538709</v>
      </c>
    </row>
    <row r="5200" spans="1:7">
      <c r="A5200" s="67" t="str">
        <f t="shared" si="288"/>
        <v>SP_437</v>
      </c>
      <c r="B5200" s="5">
        <f t="shared" si="287"/>
        <v>437</v>
      </c>
      <c r="C5200" s="37" t="s">
        <v>278</v>
      </c>
      <c r="D5200" s="38" t="s">
        <v>279</v>
      </c>
      <c r="E5200" s="39" t="s">
        <v>1129</v>
      </c>
      <c r="F5200" s="40" t="s">
        <v>1130</v>
      </c>
      <c r="G5200" s="122" t="str">
        <f t="shared" si="289"/>
        <v>3538808</v>
      </c>
    </row>
    <row r="5201" spans="1:7">
      <c r="A5201" s="67" t="str">
        <f t="shared" si="288"/>
        <v>SP_438</v>
      </c>
      <c r="B5201" s="5">
        <f t="shared" si="287"/>
        <v>438</v>
      </c>
      <c r="C5201" s="37" t="s">
        <v>278</v>
      </c>
      <c r="D5201" s="38" t="s">
        <v>279</v>
      </c>
      <c r="E5201" s="39" t="s">
        <v>1131</v>
      </c>
      <c r="F5201" s="40" t="s">
        <v>1132</v>
      </c>
      <c r="G5201" s="122" t="str">
        <f t="shared" si="289"/>
        <v>3538907</v>
      </c>
    </row>
    <row r="5202" spans="1:7">
      <c r="A5202" s="67" t="str">
        <f t="shared" si="288"/>
        <v>SP_439</v>
      </c>
      <c r="B5202" s="5">
        <f t="shared" ref="B5202:B5265" si="290">B5201+1</f>
        <v>439</v>
      </c>
      <c r="C5202" s="37" t="s">
        <v>278</v>
      </c>
      <c r="D5202" s="38" t="s">
        <v>279</v>
      </c>
      <c r="E5202" s="39" t="s">
        <v>1133</v>
      </c>
      <c r="F5202" s="40" t="s">
        <v>1134</v>
      </c>
      <c r="G5202" s="122" t="str">
        <f t="shared" si="289"/>
        <v>3539004</v>
      </c>
    </row>
    <row r="5203" spans="1:7">
      <c r="A5203" s="67" t="str">
        <f t="shared" si="288"/>
        <v>SP_440</v>
      </c>
      <c r="B5203" s="5">
        <f t="shared" si="290"/>
        <v>440</v>
      </c>
      <c r="C5203" s="37" t="s">
        <v>278</v>
      </c>
      <c r="D5203" s="38" t="s">
        <v>279</v>
      </c>
      <c r="E5203" s="39" t="s">
        <v>1135</v>
      </c>
      <c r="F5203" s="40" t="s">
        <v>1136</v>
      </c>
      <c r="G5203" s="122" t="str">
        <f t="shared" si="289"/>
        <v>3539103</v>
      </c>
    </row>
    <row r="5204" spans="1:7">
      <c r="A5204" s="67" t="str">
        <f t="shared" si="288"/>
        <v>SP_441</v>
      </c>
      <c r="B5204" s="5">
        <f t="shared" si="290"/>
        <v>441</v>
      </c>
      <c r="C5204" s="37" t="s">
        <v>278</v>
      </c>
      <c r="D5204" s="38" t="s">
        <v>279</v>
      </c>
      <c r="E5204" s="39" t="s">
        <v>1137</v>
      </c>
      <c r="F5204" s="40" t="s">
        <v>1138</v>
      </c>
      <c r="G5204" s="122" t="str">
        <f t="shared" si="289"/>
        <v>3539202</v>
      </c>
    </row>
    <row r="5205" spans="1:7">
      <c r="A5205" s="67" t="str">
        <f t="shared" si="288"/>
        <v>SP_442</v>
      </c>
      <c r="B5205" s="5">
        <f t="shared" si="290"/>
        <v>442</v>
      </c>
      <c r="C5205" s="37" t="s">
        <v>278</v>
      </c>
      <c r="D5205" s="38" t="s">
        <v>279</v>
      </c>
      <c r="E5205" s="39" t="s">
        <v>1139</v>
      </c>
      <c r="F5205" s="40" t="s">
        <v>1140</v>
      </c>
      <c r="G5205" s="122" t="str">
        <f t="shared" si="289"/>
        <v>3539301</v>
      </c>
    </row>
    <row r="5206" spans="1:7">
      <c r="A5206" s="67" t="str">
        <f t="shared" si="288"/>
        <v>SP_443</v>
      </c>
      <c r="B5206" s="5">
        <f t="shared" si="290"/>
        <v>443</v>
      </c>
      <c r="C5206" s="37" t="s">
        <v>278</v>
      </c>
      <c r="D5206" s="38" t="s">
        <v>279</v>
      </c>
      <c r="E5206" s="39" t="s">
        <v>1141</v>
      </c>
      <c r="F5206" s="40" t="s">
        <v>1142</v>
      </c>
      <c r="G5206" s="122" t="str">
        <f t="shared" si="289"/>
        <v>3539400</v>
      </c>
    </row>
    <row r="5207" spans="1:7">
      <c r="A5207" s="67" t="str">
        <f t="shared" si="288"/>
        <v>SP_444</v>
      </c>
      <c r="B5207" s="5">
        <f t="shared" si="290"/>
        <v>444</v>
      </c>
      <c r="C5207" s="37" t="s">
        <v>278</v>
      </c>
      <c r="D5207" s="38" t="s">
        <v>279</v>
      </c>
      <c r="E5207" s="39" t="s">
        <v>1143</v>
      </c>
      <c r="F5207" s="40" t="s">
        <v>5769</v>
      </c>
      <c r="G5207" s="122" t="str">
        <f t="shared" si="289"/>
        <v>3539509</v>
      </c>
    </row>
    <row r="5208" spans="1:7">
      <c r="A5208" s="67" t="str">
        <f t="shared" si="288"/>
        <v>SP_445</v>
      </c>
      <c r="B5208" s="5">
        <f t="shared" si="290"/>
        <v>445</v>
      </c>
      <c r="C5208" s="37" t="s">
        <v>278</v>
      </c>
      <c r="D5208" s="38" t="s">
        <v>279</v>
      </c>
      <c r="E5208" s="39" t="s">
        <v>1144</v>
      </c>
      <c r="F5208" s="40" t="s">
        <v>9796</v>
      </c>
      <c r="G5208" s="122" t="str">
        <f t="shared" si="289"/>
        <v>3539608</v>
      </c>
    </row>
    <row r="5209" spans="1:7">
      <c r="A5209" s="67" t="str">
        <f t="shared" si="288"/>
        <v>SP_446</v>
      </c>
      <c r="B5209" s="5">
        <f t="shared" si="290"/>
        <v>446</v>
      </c>
      <c r="C5209" s="37" t="s">
        <v>278</v>
      </c>
      <c r="D5209" s="38" t="s">
        <v>279</v>
      </c>
      <c r="E5209" s="39" t="s">
        <v>1145</v>
      </c>
      <c r="F5209" s="40" t="s">
        <v>1146</v>
      </c>
      <c r="G5209" s="122" t="str">
        <f t="shared" si="289"/>
        <v>3539707</v>
      </c>
    </row>
    <row r="5210" spans="1:7">
      <c r="A5210" s="67" t="str">
        <f t="shared" si="288"/>
        <v>SP_447</v>
      </c>
      <c r="B5210" s="5">
        <f t="shared" si="290"/>
        <v>447</v>
      </c>
      <c r="C5210" s="37" t="s">
        <v>278</v>
      </c>
      <c r="D5210" s="38" t="s">
        <v>279</v>
      </c>
      <c r="E5210" s="39" t="s">
        <v>1147</v>
      </c>
      <c r="F5210" s="40" t="s">
        <v>1148</v>
      </c>
      <c r="G5210" s="122" t="str">
        <f t="shared" si="289"/>
        <v>3539806</v>
      </c>
    </row>
    <row r="5211" spans="1:7">
      <c r="A5211" s="67" t="str">
        <f t="shared" si="288"/>
        <v>SP_448</v>
      </c>
      <c r="B5211" s="5">
        <f t="shared" si="290"/>
        <v>448</v>
      </c>
      <c r="C5211" s="37" t="s">
        <v>278</v>
      </c>
      <c r="D5211" s="38" t="s">
        <v>279</v>
      </c>
      <c r="E5211" s="39" t="s">
        <v>1149</v>
      </c>
      <c r="F5211" s="40" t="s">
        <v>1150</v>
      </c>
      <c r="G5211" s="122" t="str">
        <f t="shared" si="289"/>
        <v>3539905</v>
      </c>
    </row>
    <row r="5212" spans="1:7">
      <c r="A5212" s="67" t="str">
        <f t="shared" si="288"/>
        <v>SP_449</v>
      </c>
      <c r="B5212" s="5">
        <f t="shared" si="290"/>
        <v>449</v>
      </c>
      <c r="C5212" s="37" t="s">
        <v>278</v>
      </c>
      <c r="D5212" s="38" t="s">
        <v>279</v>
      </c>
      <c r="E5212" s="39" t="s">
        <v>1151</v>
      </c>
      <c r="F5212" s="40" t="s">
        <v>1152</v>
      </c>
      <c r="G5212" s="122" t="str">
        <f t="shared" si="289"/>
        <v>3540002</v>
      </c>
    </row>
    <row r="5213" spans="1:7">
      <c r="A5213" s="67" t="str">
        <f t="shared" si="288"/>
        <v>SP_450</v>
      </c>
      <c r="B5213" s="5">
        <f t="shared" si="290"/>
        <v>450</v>
      </c>
      <c r="C5213" s="37" t="s">
        <v>278</v>
      </c>
      <c r="D5213" s="38" t="s">
        <v>279</v>
      </c>
      <c r="E5213" s="39" t="s">
        <v>1153</v>
      </c>
      <c r="F5213" s="40" t="s">
        <v>1154</v>
      </c>
      <c r="G5213" s="122" t="str">
        <f t="shared" si="289"/>
        <v>3540101</v>
      </c>
    </row>
    <row r="5214" spans="1:7">
      <c r="A5214" s="67" t="str">
        <f t="shared" si="288"/>
        <v>SP_451</v>
      </c>
      <c r="B5214" s="5">
        <f t="shared" si="290"/>
        <v>451</v>
      </c>
      <c r="C5214" s="37" t="s">
        <v>278</v>
      </c>
      <c r="D5214" s="38" t="s">
        <v>279</v>
      </c>
      <c r="E5214" s="39" t="s">
        <v>1155</v>
      </c>
      <c r="F5214" s="40" t="s">
        <v>1156</v>
      </c>
      <c r="G5214" s="122" t="str">
        <f t="shared" si="289"/>
        <v>3540200</v>
      </c>
    </row>
    <row r="5215" spans="1:7">
      <c r="A5215" s="67" t="str">
        <f t="shared" si="288"/>
        <v>SP_452</v>
      </c>
      <c r="B5215" s="5">
        <f t="shared" si="290"/>
        <v>452</v>
      </c>
      <c r="C5215" s="37" t="s">
        <v>278</v>
      </c>
      <c r="D5215" s="38" t="s">
        <v>279</v>
      </c>
      <c r="E5215" s="39" t="s">
        <v>1157</v>
      </c>
      <c r="F5215" s="40" t="s">
        <v>1158</v>
      </c>
      <c r="G5215" s="122" t="str">
        <f t="shared" si="289"/>
        <v>3540259</v>
      </c>
    </row>
    <row r="5216" spans="1:7">
      <c r="A5216" s="67" t="str">
        <f t="shared" si="288"/>
        <v>SP_453</v>
      </c>
      <c r="B5216" s="5">
        <f t="shared" si="290"/>
        <v>453</v>
      </c>
      <c r="C5216" s="37" t="s">
        <v>278</v>
      </c>
      <c r="D5216" s="38" t="s">
        <v>279</v>
      </c>
      <c r="E5216" s="39" t="s">
        <v>1159</v>
      </c>
      <c r="F5216" s="40" t="s">
        <v>1160</v>
      </c>
      <c r="G5216" s="122" t="str">
        <f t="shared" si="289"/>
        <v>3540309</v>
      </c>
    </row>
    <row r="5217" spans="1:7">
      <c r="A5217" s="67" t="str">
        <f t="shared" si="288"/>
        <v>SP_454</v>
      </c>
      <c r="B5217" s="5">
        <f t="shared" si="290"/>
        <v>454</v>
      </c>
      <c r="C5217" s="37" t="s">
        <v>278</v>
      </c>
      <c r="D5217" s="38" t="s">
        <v>279</v>
      </c>
      <c r="E5217" s="39" t="s">
        <v>1161</v>
      </c>
      <c r="F5217" s="40" t="s">
        <v>1162</v>
      </c>
      <c r="G5217" s="122" t="str">
        <f t="shared" si="289"/>
        <v>3540408</v>
      </c>
    </row>
    <row r="5218" spans="1:7">
      <c r="A5218" s="67" t="str">
        <f t="shared" si="288"/>
        <v>SP_455</v>
      </c>
      <c r="B5218" s="5">
        <f t="shared" si="290"/>
        <v>455</v>
      </c>
      <c r="C5218" s="37" t="s">
        <v>278</v>
      </c>
      <c r="D5218" s="38" t="s">
        <v>279</v>
      </c>
      <c r="E5218" s="39" t="s">
        <v>1163</v>
      </c>
      <c r="F5218" s="40" t="s">
        <v>1164</v>
      </c>
      <c r="G5218" s="122" t="str">
        <f t="shared" si="289"/>
        <v>3540507</v>
      </c>
    </row>
    <row r="5219" spans="1:7">
      <c r="A5219" s="67" t="str">
        <f t="shared" ref="A5219:A5282" si="291">C5219&amp;"_"&amp;B5219</f>
        <v>SP_456</v>
      </c>
      <c r="B5219" s="5">
        <f t="shared" si="290"/>
        <v>456</v>
      </c>
      <c r="C5219" s="37" t="s">
        <v>278</v>
      </c>
      <c r="D5219" s="38" t="s">
        <v>279</v>
      </c>
      <c r="E5219" s="39" t="s">
        <v>1165</v>
      </c>
      <c r="F5219" s="40" t="s">
        <v>1166</v>
      </c>
      <c r="G5219" s="122" t="str">
        <f t="shared" ref="G5219:G5282" si="292">IF(E5219="","",E5219)</f>
        <v>3540606</v>
      </c>
    </row>
    <row r="5220" spans="1:7">
      <c r="A5220" s="67" t="str">
        <f t="shared" si="291"/>
        <v>SP_457</v>
      </c>
      <c r="B5220" s="5">
        <f t="shared" si="290"/>
        <v>457</v>
      </c>
      <c r="C5220" s="37" t="s">
        <v>278</v>
      </c>
      <c r="D5220" s="38" t="s">
        <v>279</v>
      </c>
      <c r="E5220" s="39" t="s">
        <v>1167</v>
      </c>
      <c r="F5220" s="40" t="s">
        <v>1168</v>
      </c>
      <c r="G5220" s="122" t="str">
        <f t="shared" si="292"/>
        <v>3540705</v>
      </c>
    </row>
    <row r="5221" spans="1:7">
      <c r="A5221" s="67" t="str">
        <f t="shared" si="291"/>
        <v>SP_458</v>
      </c>
      <c r="B5221" s="5">
        <f t="shared" si="290"/>
        <v>458</v>
      </c>
      <c r="C5221" s="37" t="s">
        <v>278</v>
      </c>
      <c r="D5221" s="38" t="s">
        <v>279</v>
      </c>
      <c r="E5221" s="39" t="s">
        <v>1169</v>
      </c>
      <c r="F5221" s="40" t="s">
        <v>1170</v>
      </c>
      <c r="G5221" s="122" t="str">
        <f t="shared" si="292"/>
        <v>3540754</v>
      </c>
    </row>
    <row r="5222" spans="1:7">
      <c r="A5222" s="67" t="str">
        <f t="shared" si="291"/>
        <v>SP_459</v>
      </c>
      <c r="B5222" s="5">
        <f t="shared" si="290"/>
        <v>459</v>
      </c>
      <c r="C5222" s="37" t="s">
        <v>278</v>
      </c>
      <c r="D5222" s="38" t="s">
        <v>279</v>
      </c>
      <c r="E5222" s="39" t="s">
        <v>1171</v>
      </c>
      <c r="F5222" s="40" t="s">
        <v>1172</v>
      </c>
      <c r="G5222" s="122" t="str">
        <f t="shared" si="292"/>
        <v>3540804</v>
      </c>
    </row>
    <row r="5223" spans="1:7">
      <c r="A5223" s="67" t="str">
        <f t="shared" si="291"/>
        <v>SP_460</v>
      </c>
      <c r="B5223" s="5">
        <f t="shared" si="290"/>
        <v>460</v>
      </c>
      <c r="C5223" s="37" t="s">
        <v>278</v>
      </c>
      <c r="D5223" s="38" t="s">
        <v>279</v>
      </c>
      <c r="E5223" s="39" t="s">
        <v>1173</v>
      </c>
      <c r="F5223" s="40" t="s">
        <v>1174</v>
      </c>
      <c r="G5223" s="122" t="str">
        <f t="shared" si="292"/>
        <v>3540853</v>
      </c>
    </row>
    <row r="5224" spans="1:7">
      <c r="A5224" s="67" t="str">
        <f t="shared" si="291"/>
        <v>SP_461</v>
      </c>
      <c r="B5224" s="5">
        <f t="shared" si="290"/>
        <v>461</v>
      </c>
      <c r="C5224" s="37" t="s">
        <v>278</v>
      </c>
      <c r="D5224" s="38" t="s">
        <v>279</v>
      </c>
      <c r="E5224" s="39" t="s">
        <v>1175</v>
      </c>
      <c r="F5224" s="40" t="s">
        <v>1176</v>
      </c>
      <c r="G5224" s="122" t="str">
        <f t="shared" si="292"/>
        <v>3540903</v>
      </c>
    </row>
    <row r="5225" spans="1:7">
      <c r="A5225" s="67" t="str">
        <f t="shared" si="291"/>
        <v>SP_462</v>
      </c>
      <c r="B5225" s="5">
        <f t="shared" si="290"/>
        <v>462</v>
      </c>
      <c r="C5225" s="37" t="s">
        <v>278</v>
      </c>
      <c r="D5225" s="38" t="s">
        <v>279</v>
      </c>
      <c r="E5225" s="39" t="s">
        <v>1177</v>
      </c>
      <c r="F5225" s="40" t="s">
        <v>112</v>
      </c>
      <c r="G5225" s="122" t="str">
        <f t="shared" si="292"/>
        <v>3541000</v>
      </c>
    </row>
    <row r="5226" spans="1:7">
      <c r="A5226" s="67" t="str">
        <f t="shared" si="291"/>
        <v>SP_463</v>
      </c>
      <c r="B5226" s="5">
        <f t="shared" si="290"/>
        <v>463</v>
      </c>
      <c r="C5226" s="37" t="s">
        <v>278</v>
      </c>
      <c r="D5226" s="38" t="s">
        <v>279</v>
      </c>
      <c r="E5226" s="39" t="s">
        <v>1178</v>
      </c>
      <c r="F5226" s="40" t="s">
        <v>1179</v>
      </c>
      <c r="G5226" s="122" t="str">
        <f t="shared" si="292"/>
        <v>3541059</v>
      </c>
    </row>
    <row r="5227" spans="1:7">
      <c r="A5227" s="67" t="str">
        <f t="shared" si="291"/>
        <v>SP_464</v>
      </c>
      <c r="B5227" s="5">
        <f t="shared" si="290"/>
        <v>464</v>
      </c>
      <c r="C5227" s="37" t="s">
        <v>278</v>
      </c>
      <c r="D5227" s="38" t="s">
        <v>279</v>
      </c>
      <c r="E5227" s="39" t="s">
        <v>1180</v>
      </c>
      <c r="F5227" s="40" t="s">
        <v>1181</v>
      </c>
      <c r="G5227" s="122" t="str">
        <f t="shared" si="292"/>
        <v>3541109</v>
      </c>
    </row>
    <row r="5228" spans="1:7">
      <c r="A5228" s="67" t="str">
        <f t="shared" si="291"/>
        <v>SP_465</v>
      </c>
      <c r="B5228" s="5">
        <f t="shared" si="290"/>
        <v>465</v>
      </c>
      <c r="C5228" s="37" t="s">
        <v>278</v>
      </c>
      <c r="D5228" s="38" t="s">
        <v>279</v>
      </c>
      <c r="E5228" s="39" t="s">
        <v>1182</v>
      </c>
      <c r="F5228" s="40" t="s">
        <v>8562</v>
      </c>
      <c r="G5228" s="122" t="str">
        <f t="shared" si="292"/>
        <v>3541208</v>
      </c>
    </row>
    <row r="5229" spans="1:7">
      <c r="A5229" s="67" t="str">
        <f t="shared" si="291"/>
        <v>SP_466</v>
      </c>
      <c r="B5229" s="5">
        <f t="shared" si="290"/>
        <v>466</v>
      </c>
      <c r="C5229" s="37" t="s">
        <v>278</v>
      </c>
      <c r="D5229" s="38" t="s">
        <v>279</v>
      </c>
      <c r="E5229" s="39" t="s">
        <v>1183</v>
      </c>
      <c r="F5229" s="40" t="s">
        <v>1184</v>
      </c>
      <c r="G5229" s="122" t="str">
        <f t="shared" si="292"/>
        <v>3541307</v>
      </c>
    </row>
    <row r="5230" spans="1:7">
      <c r="A5230" s="67" t="str">
        <f t="shared" si="291"/>
        <v>SP_467</v>
      </c>
      <c r="B5230" s="5">
        <f t="shared" si="290"/>
        <v>467</v>
      </c>
      <c r="C5230" s="37" t="s">
        <v>278</v>
      </c>
      <c r="D5230" s="38" t="s">
        <v>279</v>
      </c>
      <c r="E5230" s="39" t="s">
        <v>1185</v>
      </c>
      <c r="F5230" s="40" t="s">
        <v>1186</v>
      </c>
      <c r="G5230" s="122" t="str">
        <f t="shared" si="292"/>
        <v>3541406</v>
      </c>
    </row>
    <row r="5231" spans="1:7">
      <c r="A5231" s="67" t="str">
        <f t="shared" si="291"/>
        <v>SP_468</v>
      </c>
      <c r="B5231" s="5">
        <f t="shared" si="290"/>
        <v>468</v>
      </c>
      <c r="C5231" s="37" t="s">
        <v>278</v>
      </c>
      <c r="D5231" s="38" t="s">
        <v>279</v>
      </c>
      <c r="E5231" s="39" t="s">
        <v>1187</v>
      </c>
      <c r="F5231" s="40" t="s">
        <v>1188</v>
      </c>
      <c r="G5231" s="122" t="str">
        <f t="shared" si="292"/>
        <v>3541505</v>
      </c>
    </row>
    <row r="5232" spans="1:7">
      <c r="A5232" s="67" t="str">
        <f t="shared" si="291"/>
        <v>SP_469</v>
      </c>
      <c r="B5232" s="5">
        <f t="shared" si="290"/>
        <v>469</v>
      </c>
      <c r="C5232" s="37" t="s">
        <v>278</v>
      </c>
      <c r="D5232" s="38" t="s">
        <v>279</v>
      </c>
      <c r="E5232" s="39" t="s">
        <v>1189</v>
      </c>
      <c r="F5232" s="40" t="s">
        <v>1190</v>
      </c>
      <c r="G5232" s="122" t="str">
        <f t="shared" si="292"/>
        <v>3541604</v>
      </c>
    </row>
    <row r="5233" spans="1:7">
      <c r="A5233" s="67" t="str">
        <f t="shared" si="291"/>
        <v>SP_470</v>
      </c>
      <c r="B5233" s="5">
        <f t="shared" si="290"/>
        <v>470</v>
      </c>
      <c r="C5233" s="37" t="s">
        <v>278</v>
      </c>
      <c r="D5233" s="38" t="s">
        <v>279</v>
      </c>
      <c r="E5233" s="39" t="s">
        <v>1191</v>
      </c>
      <c r="F5233" s="40" t="s">
        <v>1192</v>
      </c>
      <c r="G5233" s="122" t="str">
        <f t="shared" si="292"/>
        <v>3541653</v>
      </c>
    </row>
    <row r="5234" spans="1:7">
      <c r="A5234" s="67" t="str">
        <f t="shared" si="291"/>
        <v>SP_471</v>
      </c>
      <c r="B5234" s="5">
        <f t="shared" si="290"/>
        <v>471</v>
      </c>
      <c r="C5234" s="37" t="s">
        <v>278</v>
      </c>
      <c r="D5234" s="38" t="s">
        <v>279</v>
      </c>
      <c r="E5234" s="39" t="s">
        <v>1193</v>
      </c>
      <c r="F5234" s="40" t="s">
        <v>1194</v>
      </c>
      <c r="G5234" s="122" t="str">
        <f t="shared" si="292"/>
        <v>3541703</v>
      </c>
    </row>
    <row r="5235" spans="1:7">
      <c r="A5235" s="67" t="str">
        <f t="shared" si="291"/>
        <v>SP_472</v>
      </c>
      <c r="B5235" s="5">
        <f t="shared" si="290"/>
        <v>472</v>
      </c>
      <c r="C5235" s="37" t="s">
        <v>278</v>
      </c>
      <c r="D5235" s="38" t="s">
        <v>279</v>
      </c>
      <c r="E5235" s="39" t="s">
        <v>1195</v>
      </c>
      <c r="F5235" s="40" t="s">
        <v>1196</v>
      </c>
      <c r="G5235" s="122" t="str">
        <f t="shared" si="292"/>
        <v>3541802</v>
      </c>
    </row>
    <row r="5236" spans="1:7">
      <c r="A5236" s="67" t="str">
        <f t="shared" si="291"/>
        <v>SP_473</v>
      </c>
      <c r="B5236" s="5">
        <f t="shared" si="290"/>
        <v>473</v>
      </c>
      <c r="C5236" s="37" t="s">
        <v>278</v>
      </c>
      <c r="D5236" s="38" t="s">
        <v>279</v>
      </c>
      <c r="E5236" s="39" t="s">
        <v>1197</v>
      </c>
      <c r="F5236" s="40" t="s">
        <v>1198</v>
      </c>
      <c r="G5236" s="122" t="str">
        <f t="shared" si="292"/>
        <v>3541901</v>
      </c>
    </row>
    <row r="5237" spans="1:7">
      <c r="A5237" s="67" t="str">
        <f t="shared" si="291"/>
        <v>SP_474</v>
      </c>
      <c r="B5237" s="5">
        <f t="shared" si="290"/>
        <v>474</v>
      </c>
      <c r="C5237" s="37" t="s">
        <v>278</v>
      </c>
      <c r="D5237" s="38" t="s">
        <v>279</v>
      </c>
      <c r="E5237" s="39" t="s">
        <v>1199</v>
      </c>
      <c r="F5237" s="40" t="s">
        <v>1200</v>
      </c>
      <c r="G5237" s="122" t="str">
        <f t="shared" si="292"/>
        <v>3542008</v>
      </c>
    </row>
    <row r="5238" spans="1:7">
      <c r="A5238" s="67" t="str">
        <f t="shared" si="291"/>
        <v>SP_475</v>
      </c>
      <c r="B5238" s="5">
        <f t="shared" si="290"/>
        <v>475</v>
      </c>
      <c r="C5238" s="37" t="s">
        <v>278</v>
      </c>
      <c r="D5238" s="38" t="s">
        <v>279</v>
      </c>
      <c r="E5238" s="39" t="s">
        <v>1201</v>
      </c>
      <c r="F5238" s="40" t="s">
        <v>1202</v>
      </c>
      <c r="G5238" s="122" t="str">
        <f t="shared" si="292"/>
        <v>3542107</v>
      </c>
    </row>
    <row r="5239" spans="1:7">
      <c r="A5239" s="67" t="str">
        <f t="shared" si="291"/>
        <v>SP_476</v>
      </c>
      <c r="B5239" s="5">
        <f t="shared" si="290"/>
        <v>476</v>
      </c>
      <c r="C5239" s="37" t="s">
        <v>278</v>
      </c>
      <c r="D5239" s="38" t="s">
        <v>279</v>
      </c>
      <c r="E5239" s="39" t="s">
        <v>1203</v>
      </c>
      <c r="F5239" s="40" t="s">
        <v>1204</v>
      </c>
      <c r="G5239" s="122" t="str">
        <f t="shared" si="292"/>
        <v>3542206</v>
      </c>
    </row>
    <row r="5240" spans="1:7">
      <c r="A5240" s="67" t="str">
        <f t="shared" si="291"/>
        <v>SP_477</v>
      </c>
      <c r="B5240" s="5">
        <f t="shared" si="290"/>
        <v>477</v>
      </c>
      <c r="C5240" s="37" t="s">
        <v>278</v>
      </c>
      <c r="D5240" s="38" t="s">
        <v>279</v>
      </c>
      <c r="E5240" s="39" t="s">
        <v>1205</v>
      </c>
      <c r="F5240" s="40" t="s">
        <v>1206</v>
      </c>
      <c r="G5240" s="122" t="str">
        <f t="shared" si="292"/>
        <v>3542305</v>
      </c>
    </row>
    <row r="5241" spans="1:7">
      <c r="A5241" s="67" t="str">
        <f t="shared" si="291"/>
        <v>SP_478</v>
      </c>
      <c r="B5241" s="5">
        <f t="shared" si="290"/>
        <v>478</v>
      </c>
      <c r="C5241" s="37" t="s">
        <v>278</v>
      </c>
      <c r="D5241" s="38" t="s">
        <v>279</v>
      </c>
      <c r="E5241" s="39" t="s">
        <v>1207</v>
      </c>
      <c r="F5241" s="40" t="s">
        <v>1208</v>
      </c>
      <c r="G5241" s="122" t="str">
        <f t="shared" si="292"/>
        <v>3542404</v>
      </c>
    </row>
    <row r="5242" spans="1:7">
      <c r="A5242" s="67" t="str">
        <f t="shared" si="291"/>
        <v>SP_479</v>
      </c>
      <c r="B5242" s="5">
        <f t="shared" si="290"/>
        <v>479</v>
      </c>
      <c r="C5242" s="37" t="s">
        <v>278</v>
      </c>
      <c r="D5242" s="38" t="s">
        <v>279</v>
      </c>
      <c r="E5242" s="39" t="s">
        <v>1209</v>
      </c>
      <c r="F5242" s="40" t="s">
        <v>1210</v>
      </c>
      <c r="G5242" s="122" t="str">
        <f t="shared" si="292"/>
        <v>3542503</v>
      </c>
    </row>
    <row r="5243" spans="1:7">
      <c r="A5243" s="67" t="str">
        <f t="shared" si="291"/>
        <v>SP_480</v>
      </c>
      <c r="B5243" s="5">
        <f t="shared" si="290"/>
        <v>480</v>
      </c>
      <c r="C5243" s="37" t="s">
        <v>278</v>
      </c>
      <c r="D5243" s="38" t="s">
        <v>279</v>
      </c>
      <c r="E5243" s="39" t="s">
        <v>1211</v>
      </c>
      <c r="F5243" s="40" t="s">
        <v>1212</v>
      </c>
      <c r="G5243" s="122" t="str">
        <f t="shared" si="292"/>
        <v>3542602</v>
      </c>
    </row>
    <row r="5244" spans="1:7">
      <c r="A5244" s="67" t="str">
        <f t="shared" si="291"/>
        <v>SP_481</v>
      </c>
      <c r="B5244" s="5">
        <f t="shared" si="290"/>
        <v>481</v>
      </c>
      <c r="C5244" s="37" t="s">
        <v>278</v>
      </c>
      <c r="D5244" s="38" t="s">
        <v>279</v>
      </c>
      <c r="E5244" s="39" t="s">
        <v>1213</v>
      </c>
      <c r="F5244" s="40" t="s">
        <v>1214</v>
      </c>
      <c r="G5244" s="122" t="str">
        <f t="shared" si="292"/>
        <v>3542701</v>
      </c>
    </row>
    <row r="5245" spans="1:7">
      <c r="A5245" s="67" t="str">
        <f t="shared" si="291"/>
        <v>SP_482</v>
      </c>
      <c r="B5245" s="5">
        <f t="shared" si="290"/>
        <v>482</v>
      </c>
      <c r="C5245" s="37" t="s">
        <v>278</v>
      </c>
      <c r="D5245" s="38" t="s">
        <v>279</v>
      </c>
      <c r="E5245" s="39" t="s">
        <v>1215</v>
      </c>
      <c r="F5245" s="40" t="s">
        <v>1216</v>
      </c>
      <c r="G5245" s="122" t="str">
        <f t="shared" si="292"/>
        <v>3542800</v>
      </c>
    </row>
    <row r="5246" spans="1:7">
      <c r="A5246" s="67" t="str">
        <f t="shared" si="291"/>
        <v>SP_483</v>
      </c>
      <c r="B5246" s="5">
        <f t="shared" si="290"/>
        <v>483</v>
      </c>
      <c r="C5246" s="37" t="s">
        <v>278</v>
      </c>
      <c r="D5246" s="38" t="s">
        <v>279</v>
      </c>
      <c r="E5246" s="39" t="s">
        <v>1217</v>
      </c>
      <c r="F5246" s="40" t="s">
        <v>1218</v>
      </c>
      <c r="G5246" s="122" t="str">
        <f t="shared" si="292"/>
        <v>3542909</v>
      </c>
    </row>
    <row r="5247" spans="1:7">
      <c r="A5247" s="67" t="str">
        <f t="shared" si="291"/>
        <v>SP_484</v>
      </c>
      <c r="B5247" s="5">
        <f t="shared" si="290"/>
        <v>484</v>
      </c>
      <c r="C5247" s="37" t="s">
        <v>278</v>
      </c>
      <c r="D5247" s="38" t="s">
        <v>279</v>
      </c>
      <c r="E5247" s="39" t="s">
        <v>1219</v>
      </c>
      <c r="F5247" s="40" t="s">
        <v>1220</v>
      </c>
      <c r="G5247" s="122" t="str">
        <f t="shared" si="292"/>
        <v>3543006</v>
      </c>
    </row>
    <row r="5248" spans="1:7">
      <c r="A5248" s="67" t="str">
        <f t="shared" si="291"/>
        <v>SP_485</v>
      </c>
      <c r="B5248" s="5">
        <f t="shared" si="290"/>
        <v>485</v>
      </c>
      <c r="C5248" s="37" t="s">
        <v>278</v>
      </c>
      <c r="D5248" s="38" t="s">
        <v>279</v>
      </c>
      <c r="E5248" s="39" t="s">
        <v>1221</v>
      </c>
      <c r="F5248" s="40" t="s">
        <v>1222</v>
      </c>
      <c r="G5248" s="122" t="str">
        <f t="shared" si="292"/>
        <v>3543105</v>
      </c>
    </row>
    <row r="5249" spans="1:7">
      <c r="A5249" s="67" t="str">
        <f t="shared" si="291"/>
        <v>SP_486</v>
      </c>
      <c r="B5249" s="5">
        <f t="shared" si="290"/>
        <v>486</v>
      </c>
      <c r="C5249" s="37" t="s">
        <v>278</v>
      </c>
      <c r="D5249" s="38" t="s">
        <v>279</v>
      </c>
      <c r="E5249" s="39" t="s">
        <v>1223</v>
      </c>
      <c r="F5249" s="40" t="s">
        <v>1224</v>
      </c>
      <c r="G5249" s="122" t="str">
        <f t="shared" si="292"/>
        <v>3543204</v>
      </c>
    </row>
    <row r="5250" spans="1:7">
      <c r="A5250" s="67" t="str">
        <f t="shared" si="291"/>
        <v>SP_487</v>
      </c>
      <c r="B5250" s="5">
        <f t="shared" si="290"/>
        <v>487</v>
      </c>
      <c r="C5250" s="37" t="s">
        <v>278</v>
      </c>
      <c r="D5250" s="38" t="s">
        <v>279</v>
      </c>
      <c r="E5250" s="39" t="s">
        <v>1225</v>
      </c>
      <c r="F5250" s="40" t="s">
        <v>1226</v>
      </c>
      <c r="G5250" s="122" t="str">
        <f t="shared" si="292"/>
        <v>3543238</v>
      </c>
    </row>
    <row r="5251" spans="1:7">
      <c r="A5251" s="67" t="str">
        <f t="shared" si="291"/>
        <v>SP_488</v>
      </c>
      <c r="B5251" s="5">
        <f t="shared" si="290"/>
        <v>488</v>
      </c>
      <c r="C5251" s="37" t="s">
        <v>278</v>
      </c>
      <c r="D5251" s="38" t="s">
        <v>279</v>
      </c>
      <c r="E5251" s="39" t="s">
        <v>1227</v>
      </c>
      <c r="F5251" s="40" t="s">
        <v>1228</v>
      </c>
      <c r="G5251" s="122" t="str">
        <f t="shared" si="292"/>
        <v>3543253</v>
      </c>
    </row>
    <row r="5252" spans="1:7">
      <c r="A5252" s="67" t="str">
        <f t="shared" si="291"/>
        <v>SP_489</v>
      </c>
      <c r="B5252" s="5">
        <f t="shared" si="290"/>
        <v>489</v>
      </c>
      <c r="C5252" s="37" t="s">
        <v>278</v>
      </c>
      <c r="D5252" s="38" t="s">
        <v>279</v>
      </c>
      <c r="E5252" s="39" t="s">
        <v>1229</v>
      </c>
      <c r="F5252" s="40" t="s">
        <v>1230</v>
      </c>
      <c r="G5252" s="122" t="str">
        <f t="shared" si="292"/>
        <v>3543303</v>
      </c>
    </row>
    <row r="5253" spans="1:7">
      <c r="A5253" s="67" t="str">
        <f t="shared" si="291"/>
        <v>SP_490</v>
      </c>
      <c r="B5253" s="5">
        <f t="shared" si="290"/>
        <v>490</v>
      </c>
      <c r="C5253" s="37" t="s">
        <v>278</v>
      </c>
      <c r="D5253" s="38" t="s">
        <v>279</v>
      </c>
      <c r="E5253" s="39" t="s">
        <v>1231</v>
      </c>
      <c r="F5253" s="40" t="s">
        <v>1232</v>
      </c>
      <c r="G5253" s="122" t="str">
        <f t="shared" si="292"/>
        <v>3543402</v>
      </c>
    </row>
    <row r="5254" spans="1:7">
      <c r="A5254" s="67" t="str">
        <f t="shared" si="291"/>
        <v>SP_491</v>
      </c>
      <c r="B5254" s="5">
        <f t="shared" si="290"/>
        <v>491</v>
      </c>
      <c r="C5254" s="37" t="s">
        <v>278</v>
      </c>
      <c r="D5254" s="38" t="s">
        <v>279</v>
      </c>
      <c r="E5254" s="39" t="s">
        <v>1233</v>
      </c>
      <c r="F5254" s="40" t="s">
        <v>1234</v>
      </c>
      <c r="G5254" s="122" t="str">
        <f t="shared" si="292"/>
        <v>3543600</v>
      </c>
    </row>
    <row r="5255" spans="1:7">
      <c r="A5255" s="67" t="str">
        <f t="shared" si="291"/>
        <v>SP_492</v>
      </c>
      <c r="B5255" s="5">
        <f t="shared" si="290"/>
        <v>492</v>
      </c>
      <c r="C5255" s="37" t="s">
        <v>278</v>
      </c>
      <c r="D5255" s="38" t="s">
        <v>279</v>
      </c>
      <c r="E5255" s="39" t="s">
        <v>1235</v>
      </c>
      <c r="F5255" s="40" t="s">
        <v>1236</v>
      </c>
      <c r="G5255" s="122" t="str">
        <f t="shared" si="292"/>
        <v>3543709</v>
      </c>
    </row>
    <row r="5256" spans="1:7">
      <c r="A5256" s="67" t="str">
        <f t="shared" si="291"/>
        <v>SP_493</v>
      </c>
      <c r="B5256" s="5">
        <f t="shared" si="290"/>
        <v>493</v>
      </c>
      <c r="C5256" s="37" t="s">
        <v>278</v>
      </c>
      <c r="D5256" s="38" t="s">
        <v>279</v>
      </c>
      <c r="E5256" s="39" t="s">
        <v>1237</v>
      </c>
      <c r="F5256" s="40" t="s">
        <v>1238</v>
      </c>
      <c r="G5256" s="122" t="str">
        <f t="shared" si="292"/>
        <v>3543808</v>
      </c>
    </row>
    <row r="5257" spans="1:7">
      <c r="A5257" s="67" t="str">
        <f t="shared" si="291"/>
        <v>SP_494</v>
      </c>
      <c r="B5257" s="5">
        <f t="shared" si="290"/>
        <v>494</v>
      </c>
      <c r="C5257" s="37" t="s">
        <v>278</v>
      </c>
      <c r="D5257" s="38" t="s">
        <v>279</v>
      </c>
      <c r="E5257" s="39" t="s">
        <v>1239</v>
      </c>
      <c r="F5257" s="40" t="s">
        <v>2438</v>
      </c>
      <c r="G5257" s="122" t="str">
        <f t="shared" si="292"/>
        <v>3543907</v>
      </c>
    </row>
    <row r="5258" spans="1:7">
      <c r="A5258" s="67" t="str">
        <f t="shared" si="291"/>
        <v>SP_495</v>
      </c>
      <c r="B5258" s="5">
        <f t="shared" si="290"/>
        <v>495</v>
      </c>
      <c r="C5258" s="37" t="s">
        <v>278</v>
      </c>
      <c r="D5258" s="38" t="s">
        <v>279</v>
      </c>
      <c r="E5258" s="39" t="s">
        <v>1240</v>
      </c>
      <c r="F5258" s="40" t="s">
        <v>1241</v>
      </c>
      <c r="G5258" s="122" t="str">
        <f t="shared" si="292"/>
        <v>3544004</v>
      </c>
    </row>
    <row r="5259" spans="1:7">
      <c r="A5259" s="67" t="str">
        <f t="shared" si="291"/>
        <v>SP_496</v>
      </c>
      <c r="B5259" s="5">
        <f t="shared" si="290"/>
        <v>496</v>
      </c>
      <c r="C5259" s="37" t="s">
        <v>278</v>
      </c>
      <c r="D5259" s="38" t="s">
        <v>279</v>
      </c>
      <c r="E5259" s="39" t="s">
        <v>1242</v>
      </c>
      <c r="F5259" s="40" t="s">
        <v>1243</v>
      </c>
      <c r="G5259" s="122" t="str">
        <f t="shared" si="292"/>
        <v>3544103</v>
      </c>
    </row>
    <row r="5260" spans="1:7">
      <c r="A5260" s="67" t="str">
        <f t="shared" si="291"/>
        <v>SP_497</v>
      </c>
      <c r="B5260" s="5">
        <f t="shared" si="290"/>
        <v>497</v>
      </c>
      <c r="C5260" s="37" t="s">
        <v>278</v>
      </c>
      <c r="D5260" s="38" t="s">
        <v>279</v>
      </c>
      <c r="E5260" s="39" t="s">
        <v>1244</v>
      </c>
      <c r="F5260" s="40" t="s">
        <v>1245</v>
      </c>
      <c r="G5260" s="122" t="str">
        <f t="shared" si="292"/>
        <v>3544202</v>
      </c>
    </row>
    <row r="5261" spans="1:7">
      <c r="A5261" s="67" t="str">
        <f t="shared" si="291"/>
        <v>SP_498</v>
      </c>
      <c r="B5261" s="5">
        <f t="shared" si="290"/>
        <v>498</v>
      </c>
      <c r="C5261" s="37" t="s">
        <v>278</v>
      </c>
      <c r="D5261" s="38" t="s">
        <v>279</v>
      </c>
      <c r="E5261" s="39" t="s">
        <v>1246</v>
      </c>
      <c r="F5261" s="40" t="s">
        <v>1247</v>
      </c>
      <c r="G5261" s="122" t="str">
        <f t="shared" si="292"/>
        <v>3543501</v>
      </c>
    </row>
    <row r="5262" spans="1:7">
      <c r="A5262" s="67" t="str">
        <f t="shared" si="291"/>
        <v>SP_499</v>
      </c>
      <c r="B5262" s="5">
        <f t="shared" si="290"/>
        <v>499</v>
      </c>
      <c r="C5262" s="37" t="s">
        <v>278</v>
      </c>
      <c r="D5262" s="38" t="s">
        <v>279</v>
      </c>
      <c r="E5262" s="39" t="s">
        <v>1248</v>
      </c>
      <c r="F5262" s="40" t="s">
        <v>1249</v>
      </c>
      <c r="G5262" s="122" t="str">
        <f t="shared" si="292"/>
        <v>3544251</v>
      </c>
    </row>
    <row r="5263" spans="1:7">
      <c r="A5263" s="67" t="str">
        <f t="shared" si="291"/>
        <v>SP_500</v>
      </c>
      <c r="B5263" s="5">
        <f t="shared" si="290"/>
        <v>500</v>
      </c>
      <c r="C5263" s="37" t="s">
        <v>278</v>
      </c>
      <c r="D5263" s="38" t="s">
        <v>279</v>
      </c>
      <c r="E5263" s="39" t="s">
        <v>1250</v>
      </c>
      <c r="F5263" s="40" t="s">
        <v>1251</v>
      </c>
      <c r="G5263" s="122" t="str">
        <f t="shared" si="292"/>
        <v>3544301</v>
      </c>
    </row>
    <row r="5264" spans="1:7">
      <c r="A5264" s="67" t="str">
        <f t="shared" si="291"/>
        <v>SP_501</v>
      </c>
      <c r="B5264" s="5">
        <f t="shared" si="290"/>
        <v>501</v>
      </c>
      <c r="C5264" s="37" t="s">
        <v>278</v>
      </c>
      <c r="D5264" s="38" t="s">
        <v>279</v>
      </c>
      <c r="E5264" s="39" t="s">
        <v>1252</v>
      </c>
      <c r="F5264" s="40" t="s">
        <v>1253</v>
      </c>
      <c r="G5264" s="122" t="str">
        <f t="shared" si="292"/>
        <v>3544400</v>
      </c>
    </row>
    <row r="5265" spans="1:7">
      <c r="A5265" s="67" t="str">
        <f t="shared" si="291"/>
        <v>SP_502</v>
      </c>
      <c r="B5265" s="5">
        <f t="shared" si="290"/>
        <v>502</v>
      </c>
      <c r="C5265" s="37" t="s">
        <v>278</v>
      </c>
      <c r="D5265" s="38" t="s">
        <v>279</v>
      </c>
      <c r="E5265" s="39" t="s">
        <v>1254</v>
      </c>
      <c r="F5265" s="40" t="s">
        <v>1255</v>
      </c>
      <c r="G5265" s="122" t="str">
        <f t="shared" si="292"/>
        <v>3544509</v>
      </c>
    </row>
    <row r="5266" spans="1:7">
      <c r="A5266" s="67" t="str">
        <f t="shared" si="291"/>
        <v>SP_503</v>
      </c>
      <c r="B5266" s="5">
        <f t="shared" ref="B5266:B5329" si="293">B5265+1</f>
        <v>503</v>
      </c>
      <c r="C5266" s="37" t="s">
        <v>278</v>
      </c>
      <c r="D5266" s="38" t="s">
        <v>279</v>
      </c>
      <c r="E5266" s="39" t="s">
        <v>1256</v>
      </c>
      <c r="F5266" s="40" t="s">
        <v>1257</v>
      </c>
      <c r="G5266" s="122" t="str">
        <f t="shared" si="292"/>
        <v>3544608</v>
      </c>
    </row>
    <row r="5267" spans="1:7">
      <c r="A5267" s="67" t="str">
        <f t="shared" si="291"/>
        <v>SP_504</v>
      </c>
      <c r="B5267" s="5">
        <f t="shared" si="293"/>
        <v>504</v>
      </c>
      <c r="C5267" s="37" t="s">
        <v>278</v>
      </c>
      <c r="D5267" s="38" t="s">
        <v>279</v>
      </c>
      <c r="E5267" s="39" t="s">
        <v>1258</v>
      </c>
      <c r="F5267" s="40" t="s">
        <v>1259</v>
      </c>
      <c r="G5267" s="122" t="str">
        <f t="shared" si="292"/>
        <v>3544707</v>
      </c>
    </row>
    <row r="5268" spans="1:7">
      <c r="A5268" s="67" t="str">
        <f t="shared" si="291"/>
        <v>SP_505</v>
      </c>
      <c r="B5268" s="5">
        <f t="shared" si="293"/>
        <v>505</v>
      </c>
      <c r="C5268" s="37" t="s">
        <v>278</v>
      </c>
      <c r="D5268" s="38" t="s">
        <v>279</v>
      </c>
      <c r="E5268" s="39" t="s">
        <v>1260</v>
      </c>
      <c r="F5268" s="40" t="s">
        <v>1261</v>
      </c>
      <c r="G5268" s="122" t="str">
        <f t="shared" si="292"/>
        <v>3544806</v>
      </c>
    </row>
    <row r="5269" spans="1:7">
      <c r="A5269" s="67" t="str">
        <f t="shared" si="291"/>
        <v>SP_506</v>
      </c>
      <c r="B5269" s="5">
        <f t="shared" si="293"/>
        <v>506</v>
      </c>
      <c r="C5269" s="37" t="s">
        <v>278</v>
      </c>
      <c r="D5269" s="38" t="s">
        <v>279</v>
      </c>
      <c r="E5269" s="39" t="s">
        <v>1262</v>
      </c>
      <c r="F5269" s="40" t="s">
        <v>1263</v>
      </c>
      <c r="G5269" s="122" t="str">
        <f t="shared" si="292"/>
        <v>3544905</v>
      </c>
    </row>
    <row r="5270" spans="1:7">
      <c r="A5270" s="67" t="str">
        <f t="shared" si="291"/>
        <v>SP_507</v>
      </c>
      <c r="B5270" s="5">
        <f t="shared" si="293"/>
        <v>507</v>
      </c>
      <c r="C5270" s="37" t="s">
        <v>278</v>
      </c>
      <c r="D5270" s="38" t="s">
        <v>279</v>
      </c>
      <c r="E5270" s="39" t="s">
        <v>1264</v>
      </c>
      <c r="F5270" s="40" t="s">
        <v>1265</v>
      </c>
      <c r="G5270" s="122" t="str">
        <f t="shared" si="292"/>
        <v>3545001</v>
      </c>
    </row>
    <row r="5271" spans="1:7">
      <c r="A5271" s="67" t="str">
        <f t="shared" si="291"/>
        <v>SP_508</v>
      </c>
      <c r="B5271" s="5">
        <f t="shared" si="293"/>
        <v>508</v>
      </c>
      <c r="C5271" s="37" t="s">
        <v>278</v>
      </c>
      <c r="D5271" s="38" t="s">
        <v>279</v>
      </c>
      <c r="E5271" s="39" t="s">
        <v>1266</v>
      </c>
      <c r="F5271" s="40" t="s">
        <v>1267</v>
      </c>
      <c r="G5271" s="122" t="str">
        <f t="shared" si="292"/>
        <v>3545100</v>
      </c>
    </row>
    <row r="5272" spans="1:7">
      <c r="A5272" s="67" t="str">
        <f t="shared" si="291"/>
        <v>SP_509</v>
      </c>
      <c r="B5272" s="5">
        <f t="shared" si="293"/>
        <v>509</v>
      </c>
      <c r="C5272" s="37" t="s">
        <v>278</v>
      </c>
      <c r="D5272" s="38" t="s">
        <v>279</v>
      </c>
      <c r="E5272" s="39" t="s">
        <v>1268</v>
      </c>
      <c r="F5272" s="40" t="s">
        <v>150</v>
      </c>
      <c r="G5272" s="122" t="str">
        <f t="shared" si="292"/>
        <v>3545159</v>
      </c>
    </row>
    <row r="5273" spans="1:7">
      <c r="A5273" s="67" t="str">
        <f t="shared" si="291"/>
        <v>SP_510</v>
      </c>
      <c r="B5273" s="5">
        <f t="shared" si="293"/>
        <v>510</v>
      </c>
      <c r="C5273" s="37" t="s">
        <v>278</v>
      </c>
      <c r="D5273" s="38" t="s">
        <v>279</v>
      </c>
      <c r="E5273" s="39" t="s">
        <v>1269</v>
      </c>
      <c r="F5273" s="40" t="s">
        <v>1270</v>
      </c>
      <c r="G5273" s="122" t="str">
        <f t="shared" si="292"/>
        <v>3545209</v>
      </c>
    </row>
    <row r="5274" spans="1:7">
      <c r="A5274" s="67" t="str">
        <f t="shared" si="291"/>
        <v>SP_511</v>
      </c>
      <c r="B5274" s="5">
        <f t="shared" si="293"/>
        <v>511</v>
      </c>
      <c r="C5274" s="37" t="s">
        <v>278</v>
      </c>
      <c r="D5274" s="38" t="s">
        <v>279</v>
      </c>
      <c r="E5274" s="39" t="s">
        <v>1271</v>
      </c>
      <c r="F5274" s="40" t="s">
        <v>1272</v>
      </c>
      <c r="G5274" s="122" t="str">
        <f t="shared" si="292"/>
        <v>3545308</v>
      </c>
    </row>
    <row r="5275" spans="1:7">
      <c r="A5275" s="67" t="str">
        <f t="shared" si="291"/>
        <v>SP_512</v>
      </c>
      <c r="B5275" s="5">
        <f t="shared" si="293"/>
        <v>512</v>
      </c>
      <c r="C5275" s="37" t="s">
        <v>278</v>
      </c>
      <c r="D5275" s="38" t="s">
        <v>279</v>
      </c>
      <c r="E5275" s="39" t="s">
        <v>1273</v>
      </c>
      <c r="F5275" s="40" t="s">
        <v>1274</v>
      </c>
      <c r="G5275" s="122" t="str">
        <f t="shared" si="292"/>
        <v>3545407</v>
      </c>
    </row>
    <row r="5276" spans="1:7">
      <c r="A5276" s="67" t="str">
        <f t="shared" si="291"/>
        <v>SP_513</v>
      </c>
      <c r="B5276" s="5">
        <f t="shared" si="293"/>
        <v>513</v>
      </c>
      <c r="C5276" s="37" t="s">
        <v>278</v>
      </c>
      <c r="D5276" s="38" t="s">
        <v>279</v>
      </c>
      <c r="E5276" s="39" t="s">
        <v>1275</v>
      </c>
      <c r="F5276" s="40" t="s">
        <v>1276</v>
      </c>
      <c r="G5276" s="122" t="str">
        <f t="shared" si="292"/>
        <v>3545506</v>
      </c>
    </row>
    <row r="5277" spans="1:7">
      <c r="A5277" s="67" t="str">
        <f t="shared" si="291"/>
        <v>SP_514</v>
      </c>
      <c r="B5277" s="5">
        <f t="shared" si="293"/>
        <v>514</v>
      </c>
      <c r="C5277" s="37" t="s">
        <v>278</v>
      </c>
      <c r="D5277" s="38" t="s">
        <v>279</v>
      </c>
      <c r="E5277" s="39" t="s">
        <v>1277</v>
      </c>
      <c r="F5277" s="40" t="s">
        <v>1278</v>
      </c>
      <c r="G5277" s="122" t="str">
        <f t="shared" si="292"/>
        <v>3545605</v>
      </c>
    </row>
    <row r="5278" spans="1:7">
      <c r="A5278" s="67" t="str">
        <f t="shared" si="291"/>
        <v>SP_515</v>
      </c>
      <c r="B5278" s="5">
        <f t="shared" si="293"/>
        <v>515</v>
      </c>
      <c r="C5278" s="37" t="s">
        <v>278</v>
      </c>
      <c r="D5278" s="38" t="s">
        <v>279</v>
      </c>
      <c r="E5278" s="39" t="s">
        <v>1279</v>
      </c>
      <c r="F5278" s="40" t="s">
        <v>1280</v>
      </c>
      <c r="G5278" s="122" t="str">
        <f t="shared" si="292"/>
        <v>3545704</v>
      </c>
    </row>
    <row r="5279" spans="1:7">
      <c r="A5279" s="67" t="str">
        <f t="shared" si="291"/>
        <v>SP_516</v>
      </c>
      <c r="B5279" s="5">
        <f t="shared" si="293"/>
        <v>516</v>
      </c>
      <c r="C5279" s="37" t="s">
        <v>278</v>
      </c>
      <c r="D5279" s="38" t="s">
        <v>279</v>
      </c>
      <c r="E5279" s="39" t="s">
        <v>1281</v>
      </c>
      <c r="F5279" s="40" t="s">
        <v>1282</v>
      </c>
      <c r="G5279" s="122" t="str">
        <f t="shared" si="292"/>
        <v>3545803</v>
      </c>
    </row>
    <row r="5280" spans="1:7">
      <c r="A5280" s="67" t="str">
        <f t="shared" si="291"/>
        <v>SP_517</v>
      </c>
      <c r="B5280" s="5">
        <f t="shared" si="293"/>
        <v>517</v>
      </c>
      <c r="C5280" s="37" t="s">
        <v>278</v>
      </c>
      <c r="D5280" s="38" t="s">
        <v>279</v>
      </c>
      <c r="E5280" s="39" t="s">
        <v>1283</v>
      </c>
      <c r="F5280" s="40" t="s">
        <v>1284</v>
      </c>
      <c r="G5280" s="122" t="str">
        <f t="shared" si="292"/>
        <v>3546009</v>
      </c>
    </row>
    <row r="5281" spans="1:7">
      <c r="A5281" s="67" t="str">
        <f t="shared" si="291"/>
        <v>SP_518</v>
      </c>
      <c r="B5281" s="5">
        <f t="shared" si="293"/>
        <v>518</v>
      </c>
      <c r="C5281" s="37" t="s">
        <v>278</v>
      </c>
      <c r="D5281" s="38" t="s">
        <v>279</v>
      </c>
      <c r="E5281" s="39" t="s">
        <v>1285</v>
      </c>
      <c r="F5281" s="40" t="s">
        <v>1286</v>
      </c>
      <c r="G5281" s="122" t="str">
        <f t="shared" si="292"/>
        <v>3546108</v>
      </c>
    </row>
    <row r="5282" spans="1:7">
      <c r="A5282" s="67" t="str">
        <f t="shared" si="291"/>
        <v>SP_519</v>
      </c>
      <c r="B5282" s="5">
        <f t="shared" si="293"/>
        <v>519</v>
      </c>
      <c r="C5282" s="37" t="s">
        <v>278</v>
      </c>
      <c r="D5282" s="38" t="s">
        <v>279</v>
      </c>
      <c r="E5282" s="39" t="s">
        <v>1287</v>
      </c>
      <c r="F5282" s="40" t="s">
        <v>1288</v>
      </c>
      <c r="G5282" s="122" t="str">
        <f t="shared" si="292"/>
        <v>3546207</v>
      </c>
    </row>
    <row r="5283" spans="1:7">
      <c r="A5283" s="67" t="str">
        <f t="shared" ref="A5283:A5346" si="294">C5283&amp;"_"&amp;B5283</f>
        <v>SP_520</v>
      </c>
      <c r="B5283" s="5">
        <f t="shared" si="293"/>
        <v>520</v>
      </c>
      <c r="C5283" s="37" t="s">
        <v>278</v>
      </c>
      <c r="D5283" s="38" t="s">
        <v>279</v>
      </c>
      <c r="E5283" s="39" t="s">
        <v>1289</v>
      </c>
      <c r="F5283" s="40" t="s">
        <v>1290</v>
      </c>
      <c r="G5283" s="122" t="str">
        <f t="shared" ref="G5283:G5346" si="295">IF(E5283="","",E5283)</f>
        <v>3546256</v>
      </c>
    </row>
    <row r="5284" spans="1:7">
      <c r="A5284" s="67" t="str">
        <f t="shared" si="294"/>
        <v>SP_521</v>
      </c>
      <c r="B5284" s="5">
        <f t="shared" si="293"/>
        <v>521</v>
      </c>
      <c r="C5284" s="37" t="s">
        <v>278</v>
      </c>
      <c r="D5284" s="38" t="s">
        <v>279</v>
      </c>
      <c r="E5284" s="39" t="s">
        <v>1291</v>
      </c>
      <c r="F5284" s="40" t="s">
        <v>1292</v>
      </c>
      <c r="G5284" s="122" t="str">
        <f t="shared" si="295"/>
        <v>3546306</v>
      </c>
    </row>
    <row r="5285" spans="1:7">
      <c r="A5285" s="67" t="str">
        <f t="shared" si="294"/>
        <v>SP_522</v>
      </c>
      <c r="B5285" s="5">
        <f t="shared" si="293"/>
        <v>522</v>
      </c>
      <c r="C5285" s="37" t="s">
        <v>278</v>
      </c>
      <c r="D5285" s="38" t="s">
        <v>279</v>
      </c>
      <c r="E5285" s="39" t="s">
        <v>1293</v>
      </c>
      <c r="F5285" s="40" t="s">
        <v>1294</v>
      </c>
      <c r="G5285" s="122" t="str">
        <f t="shared" si="295"/>
        <v>3546405</v>
      </c>
    </row>
    <row r="5286" spans="1:7">
      <c r="A5286" s="67" t="str">
        <f t="shared" si="294"/>
        <v>SP_523</v>
      </c>
      <c r="B5286" s="5">
        <f t="shared" si="293"/>
        <v>523</v>
      </c>
      <c r="C5286" s="37" t="s">
        <v>278</v>
      </c>
      <c r="D5286" s="38" t="s">
        <v>279</v>
      </c>
      <c r="E5286" s="39" t="s">
        <v>1295</v>
      </c>
      <c r="F5286" s="40" t="s">
        <v>1296</v>
      </c>
      <c r="G5286" s="122" t="str">
        <f t="shared" si="295"/>
        <v>3546504</v>
      </c>
    </row>
    <row r="5287" spans="1:7">
      <c r="A5287" s="67" t="str">
        <f t="shared" si="294"/>
        <v>SP_524</v>
      </c>
      <c r="B5287" s="5">
        <f t="shared" si="293"/>
        <v>524</v>
      </c>
      <c r="C5287" s="37" t="s">
        <v>278</v>
      </c>
      <c r="D5287" s="38" t="s">
        <v>279</v>
      </c>
      <c r="E5287" s="39" t="s">
        <v>1297</v>
      </c>
      <c r="F5287" s="40" t="s">
        <v>1298</v>
      </c>
      <c r="G5287" s="122" t="str">
        <f t="shared" si="295"/>
        <v>3546603</v>
      </c>
    </row>
    <row r="5288" spans="1:7">
      <c r="A5288" s="67" t="str">
        <f t="shared" si="294"/>
        <v>SP_525</v>
      </c>
      <c r="B5288" s="5">
        <f t="shared" si="293"/>
        <v>525</v>
      </c>
      <c r="C5288" s="37" t="s">
        <v>278</v>
      </c>
      <c r="D5288" s="38" t="s">
        <v>279</v>
      </c>
      <c r="E5288" s="39" t="s">
        <v>1299</v>
      </c>
      <c r="F5288" s="40" t="s">
        <v>1300</v>
      </c>
      <c r="G5288" s="122" t="str">
        <f t="shared" si="295"/>
        <v>3546702</v>
      </c>
    </row>
    <row r="5289" spans="1:7">
      <c r="A5289" s="67" t="str">
        <f t="shared" si="294"/>
        <v>SP_526</v>
      </c>
      <c r="B5289" s="5">
        <f t="shared" si="293"/>
        <v>526</v>
      </c>
      <c r="C5289" s="37" t="s">
        <v>278</v>
      </c>
      <c r="D5289" s="38" t="s">
        <v>279</v>
      </c>
      <c r="E5289" s="39" t="s">
        <v>1301</v>
      </c>
      <c r="F5289" s="40" t="s">
        <v>10951</v>
      </c>
      <c r="G5289" s="122" t="str">
        <f t="shared" si="295"/>
        <v>3546801</v>
      </c>
    </row>
    <row r="5290" spans="1:7">
      <c r="A5290" s="67" t="str">
        <f t="shared" si="294"/>
        <v>SP_527</v>
      </c>
      <c r="B5290" s="5">
        <f t="shared" si="293"/>
        <v>527</v>
      </c>
      <c r="C5290" s="37" t="s">
        <v>278</v>
      </c>
      <c r="D5290" s="38" t="s">
        <v>279</v>
      </c>
      <c r="E5290" s="39" t="s">
        <v>1302</v>
      </c>
      <c r="F5290" s="40" t="s">
        <v>5875</v>
      </c>
      <c r="G5290" s="122" t="str">
        <f t="shared" si="295"/>
        <v>3546900</v>
      </c>
    </row>
    <row r="5291" spans="1:7">
      <c r="A5291" s="67" t="str">
        <f t="shared" si="294"/>
        <v>SP_528</v>
      </c>
      <c r="B5291" s="5">
        <f t="shared" si="293"/>
        <v>528</v>
      </c>
      <c r="C5291" s="37" t="s">
        <v>278</v>
      </c>
      <c r="D5291" s="38" t="s">
        <v>279</v>
      </c>
      <c r="E5291" s="39" t="s">
        <v>1303</v>
      </c>
      <c r="F5291" s="40" t="s">
        <v>1304</v>
      </c>
      <c r="G5291" s="122" t="str">
        <f t="shared" si="295"/>
        <v>3547007</v>
      </c>
    </row>
    <row r="5292" spans="1:7">
      <c r="A5292" s="67" t="str">
        <f t="shared" si="294"/>
        <v>SP_529</v>
      </c>
      <c r="B5292" s="5">
        <f t="shared" si="293"/>
        <v>529</v>
      </c>
      <c r="C5292" s="37" t="s">
        <v>278</v>
      </c>
      <c r="D5292" s="38" t="s">
        <v>279</v>
      </c>
      <c r="E5292" s="39" t="s">
        <v>1305</v>
      </c>
      <c r="F5292" s="40" t="s">
        <v>1306</v>
      </c>
      <c r="G5292" s="122" t="str">
        <f t="shared" si="295"/>
        <v>3547106</v>
      </c>
    </row>
    <row r="5293" spans="1:7">
      <c r="A5293" s="67" t="str">
        <f t="shared" si="294"/>
        <v>SP_530</v>
      </c>
      <c r="B5293" s="5">
        <f t="shared" si="293"/>
        <v>530</v>
      </c>
      <c r="C5293" s="37" t="s">
        <v>278</v>
      </c>
      <c r="D5293" s="38" t="s">
        <v>279</v>
      </c>
      <c r="E5293" s="39" t="s">
        <v>1307</v>
      </c>
      <c r="F5293" s="40" t="s">
        <v>1308</v>
      </c>
      <c r="G5293" s="122" t="str">
        <f t="shared" si="295"/>
        <v>3547502</v>
      </c>
    </row>
    <row r="5294" spans="1:7">
      <c r="A5294" s="67" t="str">
        <f t="shared" si="294"/>
        <v>SP_531</v>
      </c>
      <c r="B5294" s="5">
        <f t="shared" si="293"/>
        <v>531</v>
      </c>
      <c r="C5294" s="37" t="s">
        <v>278</v>
      </c>
      <c r="D5294" s="38" t="s">
        <v>279</v>
      </c>
      <c r="E5294" s="39" t="s">
        <v>1309</v>
      </c>
      <c r="F5294" s="40" t="s">
        <v>1310</v>
      </c>
      <c r="G5294" s="122" t="str">
        <f t="shared" si="295"/>
        <v>3547403</v>
      </c>
    </row>
    <row r="5295" spans="1:7">
      <c r="A5295" s="67" t="str">
        <f t="shared" si="294"/>
        <v>SP_532</v>
      </c>
      <c r="B5295" s="5">
        <f t="shared" si="293"/>
        <v>532</v>
      </c>
      <c r="C5295" s="37" t="s">
        <v>278</v>
      </c>
      <c r="D5295" s="38" t="s">
        <v>279</v>
      </c>
      <c r="E5295" s="39" t="s">
        <v>1311</v>
      </c>
      <c r="F5295" s="40" t="s">
        <v>1312</v>
      </c>
      <c r="G5295" s="122" t="str">
        <f t="shared" si="295"/>
        <v>3547601</v>
      </c>
    </row>
    <row r="5296" spans="1:7">
      <c r="A5296" s="67" t="str">
        <f t="shared" si="294"/>
        <v>SP_533</v>
      </c>
      <c r="B5296" s="5">
        <f t="shared" si="293"/>
        <v>533</v>
      </c>
      <c r="C5296" s="37" t="s">
        <v>278</v>
      </c>
      <c r="D5296" s="38" t="s">
        <v>279</v>
      </c>
      <c r="E5296" s="39" t="s">
        <v>1313</v>
      </c>
      <c r="F5296" s="40" t="s">
        <v>1314</v>
      </c>
      <c r="G5296" s="122" t="str">
        <f t="shared" si="295"/>
        <v>3547650</v>
      </c>
    </row>
    <row r="5297" spans="1:7">
      <c r="A5297" s="67" t="str">
        <f t="shared" si="294"/>
        <v>SP_534</v>
      </c>
      <c r="B5297" s="5">
        <f t="shared" si="293"/>
        <v>534</v>
      </c>
      <c r="C5297" s="37" t="s">
        <v>278</v>
      </c>
      <c r="D5297" s="38" t="s">
        <v>279</v>
      </c>
      <c r="E5297" s="39" t="s">
        <v>1315</v>
      </c>
      <c r="F5297" s="40" t="s">
        <v>1316</v>
      </c>
      <c r="G5297" s="122" t="str">
        <f t="shared" si="295"/>
        <v>3547205</v>
      </c>
    </row>
    <row r="5298" spans="1:7">
      <c r="A5298" s="67" t="str">
        <f t="shared" si="294"/>
        <v>SP_535</v>
      </c>
      <c r="B5298" s="5">
        <f t="shared" si="293"/>
        <v>535</v>
      </c>
      <c r="C5298" s="37" t="s">
        <v>278</v>
      </c>
      <c r="D5298" s="38" t="s">
        <v>279</v>
      </c>
      <c r="E5298" s="39" t="s">
        <v>1317</v>
      </c>
      <c r="F5298" s="40" t="s">
        <v>1318</v>
      </c>
      <c r="G5298" s="122" t="str">
        <f t="shared" si="295"/>
        <v>3547304</v>
      </c>
    </row>
    <row r="5299" spans="1:7">
      <c r="A5299" s="67" t="str">
        <f t="shared" si="294"/>
        <v>SP_536</v>
      </c>
      <c r="B5299" s="5">
        <f t="shared" si="293"/>
        <v>536</v>
      </c>
      <c r="C5299" s="37" t="s">
        <v>278</v>
      </c>
      <c r="D5299" s="38" t="s">
        <v>279</v>
      </c>
      <c r="E5299" s="39" t="s">
        <v>1319</v>
      </c>
      <c r="F5299" s="40" t="s">
        <v>1320</v>
      </c>
      <c r="G5299" s="122" t="str">
        <f t="shared" si="295"/>
        <v>3547700</v>
      </c>
    </row>
    <row r="5300" spans="1:7">
      <c r="A5300" s="67" t="str">
        <f t="shared" si="294"/>
        <v>SP_537</v>
      </c>
      <c r="B5300" s="5">
        <f t="shared" si="293"/>
        <v>537</v>
      </c>
      <c r="C5300" s="37" t="s">
        <v>278</v>
      </c>
      <c r="D5300" s="38" t="s">
        <v>279</v>
      </c>
      <c r="E5300" s="39" t="s">
        <v>1321</v>
      </c>
      <c r="F5300" s="40" t="s">
        <v>5148</v>
      </c>
      <c r="G5300" s="122" t="str">
        <f t="shared" si="295"/>
        <v>3547809</v>
      </c>
    </row>
    <row r="5301" spans="1:7">
      <c r="A5301" s="67" t="str">
        <f t="shared" si="294"/>
        <v>SP_538</v>
      </c>
      <c r="B5301" s="5">
        <f t="shared" si="293"/>
        <v>538</v>
      </c>
      <c r="C5301" s="37" t="s">
        <v>278</v>
      </c>
      <c r="D5301" s="38" t="s">
        <v>279</v>
      </c>
      <c r="E5301" s="39" t="s">
        <v>1322</v>
      </c>
      <c r="F5301" s="40" t="s">
        <v>1323</v>
      </c>
      <c r="G5301" s="122" t="str">
        <f t="shared" si="295"/>
        <v>3547908</v>
      </c>
    </row>
    <row r="5302" spans="1:7">
      <c r="A5302" s="67" t="str">
        <f t="shared" si="294"/>
        <v>SP_539</v>
      </c>
      <c r="B5302" s="5">
        <f t="shared" si="293"/>
        <v>539</v>
      </c>
      <c r="C5302" s="37" t="s">
        <v>278</v>
      </c>
      <c r="D5302" s="38" t="s">
        <v>279</v>
      </c>
      <c r="E5302" s="39" t="s">
        <v>1324</v>
      </c>
      <c r="F5302" s="40" t="s">
        <v>1325</v>
      </c>
      <c r="G5302" s="122" t="str">
        <f t="shared" si="295"/>
        <v>3548005</v>
      </c>
    </row>
    <row r="5303" spans="1:7">
      <c r="A5303" s="67" t="str">
        <f t="shared" si="294"/>
        <v>SP_540</v>
      </c>
      <c r="B5303" s="5">
        <f t="shared" si="293"/>
        <v>540</v>
      </c>
      <c r="C5303" s="37" t="s">
        <v>278</v>
      </c>
      <c r="D5303" s="38" t="s">
        <v>279</v>
      </c>
      <c r="E5303" s="39" t="s">
        <v>1326</v>
      </c>
      <c r="F5303" s="40" t="s">
        <v>1327</v>
      </c>
      <c r="G5303" s="122" t="str">
        <f t="shared" si="295"/>
        <v>3548054</v>
      </c>
    </row>
    <row r="5304" spans="1:7">
      <c r="A5304" s="67" t="str">
        <f t="shared" si="294"/>
        <v>SP_541</v>
      </c>
      <c r="B5304" s="5">
        <f t="shared" si="293"/>
        <v>541</v>
      </c>
      <c r="C5304" s="37" t="s">
        <v>278</v>
      </c>
      <c r="D5304" s="38" t="s">
        <v>279</v>
      </c>
      <c r="E5304" s="39" t="s">
        <v>1328</v>
      </c>
      <c r="F5304" s="40" t="s">
        <v>1329</v>
      </c>
      <c r="G5304" s="122" t="str">
        <f t="shared" si="295"/>
        <v>3548104</v>
      </c>
    </row>
    <row r="5305" spans="1:7">
      <c r="A5305" s="67" t="str">
        <f t="shared" si="294"/>
        <v>SP_542</v>
      </c>
      <c r="B5305" s="5">
        <f t="shared" si="293"/>
        <v>542</v>
      </c>
      <c r="C5305" s="37" t="s">
        <v>278</v>
      </c>
      <c r="D5305" s="38" t="s">
        <v>279</v>
      </c>
      <c r="E5305" s="39" t="s">
        <v>1330</v>
      </c>
      <c r="F5305" s="40" t="s">
        <v>1331</v>
      </c>
      <c r="G5305" s="122" t="str">
        <f t="shared" si="295"/>
        <v>3548203</v>
      </c>
    </row>
    <row r="5306" spans="1:7">
      <c r="A5306" s="67" t="str">
        <f t="shared" si="294"/>
        <v>SP_543</v>
      </c>
      <c r="B5306" s="5">
        <f t="shared" si="293"/>
        <v>543</v>
      </c>
      <c r="C5306" s="37" t="s">
        <v>278</v>
      </c>
      <c r="D5306" s="38" t="s">
        <v>279</v>
      </c>
      <c r="E5306" s="39" t="s">
        <v>1332</v>
      </c>
      <c r="F5306" s="40" t="s">
        <v>1333</v>
      </c>
      <c r="G5306" s="122" t="str">
        <f t="shared" si="295"/>
        <v>3548302</v>
      </c>
    </row>
    <row r="5307" spans="1:7">
      <c r="A5307" s="67" t="str">
        <f t="shared" si="294"/>
        <v>SP_544</v>
      </c>
      <c r="B5307" s="5">
        <f t="shared" si="293"/>
        <v>544</v>
      </c>
      <c r="C5307" s="37" t="s">
        <v>278</v>
      </c>
      <c r="D5307" s="38" t="s">
        <v>279</v>
      </c>
      <c r="E5307" s="39" t="s">
        <v>1334</v>
      </c>
      <c r="F5307" s="40" t="s">
        <v>1335</v>
      </c>
      <c r="G5307" s="122" t="str">
        <f t="shared" si="295"/>
        <v>3548401</v>
      </c>
    </row>
    <row r="5308" spans="1:7">
      <c r="A5308" s="67" t="str">
        <f t="shared" si="294"/>
        <v>SP_545</v>
      </c>
      <c r="B5308" s="5">
        <f t="shared" si="293"/>
        <v>545</v>
      </c>
      <c r="C5308" s="37" t="s">
        <v>278</v>
      </c>
      <c r="D5308" s="38" t="s">
        <v>279</v>
      </c>
      <c r="E5308" s="39" t="s">
        <v>1336</v>
      </c>
      <c r="F5308" s="40" t="s">
        <v>1337</v>
      </c>
      <c r="G5308" s="122" t="str">
        <f t="shared" si="295"/>
        <v>3548500</v>
      </c>
    </row>
    <row r="5309" spans="1:7">
      <c r="A5309" s="67" t="str">
        <f t="shared" si="294"/>
        <v>SP_546</v>
      </c>
      <c r="B5309" s="5">
        <f t="shared" si="293"/>
        <v>546</v>
      </c>
      <c r="C5309" s="37" t="s">
        <v>278</v>
      </c>
      <c r="D5309" s="38" t="s">
        <v>279</v>
      </c>
      <c r="E5309" s="39" t="s">
        <v>1338</v>
      </c>
      <c r="F5309" s="40" t="s">
        <v>1339</v>
      </c>
      <c r="G5309" s="122" t="str">
        <f t="shared" si="295"/>
        <v>3548609</v>
      </c>
    </row>
    <row r="5310" spans="1:7">
      <c r="A5310" s="67" t="str">
        <f t="shared" si="294"/>
        <v>SP_547</v>
      </c>
      <c r="B5310" s="5">
        <f t="shared" si="293"/>
        <v>547</v>
      </c>
      <c r="C5310" s="37" t="s">
        <v>278</v>
      </c>
      <c r="D5310" s="38" t="s">
        <v>279</v>
      </c>
      <c r="E5310" s="39" t="s">
        <v>1340</v>
      </c>
      <c r="F5310" s="40" t="s">
        <v>1341</v>
      </c>
      <c r="G5310" s="122" t="str">
        <f t="shared" si="295"/>
        <v>3548708</v>
      </c>
    </row>
    <row r="5311" spans="1:7">
      <c r="A5311" s="67" t="str">
        <f t="shared" si="294"/>
        <v>SP_548</v>
      </c>
      <c r="B5311" s="5">
        <f t="shared" si="293"/>
        <v>548</v>
      </c>
      <c r="C5311" s="37" t="s">
        <v>278</v>
      </c>
      <c r="D5311" s="38" t="s">
        <v>279</v>
      </c>
      <c r="E5311" s="39" t="s">
        <v>1342</v>
      </c>
      <c r="F5311" s="40" t="s">
        <v>1343</v>
      </c>
      <c r="G5311" s="122" t="str">
        <f t="shared" si="295"/>
        <v>3548807</v>
      </c>
    </row>
    <row r="5312" spans="1:7">
      <c r="A5312" s="67" t="str">
        <f t="shared" si="294"/>
        <v>SP_549</v>
      </c>
      <c r="B5312" s="5">
        <f t="shared" si="293"/>
        <v>549</v>
      </c>
      <c r="C5312" s="37" t="s">
        <v>278</v>
      </c>
      <c r="D5312" s="38" t="s">
        <v>279</v>
      </c>
      <c r="E5312" s="39" t="s">
        <v>1344</v>
      </c>
      <c r="F5312" s="40" t="s">
        <v>175</v>
      </c>
      <c r="G5312" s="122" t="str">
        <f t="shared" si="295"/>
        <v>3548906</v>
      </c>
    </row>
    <row r="5313" spans="1:7">
      <c r="A5313" s="67" t="str">
        <f t="shared" si="294"/>
        <v>SP_550</v>
      </c>
      <c r="B5313" s="5">
        <f t="shared" si="293"/>
        <v>550</v>
      </c>
      <c r="C5313" s="37" t="s">
        <v>278</v>
      </c>
      <c r="D5313" s="38" t="s">
        <v>279</v>
      </c>
      <c r="E5313" s="39" t="s">
        <v>1345</v>
      </c>
      <c r="F5313" s="40" t="s">
        <v>8743</v>
      </c>
      <c r="G5313" s="122" t="str">
        <f t="shared" si="295"/>
        <v>3549003</v>
      </c>
    </row>
    <row r="5314" spans="1:7">
      <c r="A5314" s="67" t="str">
        <f t="shared" si="294"/>
        <v>SP_551</v>
      </c>
      <c r="B5314" s="5">
        <f t="shared" si="293"/>
        <v>551</v>
      </c>
      <c r="C5314" s="37" t="s">
        <v>278</v>
      </c>
      <c r="D5314" s="38" t="s">
        <v>279</v>
      </c>
      <c r="E5314" s="39" t="s">
        <v>1346</v>
      </c>
      <c r="F5314" s="40" t="s">
        <v>1347</v>
      </c>
      <c r="G5314" s="122" t="str">
        <f t="shared" si="295"/>
        <v>3549102</v>
      </c>
    </row>
    <row r="5315" spans="1:7">
      <c r="A5315" s="67" t="str">
        <f t="shared" si="294"/>
        <v>SP_552</v>
      </c>
      <c r="B5315" s="5">
        <f t="shared" si="293"/>
        <v>552</v>
      </c>
      <c r="C5315" s="37" t="s">
        <v>278</v>
      </c>
      <c r="D5315" s="38" t="s">
        <v>279</v>
      </c>
      <c r="E5315" s="39" t="s">
        <v>1348</v>
      </c>
      <c r="F5315" s="40" t="s">
        <v>1349</v>
      </c>
      <c r="G5315" s="122" t="str">
        <f t="shared" si="295"/>
        <v>3549201</v>
      </c>
    </row>
    <row r="5316" spans="1:7">
      <c r="A5316" s="67" t="str">
        <f t="shared" si="294"/>
        <v>SP_553</v>
      </c>
      <c r="B5316" s="5">
        <f t="shared" si="293"/>
        <v>553</v>
      </c>
      <c r="C5316" s="37" t="s">
        <v>278</v>
      </c>
      <c r="D5316" s="38" t="s">
        <v>279</v>
      </c>
      <c r="E5316" s="39" t="s">
        <v>1350</v>
      </c>
      <c r="F5316" s="40" t="s">
        <v>1351</v>
      </c>
      <c r="G5316" s="122" t="str">
        <f t="shared" si="295"/>
        <v>3549250</v>
      </c>
    </row>
    <row r="5317" spans="1:7">
      <c r="A5317" s="67" t="str">
        <f t="shared" si="294"/>
        <v>SP_554</v>
      </c>
      <c r="B5317" s="5">
        <f t="shared" si="293"/>
        <v>554</v>
      </c>
      <c r="C5317" s="37" t="s">
        <v>278</v>
      </c>
      <c r="D5317" s="38" t="s">
        <v>279</v>
      </c>
      <c r="E5317" s="39" t="s">
        <v>1352</v>
      </c>
      <c r="F5317" s="40" t="s">
        <v>1353</v>
      </c>
      <c r="G5317" s="122" t="str">
        <f t="shared" si="295"/>
        <v>3549300</v>
      </c>
    </row>
    <row r="5318" spans="1:7">
      <c r="A5318" s="67" t="str">
        <f t="shared" si="294"/>
        <v>SP_555</v>
      </c>
      <c r="B5318" s="5">
        <f t="shared" si="293"/>
        <v>555</v>
      </c>
      <c r="C5318" s="37" t="s">
        <v>278</v>
      </c>
      <c r="D5318" s="38" t="s">
        <v>279</v>
      </c>
      <c r="E5318" s="39" t="s">
        <v>1354</v>
      </c>
      <c r="F5318" s="40" t="s">
        <v>1355</v>
      </c>
      <c r="G5318" s="122" t="str">
        <f t="shared" si="295"/>
        <v>3549409</v>
      </c>
    </row>
    <row r="5319" spans="1:7">
      <c r="A5319" s="67" t="str">
        <f t="shared" si="294"/>
        <v>SP_556</v>
      </c>
      <c r="B5319" s="5">
        <f t="shared" si="293"/>
        <v>556</v>
      </c>
      <c r="C5319" s="37" t="s">
        <v>278</v>
      </c>
      <c r="D5319" s="38" t="s">
        <v>279</v>
      </c>
      <c r="E5319" s="39" t="s">
        <v>1356</v>
      </c>
      <c r="F5319" s="40" t="s">
        <v>1357</v>
      </c>
      <c r="G5319" s="122" t="str">
        <f t="shared" si="295"/>
        <v>3549508</v>
      </c>
    </row>
    <row r="5320" spans="1:7">
      <c r="A5320" s="67" t="str">
        <f t="shared" si="294"/>
        <v>SP_557</v>
      </c>
      <c r="B5320" s="5">
        <f t="shared" si="293"/>
        <v>557</v>
      </c>
      <c r="C5320" s="37" t="s">
        <v>278</v>
      </c>
      <c r="D5320" s="38" t="s">
        <v>279</v>
      </c>
      <c r="E5320" s="39" t="s">
        <v>1358</v>
      </c>
      <c r="F5320" s="40" t="s">
        <v>1359</v>
      </c>
      <c r="G5320" s="122" t="str">
        <f t="shared" si="295"/>
        <v>3549607</v>
      </c>
    </row>
    <row r="5321" spans="1:7">
      <c r="A5321" s="67" t="str">
        <f t="shared" si="294"/>
        <v>SP_558</v>
      </c>
      <c r="B5321" s="5">
        <f t="shared" si="293"/>
        <v>558</v>
      </c>
      <c r="C5321" s="37" t="s">
        <v>278</v>
      </c>
      <c r="D5321" s="38" t="s">
        <v>279</v>
      </c>
      <c r="E5321" s="39" t="s">
        <v>1360</v>
      </c>
      <c r="F5321" s="40" t="s">
        <v>1361</v>
      </c>
      <c r="G5321" s="122" t="str">
        <f t="shared" si="295"/>
        <v>3549706</v>
      </c>
    </row>
    <row r="5322" spans="1:7">
      <c r="A5322" s="67" t="str">
        <f t="shared" si="294"/>
        <v>SP_559</v>
      </c>
      <c r="B5322" s="5">
        <f t="shared" si="293"/>
        <v>559</v>
      </c>
      <c r="C5322" s="37" t="s">
        <v>278</v>
      </c>
      <c r="D5322" s="38" t="s">
        <v>279</v>
      </c>
      <c r="E5322" s="39" t="s">
        <v>1362</v>
      </c>
      <c r="F5322" s="40" t="s">
        <v>1363</v>
      </c>
      <c r="G5322" s="122" t="str">
        <f t="shared" si="295"/>
        <v>3549805</v>
      </c>
    </row>
    <row r="5323" spans="1:7">
      <c r="A5323" s="67" t="str">
        <f t="shared" si="294"/>
        <v>SP_560</v>
      </c>
      <c r="B5323" s="5">
        <f t="shared" si="293"/>
        <v>560</v>
      </c>
      <c r="C5323" s="37" t="s">
        <v>278</v>
      </c>
      <c r="D5323" s="38" t="s">
        <v>279</v>
      </c>
      <c r="E5323" s="39" t="s">
        <v>1364</v>
      </c>
      <c r="F5323" s="40" t="s">
        <v>1365</v>
      </c>
      <c r="G5323" s="122" t="str">
        <f t="shared" si="295"/>
        <v>3549904</v>
      </c>
    </row>
    <row r="5324" spans="1:7">
      <c r="A5324" s="67" t="str">
        <f t="shared" si="294"/>
        <v>SP_561</v>
      </c>
      <c r="B5324" s="5">
        <f t="shared" si="293"/>
        <v>561</v>
      </c>
      <c r="C5324" s="37" t="s">
        <v>278</v>
      </c>
      <c r="D5324" s="38" t="s">
        <v>279</v>
      </c>
      <c r="E5324" s="39" t="s">
        <v>1366</v>
      </c>
      <c r="F5324" s="40" t="s">
        <v>1367</v>
      </c>
      <c r="G5324" s="122" t="str">
        <f t="shared" si="295"/>
        <v>3549953</v>
      </c>
    </row>
    <row r="5325" spans="1:7">
      <c r="A5325" s="67" t="str">
        <f t="shared" si="294"/>
        <v>SP_562</v>
      </c>
      <c r="B5325" s="5">
        <f t="shared" si="293"/>
        <v>562</v>
      </c>
      <c r="C5325" s="37" t="s">
        <v>278</v>
      </c>
      <c r="D5325" s="38" t="s">
        <v>279</v>
      </c>
      <c r="E5325" s="39" t="s">
        <v>1368</v>
      </c>
      <c r="F5325" s="40" t="s">
        <v>1369</v>
      </c>
      <c r="G5325" s="122" t="str">
        <f t="shared" si="295"/>
        <v>3550001</v>
      </c>
    </row>
    <row r="5326" spans="1:7">
      <c r="A5326" s="67" t="str">
        <f t="shared" si="294"/>
        <v>SP_563</v>
      </c>
      <c r="B5326" s="5">
        <f t="shared" si="293"/>
        <v>563</v>
      </c>
      <c r="C5326" s="37" t="s">
        <v>278</v>
      </c>
      <c r="D5326" s="38" t="s">
        <v>279</v>
      </c>
      <c r="E5326" s="39" t="s">
        <v>1370</v>
      </c>
      <c r="F5326" s="40" t="s">
        <v>1371</v>
      </c>
      <c r="G5326" s="122" t="str">
        <f t="shared" si="295"/>
        <v>3550100</v>
      </c>
    </row>
    <row r="5327" spans="1:7">
      <c r="A5327" s="67" t="str">
        <f t="shared" si="294"/>
        <v>SP_564</v>
      </c>
      <c r="B5327" s="5">
        <f t="shared" si="293"/>
        <v>564</v>
      </c>
      <c r="C5327" s="37" t="s">
        <v>278</v>
      </c>
      <c r="D5327" s="38" t="s">
        <v>279</v>
      </c>
      <c r="E5327" s="39" t="s">
        <v>1372</v>
      </c>
      <c r="F5327" s="40" t="s">
        <v>1373</v>
      </c>
      <c r="G5327" s="122" t="str">
        <f t="shared" si="295"/>
        <v>3550209</v>
      </c>
    </row>
    <row r="5328" spans="1:7">
      <c r="A5328" s="67" t="str">
        <f t="shared" si="294"/>
        <v>SP_565</v>
      </c>
      <c r="B5328" s="5">
        <f t="shared" si="293"/>
        <v>565</v>
      </c>
      <c r="C5328" s="37" t="s">
        <v>278</v>
      </c>
      <c r="D5328" s="38" t="s">
        <v>279</v>
      </c>
      <c r="E5328" s="39" t="s">
        <v>1374</v>
      </c>
      <c r="F5328" s="40" t="s">
        <v>279</v>
      </c>
      <c r="G5328" s="122" t="str">
        <f t="shared" si="295"/>
        <v>3550308</v>
      </c>
    </row>
    <row r="5329" spans="1:7">
      <c r="A5329" s="67" t="str">
        <f t="shared" si="294"/>
        <v>SP_566</v>
      </c>
      <c r="B5329" s="5">
        <f t="shared" si="293"/>
        <v>566</v>
      </c>
      <c r="C5329" s="37" t="s">
        <v>278</v>
      </c>
      <c r="D5329" s="38" t="s">
        <v>279</v>
      </c>
      <c r="E5329" s="39" t="s">
        <v>1375</v>
      </c>
      <c r="F5329" s="40" t="s">
        <v>2747</v>
      </c>
      <c r="G5329" s="122" t="str">
        <f t="shared" si="295"/>
        <v>3550407</v>
      </c>
    </row>
    <row r="5330" spans="1:7">
      <c r="A5330" s="67" t="str">
        <f t="shared" si="294"/>
        <v>SP_567</v>
      </c>
      <c r="B5330" s="5">
        <f t="shared" ref="B5330:B5393" si="296">B5329+1</f>
        <v>567</v>
      </c>
      <c r="C5330" s="37" t="s">
        <v>278</v>
      </c>
      <c r="D5330" s="38" t="s">
        <v>279</v>
      </c>
      <c r="E5330" s="39" t="s">
        <v>1376</v>
      </c>
      <c r="F5330" s="40" t="s">
        <v>1377</v>
      </c>
      <c r="G5330" s="122" t="str">
        <f t="shared" si="295"/>
        <v>3550506</v>
      </c>
    </row>
    <row r="5331" spans="1:7">
      <c r="A5331" s="67" t="str">
        <f t="shared" si="294"/>
        <v>SP_568</v>
      </c>
      <c r="B5331" s="5">
        <f t="shared" si="296"/>
        <v>568</v>
      </c>
      <c r="C5331" s="37" t="s">
        <v>278</v>
      </c>
      <c r="D5331" s="38" t="s">
        <v>279</v>
      </c>
      <c r="E5331" s="39" t="s">
        <v>1378</v>
      </c>
      <c r="F5331" s="40" t="s">
        <v>1379</v>
      </c>
      <c r="G5331" s="122" t="str">
        <f t="shared" si="295"/>
        <v>3550605</v>
      </c>
    </row>
    <row r="5332" spans="1:7">
      <c r="A5332" s="67" t="str">
        <f t="shared" si="294"/>
        <v>SP_569</v>
      </c>
      <c r="B5332" s="5">
        <f t="shared" si="296"/>
        <v>569</v>
      </c>
      <c r="C5332" s="37" t="s">
        <v>278</v>
      </c>
      <c r="D5332" s="38" t="s">
        <v>279</v>
      </c>
      <c r="E5332" s="39" t="s">
        <v>1380</v>
      </c>
      <c r="F5332" s="40" t="s">
        <v>9006</v>
      </c>
      <c r="G5332" s="122" t="str">
        <f t="shared" si="295"/>
        <v>3550704</v>
      </c>
    </row>
    <row r="5333" spans="1:7">
      <c r="A5333" s="67" t="str">
        <f t="shared" si="294"/>
        <v>SP_570</v>
      </c>
      <c r="B5333" s="5">
        <f t="shared" si="296"/>
        <v>570</v>
      </c>
      <c r="C5333" s="37" t="s">
        <v>278</v>
      </c>
      <c r="D5333" s="38" t="s">
        <v>279</v>
      </c>
      <c r="E5333" s="39" t="s">
        <v>1381</v>
      </c>
      <c r="F5333" s="40" t="s">
        <v>1382</v>
      </c>
      <c r="G5333" s="122" t="str">
        <f t="shared" si="295"/>
        <v>3550803</v>
      </c>
    </row>
    <row r="5334" spans="1:7">
      <c r="A5334" s="67" t="str">
        <f t="shared" si="294"/>
        <v>SP_571</v>
      </c>
      <c r="B5334" s="5">
        <f t="shared" si="296"/>
        <v>571</v>
      </c>
      <c r="C5334" s="37" t="s">
        <v>278</v>
      </c>
      <c r="D5334" s="38" t="s">
        <v>279</v>
      </c>
      <c r="E5334" s="39" t="s">
        <v>1383</v>
      </c>
      <c r="F5334" s="40" t="s">
        <v>10986</v>
      </c>
      <c r="G5334" s="122" t="str">
        <f t="shared" si="295"/>
        <v>3550902</v>
      </c>
    </row>
    <row r="5335" spans="1:7">
      <c r="A5335" s="67" t="str">
        <f t="shared" si="294"/>
        <v>SP_572</v>
      </c>
      <c r="B5335" s="5">
        <f t="shared" si="296"/>
        <v>572</v>
      </c>
      <c r="C5335" s="37" t="s">
        <v>278</v>
      </c>
      <c r="D5335" s="38" t="s">
        <v>279</v>
      </c>
      <c r="E5335" s="39" t="s">
        <v>1384</v>
      </c>
      <c r="F5335" s="40" t="s">
        <v>2752</v>
      </c>
      <c r="G5335" s="122" t="str">
        <f t="shared" si="295"/>
        <v>3551009</v>
      </c>
    </row>
    <row r="5336" spans="1:7">
      <c r="A5336" s="67" t="str">
        <f t="shared" si="294"/>
        <v>SP_573</v>
      </c>
      <c r="B5336" s="5">
        <f t="shared" si="296"/>
        <v>573</v>
      </c>
      <c r="C5336" s="37" t="s">
        <v>278</v>
      </c>
      <c r="D5336" s="38" t="s">
        <v>279</v>
      </c>
      <c r="E5336" s="39" t="s">
        <v>1385</v>
      </c>
      <c r="F5336" s="40" t="s">
        <v>1386</v>
      </c>
      <c r="G5336" s="122" t="str">
        <f t="shared" si="295"/>
        <v>3551108</v>
      </c>
    </row>
    <row r="5337" spans="1:7">
      <c r="A5337" s="67" t="str">
        <f t="shared" si="294"/>
        <v>SP_574</v>
      </c>
      <c r="B5337" s="5">
        <f t="shared" si="296"/>
        <v>574</v>
      </c>
      <c r="C5337" s="37" t="s">
        <v>278</v>
      </c>
      <c r="D5337" s="38" t="s">
        <v>279</v>
      </c>
      <c r="E5337" s="39" t="s">
        <v>1387</v>
      </c>
      <c r="F5337" s="40" t="s">
        <v>1388</v>
      </c>
      <c r="G5337" s="122" t="str">
        <f t="shared" si="295"/>
        <v>3551207</v>
      </c>
    </row>
    <row r="5338" spans="1:7">
      <c r="A5338" s="67" t="str">
        <f t="shared" si="294"/>
        <v>SP_575</v>
      </c>
      <c r="B5338" s="5">
        <f t="shared" si="296"/>
        <v>575</v>
      </c>
      <c r="C5338" s="37" t="s">
        <v>278</v>
      </c>
      <c r="D5338" s="38" t="s">
        <v>279</v>
      </c>
      <c r="E5338" s="39" t="s">
        <v>1389</v>
      </c>
      <c r="F5338" s="40" t="s">
        <v>1390</v>
      </c>
      <c r="G5338" s="122" t="str">
        <f t="shared" si="295"/>
        <v>3551306</v>
      </c>
    </row>
    <row r="5339" spans="1:7">
      <c r="A5339" s="67" t="str">
        <f t="shared" si="294"/>
        <v>SP_576</v>
      </c>
      <c r="B5339" s="5">
        <f t="shared" si="296"/>
        <v>576</v>
      </c>
      <c r="C5339" s="37" t="s">
        <v>278</v>
      </c>
      <c r="D5339" s="38" t="s">
        <v>279</v>
      </c>
      <c r="E5339" s="39" t="s">
        <v>1391</v>
      </c>
      <c r="F5339" s="40" t="s">
        <v>1392</v>
      </c>
      <c r="G5339" s="122" t="str">
        <f t="shared" si="295"/>
        <v>3551405</v>
      </c>
    </row>
    <row r="5340" spans="1:7">
      <c r="A5340" s="67" t="str">
        <f t="shared" si="294"/>
        <v>SP_577</v>
      </c>
      <c r="B5340" s="5">
        <f t="shared" si="296"/>
        <v>577</v>
      </c>
      <c r="C5340" s="37" t="s">
        <v>278</v>
      </c>
      <c r="D5340" s="38" t="s">
        <v>279</v>
      </c>
      <c r="E5340" s="39" t="s">
        <v>1393</v>
      </c>
      <c r="F5340" s="40" t="s">
        <v>1394</v>
      </c>
      <c r="G5340" s="122" t="str">
        <f t="shared" si="295"/>
        <v>3551603</v>
      </c>
    </row>
    <row r="5341" spans="1:7">
      <c r="A5341" s="67" t="str">
        <f t="shared" si="294"/>
        <v>SP_578</v>
      </c>
      <c r="B5341" s="5">
        <f t="shared" si="296"/>
        <v>578</v>
      </c>
      <c r="C5341" s="37" t="s">
        <v>278</v>
      </c>
      <c r="D5341" s="38" t="s">
        <v>279</v>
      </c>
      <c r="E5341" s="39" t="s">
        <v>1395</v>
      </c>
      <c r="F5341" s="40" t="s">
        <v>1396</v>
      </c>
      <c r="G5341" s="122" t="str">
        <f t="shared" si="295"/>
        <v>3551504</v>
      </c>
    </row>
    <row r="5342" spans="1:7">
      <c r="A5342" s="67" t="str">
        <f t="shared" si="294"/>
        <v>SP_579</v>
      </c>
      <c r="B5342" s="5">
        <f t="shared" si="296"/>
        <v>579</v>
      </c>
      <c r="C5342" s="37" t="s">
        <v>278</v>
      </c>
      <c r="D5342" s="38" t="s">
        <v>279</v>
      </c>
      <c r="E5342" s="39" t="s">
        <v>1397</v>
      </c>
      <c r="F5342" s="40" t="s">
        <v>5205</v>
      </c>
      <c r="G5342" s="122" t="str">
        <f t="shared" si="295"/>
        <v>3551702</v>
      </c>
    </row>
    <row r="5343" spans="1:7">
      <c r="A5343" s="67" t="str">
        <f t="shared" si="294"/>
        <v>SP_580</v>
      </c>
      <c r="B5343" s="5">
        <f t="shared" si="296"/>
        <v>580</v>
      </c>
      <c r="C5343" s="37" t="s">
        <v>278</v>
      </c>
      <c r="D5343" s="38" t="s">
        <v>279</v>
      </c>
      <c r="E5343" s="39" t="s">
        <v>1398</v>
      </c>
      <c r="F5343" s="40" t="s">
        <v>1399</v>
      </c>
      <c r="G5343" s="122" t="str">
        <f t="shared" si="295"/>
        <v>3551801</v>
      </c>
    </row>
    <row r="5344" spans="1:7">
      <c r="A5344" s="67" t="str">
        <f t="shared" si="294"/>
        <v>SP_581</v>
      </c>
      <c r="B5344" s="5">
        <f t="shared" si="296"/>
        <v>581</v>
      </c>
      <c r="C5344" s="37" t="s">
        <v>278</v>
      </c>
      <c r="D5344" s="38" t="s">
        <v>279</v>
      </c>
      <c r="E5344" s="39" t="s">
        <v>1400</v>
      </c>
      <c r="F5344" s="40" t="s">
        <v>1401</v>
      </c>
      <c r="G5344" s="122" t="str">
        <f t="shared" si="295"/>
        <v>3551900</v>
      </c>
    </row>
    <row r="5345" spans="1:7">
      <c r="A5345" s="67" t="str">
        <f t="shared" si="294"/>
        <v>SP_582</v>
      </c>
      <c r="B5345" s="5">
        <f t="shared" si="296"/>
        <v>582</v>
      </c>
      <c r="C5345" s="37" t="s">
        <v>278</v>
      </c>
      <c r="D5345" s="38" t="s">
        <v>279</v>
      </c>
      <c r="E5345" s="39" t="s">
        <v>1402</v>
      </c>
      <c r="F5345" s="40" t="s">
        <v>1403</v>
      </c>
      <c r="G5345" s="122" t="str">
        <f t="shared" si="295"/>
        <v>3552007</v>
      </c>
    </row>
    <row r="5346" spans="1:7">
      <c r="A5346" s="67" t="str">
        <f t="shared" si="294"/>
        <v>SP_583</v>
      </c>
      <c r="B5346" s="5">
        <f t="shared" si="296"/>
        <v>583</v>
      </c>
      <c r="C5346" s="37" t="s">
        <v>278</v>
      </c>
      <c r="D5346" s="38" t="s">
        <v>279</v>
      </c>
      <c r="E5346" s="39" t="s">
        <v>1404</v>
      </c>
      <c r="F5346" s="40" t="s">
        <v>1405</v>
      </c>
      <c r="G5346" s="122" t="str">
        <f t="shared" si="295"/>
        <v>3552106</v>
      </c>
    </row>
    <row r="5347" spans="1:7">
      <c r="A5347" s="67" t="str">
        <f t="shared" ref="A5347:A5410" si="297">C5347&amp;"_"&amp;B5347</f>
        <v>SP_584</v>
      </c>
      <c r="B5347" s="5">
        <f t="shared" si="296"/>
        <v>584</v>
      </c>
      <c r="C5347" s="37" t="s">
        <v>278</v>
      </c>
      <c r="D5347" s="38" t="s">
        <v>279</v>
      </c>
      <c r="E5347" s="39" t="s">
        <v>1406</v>
      </c>
      <c r="F5347" s="40" t="s">
        <v>1407</v>
      </c>
      <c r="G5347" s="122" t="str">
        <f t="shared" ref="G5347:G5410" si="298">IF(E5347="","",E5347)</f>
        <v>3552205</v>
      </c>
    </row>
    <row r="5348" spans="1:7">
      <c r="A5348" s="67" t="str">
        <f t="shared" si="297"/>
        <v>SP_585</v>
      </c>
      <c r="B5348" s="5">
        <f t="shared" si="296"/>
        <v>585</v>
      </c>
      <c r="C5348" s="37" t="s">
        <v>278</v>
      </c>
      <c r="D5348" s="38" t="s">
        <v>279</v>
      </c>
      <c r="E5348" s="39" t="s">
        <v>1408</v>
      </c>
      <c r="F5348" s="40" t="s">
        <v>1409</v>
      </c>
      <c r="G5348" s="122" t="str">
        <f t="shared" si="298"/>
        <v>3552304</v>
      </c>
    </row>
    <row r="5349" spans="1:7">
      <c r="A5349" s="67" t="str">
        <f t="shared" si="297"/>
        <v>SP_586</v>
      </c>
      <c r="B5349" s="5">
        <f t="shared" si="296"/>
        <v>586</v>
      </c>
      <c r="C5349" s="37" t="s">
        <v>278</v>
      </c>
      <c r="D5349" s="38" t="s">
        <v>279</v>
      </c>
      <c r="E5349" s="39" t="s">
        <v>1410</v>
      </c>
      <c r="F5349" s="40" t="s">
        <v>1411</v>
      </c>
      <c r="G5349" s="122" t="str">
        <f t="shared" si="298"/>
        <v>3552403</v>
      </c>
    </row>
    <row r="5350" spans="1:7">
      <c r="A5350" s="67" t="str">
        <f t="shared" si="297"/>
        <v>SP_587</v>
      </c>
      <c r="B5350" s="5">
        <f t="shared" si="296"/>
        <v>587</v>
      </c>
      <c r="C5350" s="37" t="s">
        <v>278</v>
      </c>
      <c r="D5350" s="38" t="s">
        <v>279</v>
      </c>
      <c r="E5350" s="39" t="s">
        <v>1412</v>
      </c>
      <c r="F5350" s="40" t="s">
        <v>1413</v>
      </c>
      <c r="G5350" s="122" t="str">
        <f t="shared" si="298"/>
        <v>3552551</v>
      </c>
    </row>
    <row r="5351" spans="1:7">
      <c r="A5351" s="67" t="str">
        <f t="shared" si="297"/>
        <v>SP_588</v>
      </c>
      <c r="B5351" s="5">
        <f t="shared" si="296"/>
        <v>588</v>
      </c>
      <c r="C5351" s="37" t="s">
        <v>278</v>
      </c>
      <c r="D5351" s="38" t="s">
        <v>279</v>
      </c>
      <c r="E5351" s="39" t="s">
        <v>1414</v>
      </c>
      <c r="F5351" s="40" t="s">
        <v>1415</v>
      </c>
      <c r="G5351" s="122" t="str">
        <f t="shared" si="298"/>
        <v>3552502</v>
      </c>
    </row>
    <row r="5352" spans="1:7">
      <c r="A5352" s="67" t="str">
        <f t="shared" si="297"/>
        <v>SP_589</v>
      </c>
      <c r="B5352" s="5">
        <f t="shared" si="296"/>
        <v>589</v>
      </c>
      <c r="C5352" s="37" t="s">
        <v>278</v>
      </c>
      <c r="D5352" s="38" t="s">
        <v>279</v>
      </c>
      <c r="E5352" s="39" t="s">
        <v>1416</v>
      </c>
      <c r="F5352" s="40" t="s">
        <v>1417</v>
      </c>
      <c r="G5352" s="122" t="str">
        <f t="shared" si="298"/>
        <v>3552601</v>
      </c>
    </row>
    <row r="5353" spans="1:7">
      <c r="A5353" s="67" t="str">
        <f t="shared" si="297"/>
        <v>SP_590</v>
      </c>
      <c r="B5353" s="5">
        <f t="shared" si="296"/>
        <v>590</v>
      </c>
      <c r="C5353" s="37" t="s">
        <v>278</v>
      </c>
      <c r="D5353" s="38" t="s">
        <v>279</v>
      </c>
      <c r="E5353" s="39" t="s">
        <v>1418</v>
      </c>
      <c r="F5353" s="40" t="s">
        <v>9168</v>
      </c>
      <c r="G5353" s="122" t="str">
        <f t="shared" si="298"/>
        <v>3552700</v>
      </c>
    </row>
    <row r="5354" spans="1:7">
      <c r="A5354" s="67" t="str">
        <f t="shared" si="297"/>
        <v>SP_591</v>
      </c>
      <c r="B5354" s="5">
        <f t="shared" si="296"/>
        <v>591</v>
      </c>
      <c r="C5354" s="37" t="s">
        <v>278</v>
      </c>
      <c r="D5354" s="38" t="s">
        <v>279</v>
      </c>
      <c r="E5354" s="39" t="s">
        <v>1419</v>
      </c>
      <c r="F5354" s="40" t="s">
        <v>1420</v>
      </c>
      <c r="G5354" s="122" t="str">
        <f t="shared" si="298"/>
        <v>3552809</v>
      </c>
    </row>
    <row r="5355" spans="1:7">
      <c r="A5355" s="67" t="str">
        <f t="shared" si="297"/>
        <v>SP_592</v>
      </c>
      <c r="B5355" s="5">
        <f t="shared" si="296"/>
        <v>592</v>
      </c>
      <c r="C5355" s="37" t="s">
        <v>278</v>
      </c>
      <c r="D5355" s="38" t="s">
        <v>279</v>
      </c>
      <c r="E5355" s="39" t="s">
        <v>1421</v>
      </c>
      <c r="F5355" s="40" t="s">
        <v>1422</v>
      </c>
      <c r="G5355" s="122" t="str">
        <f t="shared" si="298"/>
        <v>3552908</v>
      </c>
    </row>
    <row r="5356" spans="1:7">
      <c r="A5356" s="67" t="str">
        <f t="shared" si="297"/>
        <v>SP_593</v>
      </c>
      <c r="B5356" s="5">
        <f t="shared" si="296"/>
        <v>593</v>
      </c>
      <c r="C5356" s="37" t="s">
        <v>278</v>
      </c>
      <c r="D5356" s="38" t="s">
        <v>279</v>
      </c>
      <c r="E5356" s="39" t="s">
        <v>1423</v>
      </c>
      <c r="F5356" s="40" t="s">
        <v>1424</v>
      </c>
      <c r="G5356" s="122" t="str">
        <f t="shared" si="298"/>
        <v>3553005</v>
      </c>
    </row>
    <row r="5357" spans="1:7">
      <c r="A5357" s="67" t="str">
        <f t="shared" si="297"/>
        <v>SP_594</v>
      </c>
      <c r="B5357" s="5">
        <f t="shared" si="296"/>
        <v>594</v>
      </c>
      <c r="C5357" s="37" t="s">
        <v>278</v>
      </c>
      <c r="D5357" s="38" t="s">
        <v>279</v>
      </c>
      <c r="E5357" s="39" t="s">
        <v>1425</v>
      </c>
      <c r="F5357" s="40" t="s">
        <v>1426</v>
      </c>
      <c r="G5357" s="122" t="str">
        <f t="shared" si="298"/>
        <v>3553104</v>
      </c>
    </row>
    <row r="5358" spans="1:7">
      <c r="A5358" s="67" t="str">
        <f t="shared" si="297"/>
        <v>SP_595</v>
      </c>
      <c r="B5358" s="5">
        <f t="shared" si="296"/>
        <v>595</v>
      </c>
      <c r="C5358" s="37" t="s">
        <v>278</v>
      </c>
      <c r="D5358" s="38" t="s">
        <v>279</v>
      </c>
      <c r="E5358" s="39" t="s">
        <v>1427</v>
      </c>
      <c r="F5358" s="40" t="s">
        <v>1428</v>
      </c>
      <c r="G5358" s="122" t="str">
        <f t="shared" si="298"/>
        <v>3553203</v>
      </c>
    </row>
    <row r="5359" spans="1:7">
      <c r="A5359" s="67" t="str">
        <f t="shared" si="297"/>
        <v>SP_596</v>
      </c>
      <c r="B5359" s="5">
        <f t="shared" si="296"/>
        <v>596</v>
      </c>
      <c r="C5359" s="37" t="s">
        <v>278</v>
      </c>
      <c r="D5359" s="38" t="s">
        <v>279</v>
      </c>
      <c r="E5359" s="39" t="s">
        <v>1429</v>
      </c>
      <c r="F5359" s="40" t="s">
        <v>1430</v>
      </c>
      <c r="G5359" s="122" t="str">
        <f t="shared" si="298"/>
        <v>3553302</v>
      </c>
    </row>
    <row r="5360" spans="1:7">
      <c r="A5360" s="67" t="str">
        <f t="shared" si="297"/>
        <v>SP_597</v>
      </c>
      <c r="B5360" s="5">
        <f t="shared" si="296"/>
        <v>597</v>
      </c>
      <c r="C5360" s="37" t="s">
        <v>278</v>
      </c>
      <c r="D5360" s="38" t="s">
        <v>279</v>
      </c>
      <c r="E5360" s="39" t="s">
        <v>1431</v>
      </c>
      <c r="F5360" s="40" t="s">
        <v>1432</v>
      </c>
      <c r="G5360" s="122" t="str">
        <f t="shared" si="298"/>
        <v>3553401</v>
      </c>
    </row>
    <row r="5361" spans="1:7">
      <c r="A5361" s="67" t="str">
        <f t="shared" si="297"/>
        <v>SP_598</v>
      </c>
      <c r="B5361" s="5">
        <f t="shared" si="296"/>
        <v>598</v>
      </c>
      <c r="C5361" s="37" t="s">
        <v>278</v>
      </c>
      <c r="D5361" s="38" t="s">
        <v>279</v>
      </c>
      <c r="E5361" s="39" t="s">
        <v>1433</v>
      </c>
      <c r="F5361" s="40" t="s">
        <v>4429</v>
      </c>
      <c r="G5361" s="122" t="str">
        <f t="shared" si="298"/>
        <v>3553500</v>
      </c>
    </row>
    <row r="5362" spans="1:7">
      <c r="A5362" s="67" t="str">
        <f t="shared" si="297"/>
        <v>SP_599</v>
      </c>
      <c r="B5362" s="5">
        <f t="shared" si="296"/>
        <v>599</v>
      </c>
      <c r="C5362" s="37" t="s">
        <v>278</v>
      </c>
      <c r="D5362" s="38" t="s">
        <v>279</v>
      </c>
      <c r="E5362" s="39" t="s">
        <v>1434</v>
      </c>
      <c r="F5362" s="40" t="s">
        <v>1435</v>
      </c>
      <c r="G5362" s="122" t="str">
        <f t="shared" si="298"/>
        <v>3553609</v>
      </c>
    </row>
    <row r="5363" spans="1:7">
      <c r="A5363" s="67" t="str">
        <f t="shared" si="297"/>
        <v>SP_600</v>
      </c>
      <c r="B5363" s="5">
        <f t="shared" si="296"/>
        <v>600</v>
      </c>
      <c r="C5363" s="37" t="s">
        <v>278</v>
      </c>
      <c r="D5363" s="38" t="s">
        <v>279</v>
      </c>
      <c r="E5363" s="39" t="s">
        <v>1436</v>
      </c>
      <c r="F5363" s="40" t="s">
        <v>1437</v>
      </c>
      <c r="G5363" s="122" t="str">
        <f t="shared" si="298"/>
        <v>3553658</v>
      </c>
    </row>
    <row r="5364" spans="1:7">
      <c r="A5364" s="67" t="str">
        <f t="shared" si="297"/>
        <v>SP_601</v>
      </c>
      <c r="B5364" s="5">
        <f t="shared" si="296"/>
        <v>601</v>
      </c>
      <c r="C5364" s="37" t="s">
        <v>278</v>
      </c>
      <c r="D5364" s="38" t="s">
        <v>279</v>
      </c>
      <c r="E5364" s="39" t="s">
        <v>1438</v>
      </c>
      <c r="F5364" s="40" t="s">
        <v>1439</v>
      </c>
      <c r="G5364" s="122" t="str">
        <f t="shared" si="298"/>
        <v>3553708</v>
      </c>
    </row>
    <row r="5365" spans="1:7">
      <c r="A5365" s="67" t="str">
        <f t="shared" si="297"/>
        <v>SP_602</v>
      </c>
      <c r="B5365" s="5">
        <f t="shared" si="296"/>
        <v>602</v>
      </c>
      <c r="C5365" s="37" t="s">
        <v>278</v>
      </c>
      <c r="D5365" s="38" t="s">
        <v>279</v>
      </c>
      <c r="E5365" s="39" t="s">
        <v>1440</v>
      </c>
      <c r="F5365" s="40" t="s">
        <v>1441</v>
      </c>
      <c r="G5365" s="122" t="str">
        <f t="shared" si="298"/>
        <v>3553807</v>
      </c>
    </row>
    <row r="5366" spans="1:7">
      <c r="A5366" s="67" t="str">
        <f t="shared" si="297"/>
        <v>SP_603</v>
      </c>
      <c r="B5366" s="5">
        <f t="shared" si="296"/>
        <v>603</v>
      </c>
      <c r="C5366" s="37" t="s">
        <v>278</v>
      </c>
      <c r="D5366" s="38" t="s">
        <v>279</v>
      </c>
      <c r="E5366" s="39" t="s">
        <v>1442</v>
      </c>
      <c r="F5366" s="40" t="s">
        <v>1443</v>
      </c>
      <c r="G5366" s="122" t="str">
        <f t="shared" si="298"/>
        <v>3553856</v>
      </c>
    </row>
    <row r="5367" spans="1:7">
      <c r="A5367" s="67" t="str">
        <f t="shared" si="297"/>
        <v>SP_604</v>
      </c>
      <c r="B5367" s="5">
        <f t="shared" si="296"/>
        <v>604</v>
      </c>
      <c r="C5367" s="37" t="s">
        <v>278</v>
      </c>
      <c r="D5367" s="38" t="s">
        <v>279</v>
      </c>
      <c r="E5367" s="39" t="s">
        <v>1444</v>
      </c>
      <c r="F5367" s="40" t="s">
        <v>1445</v>
      </c>
      <c r="G5367" s="122" t="str">
        <f t="shared" si="298"/>
        <v>3553906</v>
      </c>
    </row>
    <row r="5368" spans="1:7">
      <c r="A5368" s="67" t="str">
        <f t="shared" si="297"/>
        <v>SP_605</v>
      </c>
      <c r="B5368" s="5">
        <f t="shared" si="296"/>
        <v>605</v>
      </c>
      <c r="C5368" s="37" t="s">
        <v>278</v>
      </c>
      <c r="D5368" s="38" t="s">
        <v>279</v>
      </c>
      <c r="E5368" s="39" t="s">
        <v>1446</v>
      </c>
      <c r="F5368" s="40" t="s">
        <v>1447</v>
      </c>
      <c r="G5368" s="122" t="str">
        <f t="shared" si="298"/>
        <v>3553955</v>
      </c>
    </row>
    <row r="5369" spans="1:7">
      <c r="A5369" s="67" t="str">
        <f t="shared" si="297"/>
        <v>SP_606</v>
      </c>
      <c r="B5369" s="5">
        <f t="shared" si="296"/>
        <v>606</v>
      </c>
      <c r="C5369" s="37" t="s">
        <v>278</v>
      </c>
      <c r="D5369" s="38" t="s">
        <v>279</v>
      </c>
      <c r="E5369" s="39" t="s">
        <v>1448</v>
      </c>
      <c r="F5369" s="40" t="s">
        <v>1449</v>
      </c>
      <c r="G5369" s="122" t="str">
        <f t="shared" si="298"/>
        <v>3554003</v>
      </c>
    </row>
    <row r="5370" spans="1:7">
      <c r="A5370" s="67" t="str">
        <f t="shared" si="297"/>
        <v>SP_607</v>
      </c>
      <c r="B5370" s="5">
        <f t="shared" si="296"/>
        <v>607</v>
      </c>
      <c r="C5370" s="37" t="s">
        <v>278</v>
      </c>
      <c r="D5370" s="38" t="s">
        <v>279</v>
      </c>
      <c r="E5370" s="39" t="s">
        <v>1450</v>
      </c>
      <c r="F5370" s="40" t="s">
        <v>1451</v>
      </c>
      <c r="G5370" s="122" t="str">
        <f t="shared" si="298"/>
        <v>3554102</v>
      </c>
    </row>
    <row r="5371" spans="1:7">
      <c r="A5371" s="67" t="str">
        <f t="shared" si="297"/>
        <v>SP_608</v>
      </c>
      <c r="B5371" s="5">
        <f t="shared" si="296"/>
        <v>608</v>
      </c>
      <c r="C5371" s="37" t="s">
        <v>278</v>
      </c>
      <c r="D5371" s="38" t="s">
        <v>279</v>
      </c>
      <c r="E5371" s="39" t="s">
        <v>1452</v>
      </c>
      <c r="F5371" s="40" t="s">
        <v>1453</v>
      </c>
      <c r="G5371" s="122" t="str">
        <f t="shared" si="298"/>
        <v>3554201</v>
      </c>
    </row>
    <row r="5372" spans="1:7">
      <c r="A5372" s="67" t="str">
        <f t="shared" si="297"/>
        <v>SP_609</v>
      </c>
      <c r="B5372" s="5">
        <f t="shared" si="296"/>
        <v>609</v>
      </c>
      <c r="C5372" s="37" t="s">
        <v>278</v>
      </c>
      <c r="D5372" s="38" t="s">
        <v>279</v>
      </c>
      <c r="E5372" s="39" t="s">
        <v>1454</v>
      </c>
      <c r="F5372" s="40" t="s">
        <v>9959</v>
      </c>
      <c r="G5372" s="122" t="str">
        <f t="shared" si="298"/>
        <v>3554300</v>
      </c>
    </row>
    <row r="5373" spans="1:7">
      <c r="A5373" s="67" t="str">
        <f t="shared" si="297"/>
        <v>SP_610</v>
      </c>
      <c r="B5373" s="5">
        <f t="shared" si="296"/>
        <v>610</v>
      </c>
      <c r="C5373" s="37" t="s">
        <v>278</v>
      </c>
      <c r="D5373" s="38" t="s">
        <v>279</v>
      </c>
      <c r="E5373" s="39" t="s">
        <v>1455</v>
      </c>
      <c r="F5373" s="40" t="s">
        <v>5972</v>
      </c>
      <c r="G5373" s="122" t="str">
        <f t="shared" si="298"/>
        <v>3554409</v>
      </c>
    </row>
    <row r="5374" spans="1:7">
      <c r="A5374" s="67" t="str">
        <f t="shared" si="297"/>
        <v>SP_611</v>
      </c>
      <c r="B5374" s="5">
        <f t="shared" si="296"/>
        <v>611</v>
      </c>
      <c r="C5374" s="37" t="s">
        <v>278</v>
      </c>
      <c r="D5374" s="38" t="s">
        <v>279</v>
      </c>
      <c r="E5374" s="39" t="s">
        <v>1456</v>
      </c>
      <c r="F5374" s="40" t="s">
        <v>1457</v>
      </c>
      <c r="G5374" s="122" t="str">
        <f t="shared" si="298"/>
        <v>3554508</v>
      </c>
    </row>
    <row r="5375" spans="1:7">
      <c r="A5375" s="67" t="str">
        <f t="shared" si="297"/>
        <v>SP_612</v>
      </c>
      <c r="B5375" s="5">
        <f t="shared" si="296"/>
        <v>612</v>
      </c>
      <c r="C5375" s="37" t="s">
        <v>278</v>
      </c>
      <c r="D5375" s="38" t="s">
        <v>279</v>
      </c>
      <c r="E5375" s="39" t="s">
        <v>1458</v>
      </c>
      <c r="F5375" s="40" t="s">
        <v>1459</v>
      </c>
      <c r="G5375" s="122" t="str">
        <f t="shared" si="298"/>
        <v>3554607</v>
      </c>
    </row>
    <row r="5376" spans="1:7">
      <c r="A5376" s="67" t="str">
        <f t="shared" si="297"/>
        <v>SP_613</v>
      </c>
      <c r="B5376" s="5">
        <f t="shared" si="296"/>
        <v>613</v>
      </c>
      <c r="C5376" s="37" t="s">
        <v>278</v>
      </c>
      <c r="D5376" s="38" t="s">
        <v>279</v>
      </c>
      <c r="E5376" s="39" t="s">
        <v>1460</v>
      </c>
      <c r="F5376" s="40" t="s">
        <v>1461</v>
      </c>
      <c r="G5376" s="122" t="str">
        <f t="shared" si="298"/>
        <v>3554656</v>
      </c>
    </row>
    <row r="5377" spans="1:7">
      <c r="A5377" s="67" t="str">
        <f t="shared" si="297"/>
        <v>SP_614</v>
      </c>
      <c r="B5377" s="5">
        <f t="shared" si="296"/>
        <v>614</v>
      </c>
      <c r="C5377" s="37" t="s">
        <v>278</v>
      </c>
      <c r="D5377" s="38" t="s">
        <v>279</v>
      </c>
      <c r="E5377" s="39" t="s">
        <v>1462</v>
      </c>
      <c r="F5377" s="40" t="s">
        <v>1463</v>
      </c>
      <c r="G5377" s="122" t="str">
        <f t="shared" si="298"/>
        <v>3554706</v>
      </c>
    </row>
    <row r="5378" spans="1:7">
      <c r="A5378" s="67" t="str">
        <f t="shared" si="297"/>
        <v>SP_615</v>
      </c>
      <c r="B5378" s="5">
        <f t="shared" si="296"/>
        <v>615</v>
      </c>
      <c r="C5378" s="37" t="s">
        <v>278</v>
      </c>
      <c r="D5378" s="38" t="s">
        <v>279</v>
      </c>
      <c r="E5378" s="39" t="s">
        <v>1464</v>
      </c>
      <c r="F5378" s="40" t="s">
        <v>1465</v>
      </c>
      <c r="G5378" s="122" t="str">
        <f t="shared" si="298"/>
        <v>3554755</v>
      </c>
    </row>
    <row r="5379" spans="1:7">
      <c r="A5379" s="67" t="str">
        <f t="shared" si="297"/>
        <v>SP_616</v>
      </c>
      <c r="B5379" s="5">
        <f t="shared" si="296"/>
        <v>616</v>
      </c>
      <c r="C5379" s="37" t="s">
        <v>278</v>
      </c>
      <c r="D5379" s="38" t="s">
        <v>279</v>
      </c>
      <c r="E5379" s="39" t="s">
        <v>1466</v>
      </c>
      <c r="F5379" s="40" t="s">
        <v>1467</v>
      </c>
      <c r="G5379" s="122" t="str">
        <f t="shared" si="298"/>
        <v>3554805</v>
      </c>
    </row>
    <row r="5380" spans="1:7">
      <c r="A5380" s="67" t="str">
        <f t="shared" si="297"/>
        <v>SP_617</v>
      </c>
      <c r="B5380" s="5">
        <f t="shared" si="296"/>
        <v>617</v>
      </c>
      <c r="C5380" s="37" t="s">
        <v>278</v>
      </c>
      <c r="D5380" s="38" t="s">
        <v>279</v>
      </c>
      <c r="E5380" s="39" t="s">
        <v>1468</v>
      </c>
      <c r="F5380" s="40" t="s">
        <v>1469</v>
      </c>
      <c r="G5380" s="122" t="str">
        <f t="shared" si="298"/>
        <v>3554904</v>
      </c>
    </row>
    <row r="5381" spans="1:7">
      <c r="A5381" s="67" t="str">
        <f t="shared" si="297"/>
        <v>SP_618</v>
      </c>
      <c r="B5381" s="5">
        <f t="shared" si="296"/>
        <v>618</v>
      </c>
      <c r="C5381" s="37" t="s">
        <v>278</v>
      </c>
      <c r="D5381" s="38" t="s">
        <v>279</v>
      </c>
      <c r="E5381" s="39" t="s">
        <v>1470</v>
      </c>
      <c r="F5381" s="40" t="s">
        <v>1471</v>
      </c>
      <c r="G5381" s="122" t="str">
        <f t="shared" si="298"/>
        <v>3554953</v>
      </c>
    </row>
    <row r="5382" spans="1:7">
      <c r="A5382" s="67" t="str">
        <f t="shared" si="297"/>
        <v>SP_619</v>
      </c>
      <c r="B5382" s="5">
        <f t="shared" si="296"/>
        <v>619</v>
      </c>
      <c r="C5382" s="37" t="s">
        <v>278</v>
      </c>
      <c r="D5382" s="38" t="s">
        <v>279</v>
      </c>
      <c r="E5382" s="39" t="s">
        <v>1472</v>
      </c>
      <c r="F5382" s="40" t="s">
        <v>1473</v>
      </c>
      <c r="G5382" s="122" t="str">
        <f t="shared" si="298"/>
        <v>3555000</v>
      </c>
    </row>
    <row r="5383" spans="1:7">
      <c r="A5383" s="67" t="str">
        <f t="shared" si="297"/>
        <v>SP_620</v>
      </c>
      <c r="B5383" s="5">
        <f t="shared" si="296"/>
        <v>620</v>
      </c>
      <c r="C5383" s="37" t="s">
        <v>278</v>
      </c>
      <c r="D5383" s="38" t="s">
        <v>279</v>
      </c>
      <c r="E5383" s="39" t="s">
        <v>1474</v>
      </c>
      <c r="F5383" s="40" t="s">
        <v>1475</v>
      </c>
      <c r="G5383" s="122" t="str">
        <f t="shared" si="298"/>
        <v>3555109</v>
      </c>
    </row>
    <row r="5384" spans="1:7">
      <c r="A5384" s="67" t="str">
        <f t="shared" si="297"/>
        <v>SP_621</v>
      </c>
      <c r="B5384" s="5">
        <f t="shared" si="296"/>
        <v>621</v>
      </c>
      <c r="C5384" s="37" t="s">
        <v>278</v>
      </c>
      <c r="D5384" s="38" t="s">
        <v>279</v>
      </c>
      <c r="E5384" s="39" t="s">
        <v>1476</v>
      </c>
      <c r="F5384" s="40" t="s">
        <v>1477</v>
      </c>
      <c r="G5384" s="122" t="str">
        <f t="shared" si="298"/>
        <v>3555208</v>
      </c>
    </row>
    <row r="5385" spans="1:7">
      <c r="A5385" s="67" t="str">
        <f t="shared" si="297"/>
        <v>SP_622</v>
      </c>
      <c r="B5385" s="5">
        <f t="shared" si="296"/>
        <v>622</v>
      </c>
      <c r="C5385" s="37" t="s">
        <v>278</v>
      </c>
      <c r="D5385" s="38" t="s">
        <v>279</v>
      </c>
      <c r="E5385" s="39" t="s">
        <v>1478</v>
      </c>
      <c r="F5385" s="40" t="s">
        <v>4463</v>
      </c>
      <c r="G5385" s="122" t="str">
        <f t="shared" si="298"/>
        <v>3555307</v>
      </c>
    </row>
    <row r="5386" spans="1:7">
      <c r="A5386" s="67" t="str">
        <f t="shared" si="297"/>
        <v>SP_623</v>
      </c>
      <c r="B5386" s="5">
        <f t="shared" si="296"/>
        <v>623</v>
      </c>
      <c r="C5386" s="37" t="s">
        <v>278</v>
      </c>
      <c r="D5386" s="38" t="s">
        <v>279</v>
      </c>
      <c r="E5386" s="39" t="s">
        <v>1479</v>
      </c>
      <c r="F5386" s="40" t="s">
        <v>1480</v>
      </c>
      <c r="G5386" s="122" t="str">
        <f t="shared" si="298"/>
        <v>3555356</v>
      </c>
    </row>
    <row r="5387" spans="1:7">
      <c r="A5387" s="67" t="str">
        <f t="shared" si="297"/>
        <v>SP_624</v>
      </c>
      <c r="B5387" s="5">
        <f t="shared" si="296"/>
        <v>624</v>
      </c>
      <c r="C5387" s="37" t="s">
        <v>278</v>
      </c>
      <c r="D5387" s="38" t="s">
        <v>279</v>
      </c>
      <c r="E5387" s="39" t="s">
        <v>1481</v>
      </c>
      <c r="F5387" s="40" t="s">
        <v>1482</v>
      </c>
      <c r="G5387" s="122" t="str">
        <f t="shared" si="298"/>
        <v>3555406</v>
      </c>
    </row>
    <row r="5388" spans="1:7">
      <c r="A5388" s="67" t="str">
        <f t="shared" si="297"/>
        <v>SP_625</v>
      </c>
      <c r="B5388" s="5">
        <f t="shared" si="296"/>
        <v>625</v>
      </c>
      <c r="C5388" s="37" t="s">
        <v>278</v>
      </c>
      <c r="D5388" s="38" t="s">
        <v>279</v>
      </c>
      <c r="E5388" s="39" t="s">
        <v>1483</v>
      </c>
      <c r="F5388" s="40" t="s">
        <v>1484</v>
      </c>
      <c r="G5388" s="122" t="str">
        <f t="shared" si="298"/>
        <v>3555505</v>
      </c>
    </row>
    <row r="5389" spans="1:7">
      <c r="A5389" s="67" t="str">
        <f t="shared" si="297"/>
        <v>SP_626</v>
      </c>
      <c r="B5389" s="5">
        <f t="shared" si="296"/>
        <v>626</v>
      </c>
      <c r="C5389" s="37" t="s">
        <v>278</v>
      </c>
      <c r="D5389" s="38" t="s">
        <v>279</v>
      </c>
      <c r="E5389" s="39" t="s">
        <v>1485</v>
      </c>
      <c r="F5389" s="40" t="s">
        <v>1486</v>
      </c>
      <c r="G5389" s="122" t="str">
        <f t="shared" si="298"/>
        <v>3555604</v>
      </c>
    </row>
    <row r="5390" spans="1:7">
      <c r="A5390" s="67" t="str">
        <f t="shared" si="297"/>
        <v>SP_627</v>
      </c>
      <c r="B5390" s="5">
        <f t="shared" si="296"/>
        <v>627</v>
      </c>
      <c r="C5390" s="37" t="s">
        <v>278</v>
      </c>
      <c r="D5390" s="38" t="s">
        <v>279</v>
      </c>
      <c r="E5390" s="39" t="s">
        <v>1487</v>
      </c>
      <c r="F5390" s="40" t="s">
        <v>1488</v>
      </c>
      <c r="G5390" s="122" t="str">
        <f t="shared" si="298"/>
        <v>3555703</v>
      </c>
    </row>
    <row r="5391" spans="1:7">
      <c r="A5391" s="67" t="str">
        <f t="shared" si="297"/>
        <v>SP_628</v>
      </c>
      <c r="B5391" s="5">
        <f t="shared" si="296"/>
        <v>628</v>
      </c>
      <c r="C5391" s="37" t="s">
        <v>278</v>
      </c>
      <c r="D5391" s="38" t="s">
        <v>279</v>
      </c>
      <c r="E5391" s="39" t="s">
        <v>1489</v>
      </c>
      <c r="F5391" s="40" t="s">
        <v>1490</v>
      </c>
      <c r="G5391" s="122" t="str">
        <f t="shared" si="298"/>
        <v>3555802</v>
      </c>
    </row>
    <row r="5392" spans="1:7">
      <c r="A5392" s="67" t="str">
        <f t="shared" si="297"/>
        <v>SP_629</v>
      </c>
      <c r="B5392" s="5">
        <f t="shared" si="296"/>
        <v>629</v>
      </c>
      <c r="C5392" s="37" t="s">
        <v>278</v>
      </c>
      <c r="D5392" s="38" t="s">
        <v>279</v>
      </c>
      <c r="E5392" s="39" t="s">
        <v>1491</v>
      </c>
      <c r="F5392" s="40" t="s">
        <v>1492</v>
      </c>
      <c r="G5392" s="122" t="str">
        <f t="shared" si="298"/>
        <v>3555901</v>
      </c>
    </row>
    <row r="5393" spans="1:7">
      <c r="A5393" s="67" t="str">
        <f t="shared" si="297"/>
        <v>SP_630</v>
      </c>
      <c r="B5393" s="5">
        <f t="shared" si="296"/>
        <v>630</v>
      </c>
      <c r="C5393" s="37" t="s">
        <v>278</v>
      </c>
      <c r="D5393" s="38" t="s">
        <v>279</v>
      </c>
      <c r="E5393" s="39" t="s">
        <v>1493</v>
      </c>
      <c r="F5393" s="40" t="s">
        <v>1494</v>
      </c>
      <c r="G5393" s="122" t="str">
        <f t="shared" si="298"/>
        <v>3556008</v>
      </c>
    </row>
    <row r="5394" spans="1:7">
      <c r="A5394" s="67" t="str">
        <f t="shared" si="297"/>
        <v>SP_631</v>
      </c>
      <c r="B5394" s="5">
        <f t="shared" ref="B5394:B5457" si="299">B5393+1</f>
        <v>631</v>
      </c>
      <c r="C5394" s="37" t="s">
        <v>278</v>
      </c>
      <c r="D5394" s="38" t="s">
        <v>279</v>
      </c>
      <c r="E5394" s="39" t="s">
        <v>1495</v>
      </c>
      <c r="F5394" s="40" t="s">
        <v>1496</v>
      </c>
      <c r="G5394" s="122" t="str">
        <f t="shared" si="298"/>
        <v>3556107</v>
      </c>
    </row>
    <row r="5395" spans="1:7">
      <c r="A5395" s="67" t="str">
        <f t="shared" si="297"/>
        <v>SP_632</v>
      </c>
      <c r="B5395" s="5">
        <f t="shared" si="299"/>
        <v>632</v>
      </c>
      <c r="C5395" s="37" t="s">
        <v>278</v>
      </c>
      <c r="D5395" s="38" t="s">
        <v>279</v>
      </c>
      <c r="E5395" s="39" t="s">
        <v>1497</v>
      </c>
      <c r="F5395" s="40" t="s">
        <v>1498</v>
      </c>
      <c r="G5395" s="122" t="str">
        <f t="shared" si="298"/>
        <v>3556206</v>
      </c>
    </row>
    <row r="5396" spans="1:7">
      <c r="A5396" s="67" t="str">
        <f t="shared" si="297"/>
        <v>SP_633</v>
      </c>
      <c r="B5396" s="5">
        <f t="shared" si="299"/>
        <v>633</v>
      </c>
      <c r="C5396" s="37" t="s">
        <v>278</v>
      </c>
      <c r="D5396" s="38" t="s">
        <v>279</v>
      </c>
      <c r="E5396" s="39" t="s">
        <v>1499</v>
      </c>
      <c r="F5396" s="40" t="s">
        <v>1500</v>
      </c>
      <c r="G5396" s="122" t="str">
        <f t="shared" si="298"/>
        <v>3556305</v>
      </c>
    </row>
    <row r="5397" spans="1:7">
      <c r="A5397" s="67" t="str">
        <f t="shared" si="297"/>
        <v>SP_634</v>
      </c>
      <c r="B5397" s="5">
        <f t="shared" si="299"/>
        <v>634</v>
      </c>
      <c r="C5397" s="37" t="s">
        <v>278</v>
      </c>
      <c r="D5397" s="38" t="s">
        <v>279</v>
      </c>
      <c r="E5397" s="39" t="s">
        <v>1501</v>
      </c>
      <c r="F5397" s="40" t="s">
        <v>260</v>
      </c>
      <c r="G5397" s="122" t="str">
        <f t="shared" si="298"/>
        <v>3556354</v>
      </c>
    </row>
    <row r="5398" spans="1:7">
      <c r="A5398" s="67" t="str">
        <f t="shared" si="297"/>
        <v>SP_635</v>
      </c>
      <c r="B5398" s="5">
        <f t="shared" si="299"/>
        <v>635</v>
      </c>
      <c r="C5398" s="37" t="s">
        <v>278</v>
      </c>
      <c r="D5398" s="38" t="s">
        <v>279</v>
      </c>
      <c r="E5398" s="39" t="s">
        <v>1502</v>
      </c>
      <c r="F5398" s="40" t="s">
        <v>1503</v>
      </c>
      <c r="G5398" s="122" t="str">
        <f t="shared" si="298"/>
        <v>3556404</v>
      </c>
    </row>
    <row r="5399" spans="1:7">
      <c r="A5399" s="67" t="str">
        <f t="shared" si="297"/>
        <v>SP_636</v>
      </c>
      <c r="B5399" s="5">
        <f t="shared" si="299"/>
        <v>636</v>
      </c>
      <c r="C5399" s="37" t="s">
        <v>278</v>
      </c>
      <c r="D5399" s="38" t="s">
        <v>279</v>
      </c>
      <c r="E5399" s="39" t="s">
        <v>1504</v>
      </c>
      <c r="F5399" s="40" t="s">
        <v>1505</v>
      </c>
      <c r="G5399" s="122" t="str">
        <f t="shared" si="298"/>
        <v>3556453</v>
      </c>
    </row>
    <row r="5400" spans="1:7">
      <c r="A5400" s="67" t="str">
        <f t="shared" si="297"/>
        <v>SP_637</v>
      </c>
      <c r="B5400" s="5">
        <f t="shared" si="299"/>
        <v>637</v>
      </c>
      <c r="C5400" s="37" t="s">
        <v>278</v>
      </c>
      <c r="D5400" s="38" t="s">
        <v>279</v>
      </c>
      <c r="E5400" s="39" t="s">
        <v>1506</v>
      </c>
      <c r="F5400" s="40" t="s">
        <v>1507</v>
      </c>
      <c r="G5400" s="122" t="str">
        <f t="shared" si="298"/>
        <v>3556503</v>
      </c>
    </row>
    <row r="5401" spans="1:7">
      <c r="A5401" s="67" t="str">
        <f t="shared" si="297"/>
        <v>SP_638</v>
      </c>
      <c r="B5401" s="5">
        <f t="shared" si="299"/>
        <v>638</v>
      </c>
      <c r="C5401" s="37" t="s">
        <v>278</v>
      </c>
      <c r="D5401" s="38" t="s">
        <v>279</v>
      </c>
      <c r="E5401" s="39" t="s">
        <v>1508</v>
      </c>
      <c r="F5401" s="40" t="s">
        <v>10003</v>
      </c>
      <c r="G5401" s="122" t="str">
        <f t="shared" si="298"/>
        <v>3556602</v>
      </c>
    </row>
    <row r="5402" spans="1:7">
      <c r="A5402" s="67" t="str">
        <f t="shared" si="297"/>
        <v>SP_639</v>
      </c>
      <c r="B5402" s="5">
        <f t="shared" si="299"/>
        <v>639</v>
      </c>
      <c r="C5402" s="37" t="s">
        <v>278</v>
      </c>
      <c r="D5402" s="38" t="s">
        <v>279</v>
      </c>
      <c r="E5402" s="39" t="s">
        <v>1509</v>
      </c>
      <c r="F5402" s="40" t="s">
        <v>1510</v>
      </c>
      <c r="G5402" s="122" t="str">
        <f t="shared" si="298"/>
        <v>3556701</v>
      </c>
    </row>
    <row r="5403" spans="1:7">
      <c r="A5403" s="67" t="str">
        <f t="shared" si="297"/>
        <v>SP_640</v>
      </c>
      <c r="B5403" s="5">
        <f t="shared" si="299"/>
        <v>640</v>
      </c>
      <c r="C5403" s="37" t="s">
        <v>278</v>
      </c>
      <c r="D5403" s="38" t="s">
        <v>279</v>
      </c>
      <c r="E5403" s="39" t="s">
        <v>1511</v>
      </c>
      <c r="F5403" s="40" t="s">
        <v>1512</v>
      </c>
      <c r="G5403" s="122" t="str">
        <f t="shared" si="298"/>
        <v>3556800</v>
      </c>
    </row>
    <row r="5404" spans="1:7">
      <c r="A5404" s="67" t="str">
        <f t="shared" si="297"/>
        <v>SP_641</v>
      </c>
      <c r="B5404" s="5">
        <f t="shared" si="299"/>
        <v>641</v>
      </c>
      <c r="C5404" s="37" t="s">
        <v>278</v>
      </c>
      <c r="D5404" s="38" t="s">
        <v>279</v>
      </c>
      <c r="E5404" s="39" t="s">
        <v>1513</v>
      </c>
      <c r="F5404" s="40" t="s">
        <v>1514</v>
      </c>
      <c r="G5404" s="122" t="str">
        <f t="shared" si="298"/>
        <v>3556909</v>
      </c>
    </row>
    <row r="5405" spans="1:7">
      <c r="A5405" s="67" t="str">
        <f t="shared" si="297"/>
        <v>SP_642</v>
      </c>
      <c r="B5405" s="5">
        <f t="shared" si="299"/>
        <v>642</v>
      </c>
      <c r="C5405" s="37" t="s">
        <v>278</v>
      </c>
      <c r="D5405" s="38" t="s">
        <v>279</v>
      </c>
      <c r="E5405" s="39" t="s">
        <v>1515</v>
      </c>
      <c r="F5405" s="40" t="s">
        <v>1516</v>
      </c>
      <c r="G5405" s="122" t="str">
        <f t="shared" si="298"/>
        <v>3556958</v>
      </c>
    </row>
    <row r="5406" spans="1:7">
      <c r="A5406" s="67" t="str">
        <f t="shared" si="297"/>
        <v>SP_643</v>
      </c>
      <c r="B5406" s="5">
        <f t="shared" si="299"/>
        <v>643</v>
      </c>
      <c r="C5406" s="37" t="s">
        <v>278</v>
      </c>
      <c r="D5406" s="38" t="s">
        <v>279</v>
      </c>
      <c r="E5406" s="39" t="s">
        <v>1517</v>
      </c>
      <c r="F5406" s="40" t="s">
        <v>1518</v>
      </c>
      <c r="G5406" s="122" t="str">
        <f t="shared" si="298"/>
        <v>3557006</v>
      </c>
    </row>
    <row r="5407" spans="1:7">
      <c r="A5407" s="67" t="str">
        <f t="shared" si="297"/>
        <v>SP_644</v>
      </c>
      <c r="B5407" s="5">
        <f t="shared" si="299"/>
        <v>644</v>
      </c>
      <c r="C5407" s="37" t="s">
        <v>278</v>
      </c>
      <c r="D5407" s="38" t="s">
        <v>279</v>
      </c>
      <c r="E5407" s="39" t="s">
        <v>1519</v>
      </c>
      <c r="F5407" s="40" t="s">
        <v>1520</v>
      </c>
      <c r="G5407" s="122" t="str">
        <f t="shared" si="298"/>
        <v>3557105</v>
      </c>
    </row>
    <row r="5408" spans="1:7">
      <c r="A5408" s="67" t="str">
        <f t="shared" si="297"/>
        <v>SP_645</v>
      </c>
      <c r="B5408" s="5">
        <f t="shared" si="299"/>
        <v>645</v>
      </c>
      <c r="C5408" s="41" t="s">
        <v>278</v>
      </c>
      <c r="D5408" s="42" t="s">
        <v>279</v>
      </c>
      <c r="E5408" s="43" t="s">
        <v>1521</v>
      </c>
      <c r="F5408" s="44" t="s">
        <v>1522</v>
      </c>
      <c r="G5408" s="122" t="str">
        <f t="shared" si="298"/>
        <v>3557154</v>
      </c>
    </row>
    <row r="5409" spans="1:7">
      <c r="A5409" s="67" t="str">
        <f t="shared" si="297"/>
        <v>_</v>
      </c>
      <c r="C5409" s="45"/>
      <c r="D5409" s="46"/>
      <c r="E5409" s="47"/>
      <c r="F5409" s="48"/>
      <c r="G5409" s="122" t="str">
        <f t="shared" si="298"/>
        <v/>
      </c>
    </row>
    <row r="5410" spans="1:7">
      <c r="A5410" s="67" t="str">
        <f t="shared" si="297"/>
        <v>SE_1</v>
      </c>
      <c r="B5410" s="5">
        <f t="shared" si="299"/>
        <v>1</v>
      </c>
      <c r="C5410" s="49" t="s">
        <v>1523</v>
      </c>
      <c r="D5410" s="50" t="s">
        <v>1524</v>
      </c>
      <c r="E5410" s="51" t="s">
        <v>1525</v>
      </c>
      <c r="F5410" s="52" t="s">
        <v>1526</v>
      </c>
      <c r="G5410" s="122" t="str">
        <f t="shared" si="298"/>
        <v>2800100</v>
      </c>
    </row>
    <row r="5411" spans="1:7">
      <c r="A5411" s="67" t="str">
        <f t="shared" ref="A5411:A5474" si="300">C5411&amp;"_"&amp;B5411</f>
        <v>SE_2</v>
      </c>
      <c r="B5411" s="5">
        <f t="shared" si="299"/>
        <v>2</v>
      </c>
      <c r="C5411" s="37" t="s">
        <v>1523</v>
      </c>
      <c r="D5411" s="38" t="s">
        <v>1524</v>
      </c>
      <c r="E5411" s="39" t="s">
        <v>1527</v>
      </c>
      <c r="F5411" s="40" t="s">
        <v>1528</v>
      </c>
      <c r="G5411" s="122" t="str">
        <f t="shared" ref="G5411:G5474" si="301">IF(E5411="","",E5411)</f>
        <v>2800209</v>
      </c>
    </row>
    <row r="5412" spans="1:7">
      <c r="A5412" s="67" t="str">
        <f t="shared" si="300"/>
        <v>SE_3</v>
      </c>
      <c r="B5412" s="5">
        <f t="shared" si="299"/>
        <v>3</v>
      </c>
      <c r="C5412" s="37" t="s">
        <v>1523</v>
      </c>
      <c r="D5412" s="38" t="s">
        <v>1524</v>
      </c>
      <c r="E5412" s="39" t="s">
        <v>1529</v>
      </c>
      <c r="F5412" s="40" t="s">
        <v>1530</v>
      </c>
      <c r="G5412" s="122" t="str">
        <f t="shared" si="301"/>
        <v>2800308</v>
      </c>
    </row>
    <row r="5413" spans="1:7">
      <c r="A5413" s="67" t="str">
        <f t="shared" si="300"/>
        <v>SE_4</v>
      </c>
      <c r="B5413" s="5">
        <f t="shared" si="299"/>
        <v>4</v>
      </c>
      <c r="C5413" s="37" t="s">
        <v>1523</v>
      </c>
      <c r="D5413" s="38" t="s">
        <v>1524</v>
      </c>
      <c r="E5413" s="39" t="s">
        <v>1531</v>
      </c>
      <c r="F5413" s="40" t="s">
        <v>1532</v>
      </c>
      <c r="G5413" s="122" t="str">
        <f t="shared" si="301"/>
        <v>2800407</v>
      </c>
    </row>
    <row r="5414" spans="1:7">
      <c r="A5414" s="67" t="str">
        <f t="shared" si="300"/>
        <v>SE_5</v>
      </c>
      <c r="B5414" s="5">
        <f t="shared" si="299"/>
        <v>5</v>
      </c>
      <c r="C5414" s="37" t="s">
        <v>1523</v>
      </c>
      <c r="D5414" s="38" t="s">
        <v>1524</v>
      </c>
      <c r="E5414" s="39" t="s">
        <v>1533</v>
      </c>
      <c r="F5414" s="40" t="s">
        <v>2513</v>
      </c>
      <c r="G5414" s="122" t="str">
        <f t="shared" si="301"/>
        <v>2800506</v>
      </c>
    </row>
    <row r="5415" spans="1:7">
      <c r="A5415" s="67" t="str">
        <f t="shared" si="300"/>
        <v>SE_6</v>
      </c>
      <c r="B5415" s="5">
        <f t="shared" si="299"/>
        <v>6</v>
      </c>
      <c r="C5415" s="37" t="s">
        <v>1523</v>
      </c>
      <c r="D5415" s="38" t="s">
        <v>1524</v>
      </c>
      <c r="E5415" s="39" t="s">
        <v>1534</v>
      </c>
      <c r="F5415" s="40" t="s">
        <v>1535</v>
      </c>
      <c r="G5415" s="122" t="str">
        <f t="shared" si="301"/>
        <v>2800605</v>
      </c>
    </row>
    <row r="5416" spans="1:7">
      <c r="A5416" s="67" t="str">
        <f t="shared" si="300"/>
        <v>SE_7</v>
      </c>
      <c r="B5416" s="5">
        <f t="shared" si="299"/>
        <v>7</v>
      </c>
      <c r="C5416" s="37" t="s">
        <v>1523</v>
      </c>
      <c r="D5416" s="38" t="s">
        <v>1524</v>
      </c>
      <c r="E5416" s="39" t="s">
        <v>1536</v>
      </c>
      <c r="F5416" s="40" t="s">
        <v>1537</v>
      </c>
      <c r="G5416" s="122" t="str">
        <f t="shared" si="301"/>
        <v>2800670</v>
      </c>
    </row>
    <row r="5417" spans="1:7">
      <c r="A5417" s="67" t="str">
        <f t="shared" si="300"/>
        <v>SE_8</v>
      </c>
      <c r="B5417" s="5">
        <f t="shared" si="299"/>
        <v>8</v>
      </c>
      <c r="C5417" s="37" t="s">
        <v>1523</v>
      </c>
      <c r="D5417" s="38" t="s">
        <v>1524</v>
      </c>
      <c r="E5417" s="39" t="s">
        <v>1538</v>
      </c>
      <c r="F5417" s="40" t="s">
        <v>1539</v>
      </c>
      <c r="G5417" s="122" t="str">
        <f t="shared" si="301"/>
        <v>2800704</v>
      </c>
    </row>
    <row r="5418" spans="1:7">
      <c r="A5418" s="67" t="str">
        <f t="shared" si="300"/>
        <v>SE_9</v>
      </c>
      <c r="B5418" s="5">
        <f t="shared" si="299"/>
        <v>9</v>
      </c>
      <c r="C5418" s="37" t="s">
        <v>1523</v>
      </c>
      <c r="D5418" s="38" t="s">
        <v>1524</v>
      </c>
      <c r="E5418" s="39" t="s">
        <v>1540</v>
      </c>
      <c r="F5418" s="40" t="s">
        <v>1541</v>
      </c>
      <c r="G5418" s="122" t="str">
        <f t="shared" si="301"/>
        <v>2801009</v>
      </c>
    </row>
    <row r="5419" spans="1:7">
      <c r="A5419" s="67" t="str">
        <f t="shared" si="300"/>
        <v>SE_10</v>
      </c>
      <c r="B5419" s="5">
        <f t="shared" si="299"/>
        <v>10</v>
      </c>
      <c r="C5419" s="37" t="s">
        <v>1523</v>
      </c>
      <c r="D5419" s="38" t="s">
        <v>1524</v>
      </c>
      <c r="E5419" s="39" t="s">
        <v>1542</v>
      </c>
      <c r="F5419" s="40" t="s">
        <v>1543</v>
      </c>
      <c r="G5419" s="122" t="str">
        <f t="shared" si="301"/>
        <v>2801108</v>
      </c>
    </row>
    <row r="5420" spans="1:7">
      <c r="A5420" s="67" t="str">
        <f t="shared" si="300"/>
        <v>SE_11</v>
      </c>
      <c r="B5420" s="5">
        <f t="shared" si="299"/>
        <v>11</v>
      </c>
      <c r="C5420" s="37" t="s">
        <v>1523</v>
      </c>
      <c r="D5420" s="38" t="s">
        <v>1524</v>
      </c>
      <c r="E5420" s="39" t="s">
        <v>1544</v>
      </c>
      <c r="F5420" s="40" t="s">
        <v>1545</v>
      </c>
      <c r="G5420" s="122" t="str">
        <f t="shared" si="301"/>
        <v>2801207</v>
      </c>
    </row>
    <row r="5421" spans="1:7">
      <c r="A5421" s="67" t="str">
        <f t="shared" si="300"/>
        <v>SE_12</v>
      </c>
      <c r="B5421" s="5">
        <f t="shared" si="299"/>
        <v>12</v>
      </c>
      <c r="C5421" s="37" t="s">
        <v>1523</v>
      </c>
      <c r="D5421" s="38" t="s">
        <v>1524</v>
      </c>
      <c r="E5421" s="39" t="s">
        <v>1546</v>
      </c>
      <c r="F5421" s="40" t="s">
        <v>8854</v>
      </c>
      <c r="G5421" s="122" t="str">
        <f t="shared" si="301"/>
        <v>2801306</v>
      </c>
    </row>
    <row r="5422" spans="1:7">
      <c r="A5422" s="67" t="str">
        <f t="shared" si="300"/>
        <v>SE_13</v>
      </c>
      <c r="B5422" s="5">
        <f t="shared" si="299"/>
        <v>13</v>
      </c>
      <c r="C5422" s="37" t="s">
        <v>1523</v>
      </c>
      <c r="D5422" s="38" t="s">
        <v>1524</v>
      </c>
      <c r="E5422" s="39" t="s">
        <v>1547</v>
      </c>
      <c r="F5422" s="40" t="s">
        <v>1548</v>
      </c>
      <c r="G5422" s="122" t="str">
        <f t="shared" si="301"/>
        <v>2801405</v>
      </c>
    </row>
    <row r="5423" spans="1:7">
      <c r="A5423" s="67" t="str">
        <f t="shared" si="300"/>
        <v>SE_14</v>
      </c>
      <c r="B5423" s="5">
        <f t="shared" si="299"/>
        <v>14</v>
      </c>
      <c r="C5423" s="37" t="s">
        <v>1523</v>
      </c>
      <c r="D5423" s="38" t="s">
        <v>1524</v>
      </c>
      <c r="E5423" s="39" t="s">
        <v>1549</v>
      </c>
      <c r="F5423" s="40" t="s">
        <v>1550</v>
      </c>
      <c r="G5423" s="122" t="str">
        <f t="shared" si="301"/>
        <v>2801504</v>
      </c>
    </row>
    <row r="5424" spans="1:7">
      <c r="A5424" s="67" t="str">
        <f t="shared" si="300"/>
        <v>SE_15</v>
      </c>
      <c r="B5424" s="5">
        <f t="shared" si="299"/>
        <v>15</v>
      </c>
      <c r="C5424" s="37" t="s">
        <v>1523</v>
      </c>
      <c r="D5424" s="38" t="s">
        <v>1524</v>
      </c>
      <c r="E5424" s="39" t="s">
        <v>1551</v>
      </c>
      <c r="F5424" s="40" t="s">
        <v>1552</v>
      </c>
      <c r="G5424" s="122" t="str">
        <f t="shared" si="301"/>
        <v>2801603</v>
      </c>
    </row>
    <row r="5425" spans="1:7">
      <c r="A5425" s="67" t="str">
        <f t="shared" si="300"/>
        <v>SE_16</v>
      </c>
      <c r="B5425" s="5">
        <f t="shared" si="299"/>
        <v>16</v>
      </c>
      <c r="C5425" s="37" t="s">
        <v>1523</v>
      </c>
      <c r="D5425" s="38" t="s">
        <v>1524</v>
      </c>
      <c r="E5425" s="39" t="s">
        <v>1553</v>
      </c>
      <c r="F5425" s="40" t="s">
        <v>1554</v>
      </c>
      <c r="G5425" s="122" t="str">
        <f t="shared" si="301"/>
        <v>2801702</v>
      </c>
    </row>
    <row r="5426" spans="1:7">
      <c r="A5426" s="67" t="str">
        <f t="shared" si="300"/>
        <v>SE_17</v>
      </c>
      <c r="B5426" s="5">
        <f t="shared" si="299"/>
        <v>17</v>
      </c>
      <c r="C5426" s="37" t="s">
        <v>1523</v>
      </c>
      <c r="D5426" s="38" t="s">
        <v>1524</v>
      </c>
      <c r="E5426" s="39" t="s">
        <v>1555</v>
      </c>
      <c r="F5426" s="40" t="s">
        <v>1556</v>
      </c>
      <c r="G5426" s="122" t="str">
        <f t="shared" si="301"/>
        <v>2801900</v>
      </c>
    </row>
    <row r="5427" spans="1:7">
      <c r="A5427" s="67" t="str">
        <f t="shared" si="300"/>
        <v>SE_18</v>
      </c>
      <c r="B5427" s="5">
        <f t="shared" si="299"/>
        <v>18</v>
      </c>
      <c r="C5427" s="37" t="s">
        <v>1523</v>
      </c>
      <c r="D5427" s="38" t="s">
        <v>1524</v>
      </c>
      <c r="E5427" s="39" t="s">
        <v>1557</v>
      </c>
      <c r="F5427" s="40" t="s">
        <v>1558</v>
      </c>
      <c r="G5427" s="122" t="str">
        <f t="shared" si="301"/>
        <v>2802007</v>
      </c>
    </row>
    <row r="5428" spans="1:7">
      <c r="A5428" s="67" t="str">
        <f t="shared" si="300"/>
        <v>SE_19</v>
      </c>
      <c r="B5428" s="5">
        <f t="shared" si="299"/>
        <v>19</v>
      </c>
      <c r="C5428" s="37" t="s">
        <v>1523</v>
      </c>
      <c r="D5428" s="38" t="s">
        <v>1524</v>
      </c>
      <c r="E5428" s="39" t="s">
        <v>1559</v>
      </c>
      <c r="F5428" s="40" t="s">
        <v>1560</v>
      </c>
      <c r="G5428" s="122" t="str">
        <f t="shared" si="301"/>
        <v>2802106</v>
      </c>
    </row>
    <row r="5429" spans="1:7">
      <c r="A5429" s="67" t="str">
        <f t="shared" si="300"/>
        <v>SE_20</v>
      </c>
      <c r="B5429" s="5">
        <f t="shared" si="299"/>
        <v>20</v>
      </c>
      <c r="C5429" s="37" t="s">
        <v>1523</v>
      </c>
      <c r="D5429" s="38" t="s">
        <v>1524</v>
      </c>
      <c r="E5429" s="39" t="s">
        <v>1561</v>
      </c>
      <c r="F5429" s="40" t="s">
        <v>6129</v>
      </c>
      <c r="G5429" s="122" t="str">
        <f t="shared" si="301"/>
        <v>2802205</v>
      </c>
    </row>
    <row r="5430" spans="1:7">
      <c r="A5430" s="67" t="str">
        <f t="shared" si="300"/>
        <v>SE_21</v>
      </c>
      <c r="B5430" s="5">
        <f t="shared" si="299"/>
        <v>21</v>
      </c>
      <c r="C5430" s="37" t="s">
        <v>1523</v>
      </c>
      <c r="D5430" s="38" t="s">
        <v>1524</v>
      </c>
      <c r="E5430" s="39" t="s">
        <v>1562</v>
      </c>
      <c r="F5430" s="40" t="s">
        <v>1563</v>
      </c>
      <c r="G5430" s="122" t="str">
        <f t="shared" si="301"/>
        <v>2802304</v>
      </c>
    </row>
    <row r="5431" spans="1:7">
      <c r="A5431" s="67" t="str">
        <f t="shared" si="300"/>
        <v>SE_22</v>
      </c>
      <c r="B5431" s="5">
        <f t="shared" si="299"/>
        <v>22</v>
      </c>
      <c r="C5431" s="37" t="s">
        <v>1523</v>
      </c>
      <c r="D5431" s="38" t="s">
        <v>1524</v>
      </c>
      <c r="E5431" s="39" t="s">
        <v>1564</v>
      </c>
      <c r="F5431" s="40" t="s">
        <v>1565</v>
      </c>
      <c r="G5431" s="122" t="str">
        <f t="shared" si="301"/>
        <v>2802403</v>
      </c>
    </row>
    <row r="5432" spans="1:7">
      <c r="A5432" s="67" t="str">
        <f t="shared" si="300"/>
        <v>SE_23</v>
      </c>
      <c r="B5432" s="5">
        <f t="shared" si="299"/>
        <v>23</v>
      </c>
      <c r="C5432" s="37" t="s">
        <v>1523</v>
      </c>
      <c r="D5432" s="38" t="s">
        <v>1524</v>
      </c>
      <c r="E5432" s="39" t="s">
        <v>1566</v>
      </c>
      <c r="F5432" s="40" t="s">
        <v>1567</v>
      </c>
      <c r="G5432" s="122" t="str">
        <f t="shared" si="301"/>
        <v>2802502</v>
      </c>
    </row>
    <row r="5433" spans="1:7">
      <c r="A5433" s="67" t="str">
        <f t="shared" si="300"/>
        <v>SE_24</v>
      </c>
      <c r="B5433" s="5">
        <f t="shared" si="299"/>
        <v>24</v>
      </c>
      <c r="C5433" s="37" t="s">
        <v>1523</v>
      </c>
      <c r="D5433" s="38" t="s">
        <v>1524</v>
      </c>
      <c r="E5433" s="39" t="s">
        <v>1568</v>
      </c>
      <c r="F5433" s="40" t="s">
        <v>1569</v>
      </c>
      <c r="G5433" s="122" t="str">
        <f t="shared" si="301"/>
        <v>2802601</v>
      </c>
    </row>
    <row r="5434" spans="1:7">
      <c r="A5434" s="67" t="str">
        <f t="shared" si="300"/>
        <v>SE_25</v>
      </c>
      <c r="B5434" s="5">
        <f t="shared" si="299"/>
        <v>25</v>
      </c>
      <c r="C5434" s="37" t="s">
        <v>1523</v>
      </c>
      <c r="D5434" s="38" t="s">
        <v>1524</v>
      </c>
      <c r="E5434" s="39" t="s">
        <v>1570</v>
      </c>
      <c r="F5434" s="40" t="s">
        <v>1571</v>
      </c>
      <c r="G5434" s="122" t="str">
        <f t="shared" si="301"/>
        <v>2802700</v>
      </c>
    </row>
    <row r="5435" spans="1:7">
      <c r="A5435" s="67" t="str">
        <f t="shared" si="300"/>
        <v>SE_26</v>
      </c>
      <c r="B5435" s="5">
        <f t="shared" si="299"/>
        <v>26</v>
      </c>
      <c r="C5435" s="37" t="s">
        <v>1523</v>
      </c>
      <c r="D5435" s="38" t="s">
        <v>1524</v>
      </c>
      <c r="E5435" s="39" t="s">
        <v>1572</v>
      </c>
      <c r="F5435" s="40" t="s">
        <v>1573</v>
      </c>
      <c r="G5435" s="122" t="str">
        <f t="shared" si="301"/>
        <v>2802809</v>
      </c>
    </row>
    <row r="5436" spans="1:7">
      <c r="A5436" s="67" t="str">
        <f t="shared" si="300"/>
        <v>SE_27</v>
      </c>
      <c r="B5436" s="5">
        <f t="shared" si="299"/>
        <v>27</v>
      </c>
      <c r="C5436" s="37" t="s">
        <v>1523</v>
      </c>
      <c r="D5436" s="38" t="s">
        <v>1524</v>
      </c>
      <c r="E5436" s="39" t="s">
        <v>1574</v>
      </c>
      <c r="F5436" s="40" t="s">
        <v>4988</v>
      </c>
      <c r="G5436" s="122" t="str">
        <f t="shared" si="301"/>
        <v>2802908</v>
      </c>
    </row>
    <row r="5437" spans="1:7">
      <c r="A5437" s="67" t="str">
        <f t="shared" si="300"/>
        <v>SE_28</v>
      </c>
      <c r="B5437" s="5">
        <f t="shared" si="299"/>
        <v>28</v>
      </c>
      <c r="C5437" s="37" t="s">
        <v>1523</v>
      </c>
      <c r="D5437" s="38" t="s">
        <v>1524</v>
      </c>
      <c r="E5437" s="39" t="s">
        <v>1575</v>
      </c>
      <c r="F5437" s="40" t="s">
        <v>1576</v>
      </c>
      <c r="G5437" s="122" t="str">
        <f t="shared" si="301"/>
        <v>2803005</v>
      </c>
    </row>
    <row r="5438" spans="1:7">
      <c r="A5438" s="67" t="str">
        <f t="shared" si="300"/>
        <v>SE_29</v>
      </c>
      <c r="B5438" s="5">
        <f t="shared" si="299"/>
        <v>29</v>
      </c>
      <c r="C5438" s="37" t="s">
        <v>1523</v>
      </c>
      <c r="D5438" s="38" t="s">
        <v>1524</v>
      </c>
      <c r="E5438" s="39" t="s">
        <v>1577</v>
      </c>
      <c r="F5438" s="40" t="s">
        <v>1578</v>
      </c>
      <c r="G5438" s="122" t="str">
        <f t="shared" si="301"/>
        <v>2803104</v>
      </c>
    </row>
    <row r="5439" spans="1:7">
      <c r="A5439" s="67" t="str">
        <f t="shared" si="300"/>
        <v>SE_30</v>
      </c>
      <c r="B5439" s="5">
        <f t="shared" si="299"/>
        <v>30</v>
      </c>
      <c r="C5439" s="37" t="s">
        <v>1523</v>
      </c>
      <c r="D5439" s="38" t="s">
        <v>1524</v>
      </c>
      <c r="E5439" s="39" t="s">
        <v>1579</v>
      </c>
      <c r="F5439" s="40" t="s">
        <v>1580</v>
      </c>
      <c r="G5439" s="122" t="str">
        <f t="shared" si="301"/>
        <v>2803203</v>
      </c>
    </row>
    <row r="5440" spans="1:7">
      <c r="A5440" s="67" t="str">
        <f t="shared" si="300"/>
        <v>SE_31</v>
      </c>
      <c r="B5440" s="5">
        <f t="shared" si="299"/>
        <v>31</v>
      </c>
      <c r="C5440" s="37" t="s">
        <v>1523</v>
      </c>
      <c r="D5440" s="38" t="s">
        <v>1524</v>
      </c>
      <c r="E5440" s="39" t="s">
        <v>1581</v>
      </c>
      <c r="F5440" s="40" t="s">
        <v>1582</v>
      </c>
      <c r="G5440" s="122" t="str">
        <f t="shared" si="301"/>
        <v>2803302</v>
      </c>
    </row>
    <row r="5441" spans="1:7">
      <c r="A5441" s="67" t="str">
        <f t="shared" si="300"/>
        <v>SE_32</v>
      </c>
      <c r="B5441" s="5">
        <f t="shared" si="299"/>
        <v>32</v>
      </c>
      <c r="C5441" s="37" t="s">
        <v>1523</v>
      </c>
      <c r="D5441" s="38" t="s">
        <v>1524</v>
      </c>
      <c r="E5441" s="39" t="s">
        <v>1583</v>
      </c>
      <c r="F5441" s="40" t="s">
        <v>1584</v>
      </c>
      <c r="G5441" s="122" t="str">
        <f t="shared" si="301"/>
        <v>2803401</v>
      </c>
    </row>
    <row r="5442" spans="1:7">
      <c r="A5442" s="67" t="str">
        <f t="shared" si="300"/>
        <v>SE_33</v>
      </c>
      <c r="B5442" s="5">
        <f t="shared" si="299"/>
        <v>33</v>
      </c>
      <c r="C5442" s="37" t="s">
        <v>1523</v>
      </c>
      <c r="D5442" s="38" t="s">
        <v>1524</v>
      </c>
      <c r="E5442" s="39" t="s">
        <v>1585</v>
      </c>
      <c r="F5442" s="40" t="s">
        <v>1586</v>
      </c>
      <c r="G5442" s="122" t="str">
        <f t="shared" si="301"/>
        <v>2803500</v>
      </c>
    </row>
    <row r="5443" spans="1:7">
      <c r="A5443" s="67" t="str">
        <f t="shared" si="300"/>
        <v>SE_34</v>
      </c>
      <c r="B5443" s="5">
        <f t="shared" si="299"/>
        <v>34</v>
      </c>
      <c r="C5443" s="37" t="s">
        <v>1523</v>
      </c>
      <c r="D5443" s="38" t="s">
        <v>1524</v>
      </c>
      <c r="E5443" s="39" t="s">
        <v>1587</v>
      </c>
      <c r="F5443" s="40" t="s">
        <v>1588</v>
      </c>
      <c r="G5443" s="122" t="str">
        <f t="shared" si="301"/>
        <v>2803609</v>
      </c>
    </row>
    <row r="5444" spans="1:7">
      <c r="A5444" s="67" t="str">
        <f t="shared" si="300"/>
        <v>SE_35</v>
      </c>
      <c r="B5444" s="5">
        <f t="shared" si="299"/>
        <v>35</v>
      </c>
      <c r="C5444" s="37" t="s">
        <v>1523</v>
      </c>
      <c r="D5444" s="38" t="s">
        <v>1524</v>
      </c>
      <c r="E5444" s="39" t="s">
        <v>1589</v>
      </c>
      <c r="F5444" s="40" t="s">
        <v>1590</v>
      </c>
      <c r="G5444" s="122" t="str">
        <f t="shared" si="301"/>
        <v>2803708</v>
      </c>
    </row>
    <row r="5445" spans="1:7">
      <c r="A5445" s="67" t="str">
        <f t="shared" si="300"/>
        <v>SE_36</v>
      </c>
      <c r="B5445" s="5">
        <f t="shared" si="299"/>
        <v>36</v>
      </c>
      <c r="C5445" s="37" t="s">
        <v>1523</v>
      </c>
      <c r="D5445" s="38" t="s">
        <v>1524</v>
      </c>
      <c r="E5445" s="39" t="s">
        <v>1591</v>
      </c>
      <c r="F5445" s="40" t="s">
        <v>1592</v>
      </c>
      <c r="G5445" s="122" t="str">
        <f t="shared" si="301"/>
        <v>2803807</v>
      </c>
    </row>
    <row r="5446" spans="1:7">
      <c r="A5446" s="67" t="str">
        <f t="shared" si="300"/>
        <v>SE_37</v>
      </c>
      <c r="B5446" s="5">
        <f t="shared" si="299"/>
        <v>37</v>
      </c>
      <c r="C5446" s="37" t="s">
        <v>1523</v>
      </c>
      <c r="D5446" s="38" t="s">
        <v>1524</v>
      </c>
      <c r="E5446" s="39" t="s">
        <v>1593</v>
      </c>
      <c r="F5446" s="40" t="s">
        <v>1594</v>
      </c>
      <c r="G5446" s="122" t="str">
        <f t="shared" si="301"/>
        <v>2803906</v>
      </c>
    </row>
    <row r="5447" spans="1:7">
      <c r="A5447" s="67" t="str">
        <f t="shared" si="300"/>
        <v>SE_38</v>
      </c>
      <c r="B5447" s="5">
        <f t="shared" si="299"/>
        <v>38</v>
      </c>
      <c r="C5447" s="37" t="s">
        <v>1523</v>
      </c>
      <c r="D5447" s="38" t="s">
        <v>1524</v>
      </c>
      <c r="E5447" s="39" t="s">
        <v>1595</v>
      </c>
      <c r="F5447" s="40" t="s">
        <v>1596</v>
      </c>
      <c r="G5447" s="122" t="str">
        <f t="shared" si="301"/>
        <v>2804003</v>
      </c>
    </row>
    <row r="5448" spans="1:7">
      <c r="A5448" s="67" t="str">
        <f t="shared" si="300"/>
        <v>SE_39</v>
      </c>
      <c r="B5448" s="5">
        <f t="shared" si="299"/>
        <v>39</v>
      </c>
      <c r="C5448" s="37" t="s">
        <v>1523</v>
      </c>
      <c r="D5448" s="38" t="s">
        <v>1524</v>
      </c>
      <c r="E5448" s="39" t="s">
        <v>1597</v>
      </c>
      <c r="F5448" s="40" t="s">
        <v>1598</v>
      </c>
      <c r="G5448" s="122" t="str">
        <f t="shared" si="301"/>
        <v>2804102</v>
      </c>
    </row>
    <row r="5449" spans="1:7">
      <c r="A5449" s="67" t="str">
        <f t="shared" si="300"/>
        <v>SE_40</v>
      </c>
      <c r="B5449" s="5">
        <f t="shared" si="299"/>
        <v>40</v>
      </c>
      <c r="C5449" s="37" t="s">
        <v>1523</v>
      </c>
      <c r="D5449" s="38" t="s">
        <v>1524</v>
      </c>
      <c r="E5449" s="39" t="s">
        <v>1599</v>
      </c>
      <c r="F5449" s="40" t="s">
        <v>1600</v>
      </c>
      <c r="G5449" s="122" t="str">
        <f t="shared" si="301"/>
        <v>2804201</v>
      </c>
    </row>
    <row r="5450" spans="1:7">
      <c r="A5450" s="67" t="str">
        <f t="shared" si="300"/>
        <v>SE_41</v>
      </c>
      <c r="B5450" s="5">
        <f t="shared" si="299"/>
        <v>41</v>
      </c>
      <c r="C5450" s="37" t="s">
        <v>1523</v>
      </c>
      <c r="D5450" s="38" t="s">
        <v>1524</v>
      </c>
      <c r="E5450" s="39" t="s">
        <v>1601</v>
      </c>
      <c r="F5450" s="40" t="s">
        <v>1602</v>
      </c>
      <c r="G5450" s="122" t="str">
        <f t="shared" si="301"/>
        <v>2804300</v>
      </c>
    </row>
    <row r="5451" spans="1:7">
      <c r="A5451" s="67" t="str">
        <f t="shared" si="300"/>
        <v>SE_42</v>
      </c>
      <c r="B5451" s="5">
        <f t="shared" si="299"/>
        <v>42</v>
      </c>
      <c r="C5451" s="37" t="s">
        <v>1523</v>
      </c>
      <c r="D5451" s="38" t="s">
        <v>1524</v>
      </c>
      <c r="E5451" s="39" t="s">
        <v>1603</v>
      </c>
      <c r="F5451" s="40" t="s">
        <v>1604</v>
      </c>
      <c r="G5451" s="122" t="str">
        <f t="shared" si="301"/>
        <v>2804409</v>
      </c>
    </row>
    <row r="5452" spans="1:7">
      <c r="A5452" s="67" t="str">
        <f t="shared" si="300"/>
        <v>SE_43</v>
      </c>
      <c r="B5452" s="5">
        <f t="shared" si="299"/>
        <v>43</v>
      </c>
      <c r="C5452" s="37" t="s">
        <v>1523</v>
      </c>
      <c r="D5452" s="38" t="s">
        <v>1524</v>
      </c>
      <c r="E5452" s="39" t="s">
        <v>1605</v>
      </c>
      <c r="F5452" s="40" t="s">
        <v>1606</v>
      </c>
      <c r="G5452" s="122" t="str">
        <f t="shared" si="301"/>
        <v>2804458</v>
      </c>
    </row>
    <row r="5453" spans="1:7">
      <c r="A5453" s="67" t="str">
        <f t="shared" si="300"/>
        <v>SE_44</v>
      </c>
      <c r="B5453" s="5">
        <f t="shared" si="299"/>
        <v>44</v>
      </c>
      <c r="C5453" s="37" t="s">
        <v>1523</v>
      </c>
      <c r="D5453" s="38" t="s">
        <v>1524</v>
      </c>
      <c r="E5453" s="39" t="s">
        <v>1607</v>
      </c>
      <c r="F5453" s="40" t="s">
        <v>1608</v>
      </c>
      <c r="G5453" s="122" t="str">
        <f t="shared" si="301"/>
        <v>2804508</v>
      </c>
    </row>
    <row r="5454" spans="1:7">
      <c r="A5454" s="67" t="str">
        <f t="shared" si="300"/>
        <v>SE_45</v>
      </c>
      <c r="B5454" s="5">
        <f t="shared" si="299"/>
        <v>45</v>
      </c>
      <c r="C5454" s="37" t="s">
        <v>1523</v>
      </c>
      <c r="D5454" s="38" t="s">
        <v>1524</v>
      </c>
      <c r="E5454" s="39" t="s">
        <v>1609</v>
      </c>
      <c r="F5454" s="40" t="s">
        <v>1610</v>
      </c>
      <c r="G5454" s="122" t="str">
        <f t="shared" si="301"/>
        <v>2804607</v>
      </c>
    </row>
    <row r="5455" spans="1:7">
      <c r="A5455" s="67" t="str">
        <f t="shared" si="300"/>
        <v>SE_46</v>
      </c>
      <c r="B5455" s="5">
        <f t="shared" si="299"/>
        <v>46</v>
      </c>
      <c r="C5455" s="37" t="s">
        <v>1523</v>
      </c>
      <c r="D5455" s="38" t="s">
        <v>1524</v>
      </c>
      <c r="E5455" s="39" t="s">
        <v>1611</v>
      </c>
      <c r="F5455" s="40" t="s">
        <v>1612</v>
      </c>
      <c r="G5455" s="122" t="str">
        <f t="shared" si="301"/>
        <v>2804706</v>
      </c>
    </row>
    <row r="5456" spans="1:7">
      <c r="A5456" s="67" t="str">
        <f t="shared" si="300"/>
        <v>SE_47</v>
      </c>
      <c r="B5456" s="5">
        <f t="shared" si="299"/>
        <v>47</v>
      </c>
      <c r="C5456" s="37" t="s">
        <v>1523</v>
      </c>
      <c r="D5456" s="38" t="s">
        <v>1524</v>
      </c>
      <c r="E5456" s="39" t="s">
        <v>1613</v>
      </c>
      <c r="F5456" s="40" t="s">
        <v>1614</v>
      </c>
      <c r="G5456" s="122" t="str">
        <f t="shared" si="301"/>
        <v>2804805</v>
      </c>
    </row>
    <row r="5457" spans="1:7">
      <c r="A5457" s="67" t="str">
        <f t="shared" si="300"/>
        <v>SE_48</v>
      </c>
      <c r="B5457" s="5">
        <f t="shared" si="299"/>
        <v>48</v>
      </c>
      <c r="C5457" s="37" t="s">
        <v>1523</v>
      </c>
      <c r="D5457" s="38" t="s">
        <v>1524</v>
      </c>
      <c r="E5457" s="39" t="s">
        <v>1615</v>
      </c>
      <c r="F5457" s="40" t="s">
        <v>10272</v>
      </c>
      <c r="G5457" s="122" t="str">
        <f t="shared" si="301"/>
        <v>2804904</v>
      </c>
    </row>
    <row r="5458" spans="1:7">
      <c r="A5458" s="67" t="str">
        <f t="shared" si="300"/>
        <v>SE_49</v>
      </c>
      <c r="B5458" s="5">
        <f t="shared" ref="B5458:B5521" si="302">B5457+1</f>
        <v>49</v>
      </c>
      <c r="C5458" s="37" t="s">
        <v>1523</v>
      </c>
      <c r="D5458" s="38" t="s">
        <v>1524</v>
      </c>
      <c r="E5458" s="39" t="s">
        <v>1616</v>
      </c>
      <c r="F5458" s="40" t="s">
        <v>1617</v>
      </c>
      <c r="G5458" s="122" t="str">
        <f t="shared" si="301"/>
        <v>2805000</v>
      </c>
    </row>
    <row r="5459" spans="1:7">
      <c r="A5459" s="67" t="str">
        <f t="shared" si="300"/>
        <v>SE_50</v>
      </c>
      <c r="B5459" s="5">
        <f t="shared" si="302"/>
        <v>50</v>
      </c>
      <c r="C5459" s="37" t="s">
        <v>1523</v>
      </c>
      <c r="D5459" s="38" t="s">
        <v>1524</v>
      </c>
      <c r="E5459" s="39" t="s">
        <v>1618</v>
      </c>
      <c r="F5459" s="40" t="s">
        <v>1619</v>
      </c>
      <c r="G5459" s="122" t="str">
        <f t="shared" si="301"/>
        <v>2805109</v>
      </c>
    </row>
    <row r="5460" spans="1:7">
      <c r="A5460" s="67" t="str">
        <f t="shared" si="300"/>
        <v>SE_51</v>
      </c>
      <c r="B5460" s="5">
        <f t="shared" si="302"/>
        <v>51</v>
      </c>
      <c r="C5460" s="37" t="s">
        <v>1523</v>
      </c>
      <c r="D5460" s="38" t="s">
        <v>1524</v>
      </c>
      <c r="E5460" s="39" t="s">
        <v>1620</v>
      </c>
      <c r="F5460" s="40" t="s">
        <v>5761</v>
      </c>
      <c r="G5460" s="122" t="str">
        <f t="shared" si="301"/>
        <v>2805208</v>
      </c>
    </row>
    <row r="5461" spans="1:7">
      <c r="A5461" s="67" t="str">
        <f t="shared" si="300"/>
        <v>SE_52</v>
      </c>
      <c r="B5461" s="5">
        <f t="shared" si="302"/>
        <v>52</v>
      </c>
      <c r="C5461" s="37" t="s">
        <v>1523</v>
      </c>
      <c r="D5461" s="38" t="s">
        <v>1524</v>
      </c>
      <c r="E5461" s="39" t="s">
        <v>1621</v>
      </c>
      <c r="F5461" s="40" t="s">
        <v>1622</v>
      </c>
      <c r="G5461" s="122" t="str">
        <f t="shared" si="301"/>
        <v>2805307</v>
      </c>
    </row>
    <row r="5462" spans="1:7">
      <c r="A5462" s="67" t="str">
        <f t="shared" si="300"/>
        <v>SE_53</v>
      </c>
      <c r="B5462" s="5">
        <f t="shared" si="302"/>
        <v>53</v>
      </c>
      <c r="C5462" s="37" t="s">
        <v>1523</v>
      </c>
      <c r="D5462" s="38" t="s">
        <v>1524</v>
      </c>
      <c r="E5462" s="39" t="s">
        <v>1623</v>
      </c>
      <c r="F5462" s="40" t="s">
        <v>1624</v>
      </c>
      <c r="G5462" s="122" t="str">
        <f t="shared" si="301"/>
        <v>2805406</v>
      </c>
    </row>
    <row r="5463" spans="1:7">
      <c r="A5463" s="67" t="str">
        <f t="shared" si="300"/>
        <v>SE_54</v>
      </c>
      <c r="B5463" s="5">
        <f t="shared" si="302"/>
        <v>54</v>
      </c>
      <c r="C5463" s="37" t="s">
        <v>1523</v>
      </c>
      <c r="D5463" s="38" t="s">
        <v>1524</v>
      </c>
      <c r="E5463" s="39" t="s">
        <v>1625</v>
      </c>
      <c r="F5463" s="40" t="s">
        <v>1626</v>
      </c>
      <c r="G5463" s="122" t="str">
        <f t="shared" si="301"/>
        <v>2805505</v>
      </c>
    </row>
    <row r="5464" spans="1:7">
      <c r="A5464" s="67" t="str">
        <f t="shared" si="300"/>
        <v>SE_55</v>
      </c>
      <c r="B5464" s="5">
        <f t="shared" si="302"/>
        <v>55</v>
      </c>
      <c r="C5464" s="37" t="s">
        <v>1523</v>
      </c>
      <c r="D5464" s="38" t="s">
        <v>1524</v>
      </c>
      <c r="E5464" s="39" t="s">
        <v>1627</v>
      </c>
      <c r="F5464" s="40" t="s">
        <v>1628</v>
      </c>
      <c r="G5464" s="122" t="str">
        <f t="shared" si="301"/>
        <v>2805604</v>
      </c>
    </row>
    <row r="5465" spans="1:7">
      <c r="A5465" s="67" t="str">
        <f t="shared" si="300"/>
        <v>SE_56</v>
      </c>
      <c r="B5465" s="5">
        <f t="shared" si="302"/>
        <v>56</v>
      </c>
      <c r="C5465" s="37" t="s">
        <v>1523</v>
      </c>
      <c r="D5465" s="38" t="s">
        <v>1524</v>
      </c>
      <c r="E5465" s="39" t="s">
        <v>1629</v>
      </c>
      <c r="F5465" s="40" t="s">
        <v>1630</v>
      </c>
      <c r="G5465" s="122" t="str">
        <f t="shared" si="301"/>
        <v>2805703</v>
      </c>
    </row>
    <row r="5466" spans="1:7">
      <c r="A5466" s="67" t="str">
        <f t="shared" si="300"/>
        <v>SE_57</v>
      </c>
      <c r="B5466" s="5">
        <f t="shared" si="302"/>
        <v>57</v>
      </c>
      <c r="C5466" s="37" t="s">
        <v>1523</v>
      </c>
      <c r="D5466" s="38" t="s">
        <v>1524</v>
      </c>
      <c r="E5466" s="39" t="s">
        <v>1631</v>
      </c>
      <c r="F5466" s="40" t="s">
        <v>1632</v>
      </c>
      <c r="G5466" s="122" t="str">
        <f t="shared" si="301"/>
        <v>2805802</v>
      </c>
    </row>
    <row r="5467" spans="1:7">
      <c r="A5467" s="67" t="str">
        <f t="shared" si="300"/>
        <v>SE_58</v>
      </c>
      <c r="B5467" s="5">
        <f t="shared" si="302"/>
        <v>58</v>
      </c>
      <c r="C5467" s="37" t="s">
        <v>1523</v>
      </c>
      <c r="D5467" s="38" t="s">
        <v>1524</v>
      </c>
      <c r="E5467" s="39" t="s">
        <v>1633</v>
      </c>
      <c r="F5467" s="40" t="s">
        <v>2708</v>
      </c>
      <c r="G5467" s="122" t="str">
        <f t="shared" si="301"/>
        <v>2805901</v>
      </c>
    </row>
    <row r="5468" spans="1:7">
      <c r="A5468" s="67" t="str">
        <f t="shared" si="300"/>
        <v>SE_59</v>
      </c>
      <c r="B5468" s="5">
        <f t="shared" si="302"/>
        <v>59</v>
      </c>
      <c r="C5468" s="37" t="s">
        <v>1523</v>
      </c>
      <c r="D5468" s="38" t="s">
        <v>1524</v>
      </c>
      <c r="E5468" s="39" t="s">
        <v>1634</v>
      </c>
      <c r="F5468" s="40" t="s">
        <v>1635</v>
      </c>
      <c r="G5468" s="122" t="str">
        <f t="shared" si="301"/>
        <v>2806008</v>
      </c>
    </row>
    <row r="5469" spans="1:7">
      <c r="A5469" s="67" t="str">
        <f t="shared" si="300"/>
        <v>SE_60</v>
      </c>
      <c r="B5469" s="5">
        <f t="shared" si="302"/>
        <v>60</v>
      </c>
      <c r="C5469" s="37" t="s">
        <v>1523</v>
      </c>
      <c r="D5469" s="38" t="s">
        <v>1524</v>
      </c>
      <c r="E5469" s="39" t="s">
        <v>1636</v>
      </c>
      <c r="F5469" s="40" t="s">
        <v>1637</v>
      </c>
      <c r="G5469" s="122" t="str">
        <f t="shared" si="301"/>
        <v>2806107</v>
      </c>
    </row>
    <row r="5470" spans="1:7">
      <c r="A5470" s="67" t="str">
        <f t="shared" si="300"/>
        <v>SE_61</v>
      </c>
      <c r="B5470" s="5">
        <f t="shared" si="302"/>
        <v>61</v>
      </c>
      <c r="C5470" s="37" t="s">
        <v>1523</v>
      </c>
      <c r="D5470" s="38" t="s">
        <v>1524</v>
      </c>
      <c r="E5470" s="39" t="s">
        <v>1638</v>
      </c>
      <c r="F5470" s="40" t="s">
        <v>1639</v>
      </c>
      <c r="G5470" s="122" t="str">
        <f t="shared" si="301"/>
        <v>2806206</v>
      </c>
    </row>
    <row r="5471" spans="1:7">
      <c r="A5471" s="67" t="str">
        <f t="shared" si="300"/>
        <v>SE_62</v>
      </c>
      <c r="B5471" s="5">
        <f t="shared" si="302"/>
        <v>62</v>
      </c>
      <c r="C5471" s="37" t="s">
        <v>1523</v>
      </c>
      <c r="D5471" s="38" t="s">
        <v>1524</v>
      </c>
      <c r="E5471" s="39" t="s">
        <v>1640</v>
      </c>
      <c r="F5471" s="40" t="s">
        <v>1641</v>
      </c>
      <c r="G5471" s="122" t="str">
        <f t="shared" si="301"/>
        <v>2806305</v>
      </c>
    </row>
    <row r="5472" spans="1:7">
      <c r="A5472" s="67" t="str">
        <f t="shared" si="300"/>
        <v>SE_63</v>
      </c>
      <c r="B5472" s="5">
        <f t="shared" si="302"/>
        <v>63</v>
      </c>
      <c r="C5472" s="37" t="s">
        <v>1523</v>
      </c>
      <c r="D5472" s="38" t="s">
        <v>1524</v>
      </c>
      <c r="E5472" s="39" t="s">
        <v>1642</v>
      </c>
      <c r="F5472" s="40" t="s">
        <v>158</v>
      </c>
      <c r="G5472" s="122" t="str">
        <f t="shared" si="301"/>
        <v>2806503</v>
      </c>
    </row>
    <row r="5473" spans="1:7">
      <c r="A5473" s="67" t="str">
        <f t="shared" si="300"/>
        <v>SE_64</v>
      </c>
      <c r="B5473" s="5">
        <f t="shared" si="302"/>
        <v>64</v>
      </c>
      <c r="C5473" s="37" t="s">
        <v>1523</v>
      </c>
      <c r="D5473" s="38" t="s">
        <v>1524</v>
      </c>
      <c r="E5473" s="39" t="s">
        <v>1643</v>
      </c>
      <c r="F5473" s="40" t="s">
        <v>1644</v>
      </c>
      <c r="G5473" s="122" t="str">
        <f t="shared" si="301"/>
        <v>2806404</v>
      </c>
    </row>
    <row r="5474" spans="1:7">
      <c r="A5474" s="67" t="str">
        <f t="shared" si="300"/>
        <v>SE_65</v>
      </c>
      <c r="B5474" s="5">
        <f t="shared" si="302"/>
        <v>65</v>
      </c>
      <c r="C5474" s="37" t="s">
        <v>1523</v>
      </c>
      <c r="D5474" s="38" t="s">
        <v>1524</v>
      </c>
      <c r="E5474" s="39" t="s">
        <v>1645</v>
      </c>
      <c r="F5474" s="40" t="s">
        <v>1646</v>
      </c>
      <c r="G5474" s="122" t="str">
        <f t="shared" si="301"/>
        <v>2806602</v>
      </c>
    </row>
    <row r="5475" spans="1:7">
      <c r="A5475" s="67" t="str">
        <f t="shared" ref="A5475:A5538" si="303">C5475&amp;"_"&amp;B5475</f>
        <v>SE_66</v>
      </c>
      <c r="B5475" s="5">
        <f t="shared" si="302"/>
        <v>66</v>
      </c>
      <c r="C5475" s="37" t="s">
        <v>1523</v>
      </c>
      <c r="D5475" s="38" t="s">
        <v>1524</v>
      </c>
      <c r="E5475" s="39" t="s">
        <v>1647</v>
      </c>
      <c r="F5475" s="40" t="s">
        <v>1648</v>
      </c>
      <c r="G5475" s="122" t="str">
        <f t="shared" ref="G5475:G5538" si="304">IF(E5475="","",E5475)</f>
        <v>2806701</v>
      </c>
    </row>
    <row r="5476" spans="1:7">
      <c r="A5476" s="67" t="str">
        <f t="shared" si="303"/>
        <v>SE_67</v>
      </c>
      <c r="B5476" s="5">
        <f t="shared" si="302"/>
        <v>67</v>
      </c>
      <c r="C5476" s="37" t="s">
        <v>1523</v>
      </c>
      <c r="D5476" s="38" t="s">
        <v>1524</v>
      </c>
      <c r="E5476" s="39" t="s">
        <v>1649</v>
      </c>
      <c r="F5476" s="40" t="s">
        <v>9887</v>
      </c>
      <c r="G5476" s="122" t="str">
        <f t="shared" si="304"/>
        <v>2806800</v>
      </c>
    </row>
    <row r="5477" spans="1:7">
      <c r="A5477" s="67" t="str">
        <f t="shared" si="303"/>
        <v>SE_68</v>
      </c>
      <c r="B5477" s="5">
        <f t="shared" si="302"/>
        <v>68</v>
      </c>
      <c r="C5477" s="37" t="s">
        <v>1523</v>
      </c>
      <c r="D5477" s="38" t="s">
        <v>1524</v>
      </c>
      <c r="E5477" s="39" t="s">
        <v>1650</v>
      </c>
      <c r="F5477" s="40" t="s">
        <v>8743</v>
      </c>
      <c r="G5477" s="122" t="str">
        <f t="shared" si="304"/>
        <v>2806909</v>
      </c>
    </row>
    <row r="5478" spans="1:7">
      <c r="A5478" s="67" t="str">
        <f t="shared" si="303"/>
        <v>SE_69</v>
      </c>
      <c r="B5478" s="5">
        <f t="shared" si="302"/>
        <v>69</v>
      </c>
      <c r="C5478" s="37" t="s">
        <v>1523</v>
      </c>
      <c r="D5478" s="38" t="s">
        <v>1524</v>
      </c>
      <c r="E5478" s="39" t="s">
        <v>1651</v>
      </c>
      <c r="F5478" s="40" t="s">
        <v>1652</v>
      </c>
      <c r="G5478" s="122" t="str">
        <f t="shared" si="304"/>
        <v>2807006</v>
      </c>
    </row>
    <row r="5479" spans="1:7">
      <c r="A5479" s="67" t="str">
        <f t="shared" si="303"/>
        <v>SE_70</v>
      </c>
      <c r="B5479" s="5">
        <f t="shared" si="302"/>
        <v>70</v>
      </c>
      <c r="C5479" s="37" t="s">
        <v>1523</v>
      </c>
      <c r="D5479" s="38" t="s">
        <v>1524</v>
      </c>
      <c r="E5479" s="39" t="s">
        <v>1653</v>
      </c>
      <c r="F5479" s="40" t="s">
        <v>1654</v>
      </c>
      <c r="G5479" s="122" t="str">
        <f t="shared" si="304"/>
        <v>2807105</v>
      </c>
    </row>
    <row r="5480" spans="1:7">
      <c r="A5480" s="67" t="str">
        <f t="shared" si="303"/>
        <v>SE_71</v>
      </c>
      <c r="B5480" s="5">
        <f t="shared" si="302"/>
        <v>71</v>
      </c>
      <c r="C5480" s="37" t="s">
        <v>1523</v>
      </c>
      <c r="D5480" s="38" t="s">
        <v>1524</v>
      </c>
      <c r="E5480" s="39" t="s">
        <v>1655</v>
      </c>
      <c r="F5480" s="40" t="s">
        <v>1656</v>
      </c>
      <c r="G5480" s="122" t="str">
        <f t="shared" si="304"/>
        <v>2807204</v>
      </c>
    </row>
    <row r="5481" spans="1:7">
      <c r="A5481" s="67" t="str">
        <f t="shared" si="303"/>
        <v>SE_72</v>
      </c>
      <c r="B5481" s="5">
        <f t="shared" si="302"/>
        <v>72</v>
      </c>
      <c r="C5481" s="37" t="s">
        <v>1523</v>
      </c>
      <c r="D5481" s="38" t="s">
        <v>1524</v>
      </c>
      <c r="E5481" s="39" t="s">
        <v>1657</v>
      </c>
      <c r="F5481" s="40" t="s">
        <v>1658</v>
      </c>
      <c r="G5481" s="122" t="str">
        <f t="shared" si="304"/>
        <v>2807303</v>
      </c>
    </row>
    <row r="5482" spans="1:7">
      <c r="A5482" s="67" t="str">
        <f t="shared" si="303"/>
        <v>SE_73</v>
      </c>
      <c r="B5482" s="5">
        <f t="shared" si="302"/>
        <v>73</v>
      </c>
      <c r="C5482" s="37" t="s">
        <v>1523</v>
      </c>
      <c r="D5482" s="38" t="s">
        <v>1524</v>
      </c>
      <c r="E5482" s="39" t="s">
        <v>1659</v>
      </c>
      <c r="F5482" s="40" t="s">
        <v>1660</v>
      </c>
      <c r="G5482" s="122" t="str">
        <f t="shared" si="304"/>
        <v>2807402</v>
      </c>
    </row>
    <row r="5483" spans="1:7">
      <c r="A5483" s="67" t="str">
        <f t="shared" si="303"/>
        <v>SE_74</v>
      </c>
      <c r="B5483" s="5">
        <f t="shared" si="302"/>
        <v>74</v>
      </c>
      <c r="C5483" s="37" t="s">
        <v>1523</v>
      </c>
      <c r="D5483" s="38" t="s">
        <v>1524</v>
      </c>
      <c r="E5483" s="39" t="s">
        <v>1661</v>
      </c>
      <c r="F5483" s="40" t="s">
        <v>1662</v>
      </c>
      <c r="G5483" s="122" t="str">
        <f t="shared" si="304"/>
        <v>2807501</v>
      </c>
    </row>
    <row r="5484" spans="1:7">
      <c r="A5484" s="67" t="str">
        <f t="shared" si="303"/>
        <v>SE_75</v>
      </c>
      <c r="B5484" s="5">
        <f t="shared" si="302"/>
        <v>75</v>
      </c>
      <c r="C5484" s="41" t="s">
        <v>1523</v>
      </c>
      <c r="D5484" s="42" t="s">
        <v>1524</v>
      </c>
      <c r="E5484" s="43" t="s">
        <v>1663</v>
      </c>
      <c r="F5484" s="44" t="s">
        <v>1664</v>
      </c>
      <c r="G5484" s="122" t="str">
        <f t="shared" si="304"/>
        <v>2807600</v>
      </c>
    </row>
    <row r="5485" spans="1:7">
      <c r="A5485" s="67" t="str">
        <f t="shared" si="303"/>
        <v>_</v>
      </c>
      <c r="C5485" s="45"/>
      <c r="D5485" s="46"/>
      <c r="E5485" s="47"/>
      <c r="F5485" s="48"/>
      <c r="G5485" s="122" t="str">
        <f t="shared" si="304"/>
        <v/>
      </c>
    </row>
    <row r="5486" spans="1:7">
      <c r="A5486" s="67" t="str">
        <f t="shared" si="303"/>
        <v>TO_1</v>
      </c>
      <c r="B5486" s="5">
        <f t="shared" si="302"/>
        <v>1</v>
      </c>
      <c r="C5486" s="49" t="s">
        <v>1665</v>
      </c>
      <c r="D5486" s="50" t="s">
        <v>4445</v>
      </c>
      <c r="E5486" s="51" t="s">
        <v>1666</v>
      </c>
      <c r="F5486" s="52" t="s">
        <v>1667</v>
      </c>
      <c r="G5486" s="122" t="str">
        <f t="shared" si="304"/>
        <v>1700251</v>
      </c>
    </row>
    <row r="5487" spans="1:7">
      <c r="A5487" s="67" t="str">
        <f t="shared" si="303"/>
        <v>TO_2</v>
      </c>
      <c r="B5487" s="5">
        <f t="shared" si="302"/>
        <v>2</v>
      </c>
      <c r="C5487" s="37" t="s">
        <v>1665</v>
      </c>
      <c r="D5487" s="38" t="s">
        <v>4445</v>
      </c>
      <c r="E5487" s="39" t="s">
        <v>1668</v>
      </c>
      <c r="F5487" s="40" t="s">
        <v>1669</v>
      </c>
      <c r="G5487" s="122" t="str">
        <f t="shared" si="304"/>
        <v>1700301</v>
      </c>
    </row>
    <row r="5488" spans="1:7">
      <c r="A5488" s="67" t="str">
        <f t="shared" si="303"/>
        <v>TO_3</v>
      </c>
      <c r="B5488" s="5">
        <f t="shared" si="302"/>
        <v>3</v>
      </c>
      <c r="C5488" s="37" t="s">
        <v>1665</v>
      </c>
      <c r="D5488" s="38" t="s">
        <v>4445</v>
      </c>
      <c r="E5488" s="39" t="s">
        <v>1670</v>
      </c>
      <c r="F5488" s="40" t="s">
        <v>1671</v>
      </c>
      <c r="G5488" s="122" t="str">
        <f t="shared" si="304"/>
        <v>1700350</v>
      </c>
    </row>
    <row r="5489" spans="1:7">
      <c r="A5489" s="67" t="str">
        <f t="shared" si="303"/>
        <v>TO_4</v>
      </c>
      <c r="B5489" s="5">
        <f t="shared" si="302"/>
        <v>4</v>
      </c>
      <c r="C5489" s="37" t="s">
        <v>1665</v>
      </c>
      <c r="D5489" s="38" t="s">
        <v>4445</v>
      </c>
      <c r="E5489" s="39" t="s">
        <v>1672</v>
      </c>
      <c r="F5489" s="40" t="s">
        <v>1673</v>
      </c>
      <c r="G5489" s="122" t="str">
        <f t="shared" si="304"/>
        <v>1700400</v>
      </c>
    </row>
    <row r="5490" spans="1:7">
      <c r="A5490" s="67" t="str">
        <f t="shared" si="303"/>
        <v>TO_5</v>
      </c>
      <c r="B5490" s="5">
        <f t="shared" si="302"/>
        <v>5</v>
      </c>
      <c r="C5490" s="37" t="s">
        <v>1665</v>
      </c>
      <c r="D5490" s="38" t="s">
        <v>4445</v>
      </c>
      <c r="E5490" s="39" t="s">
        <v>1674</v>
      </c>
      <c r="F5490" s="40" t="s">
        <v>2825</v>
      </c>
      <c r="G5490" s="122" t="str">
        <f t="shared" si="304"/>
        <v>1700707</v>
      </c>
    </row>
    <row r="5491" spans="1:7">
      <c r="A5491" s="67" t="str">
        <f t="shared" si="303"/>
        <v>TO_6</v>
      </c>
      <c r="B5491" s="5">
        <f t="shared" si="302"/>
        <v>6</v>
      </c>
      <c r="C5491" s="37" t="s">
        <v>1665</v>
      </c>
      <c r="D5491" s="38" t="s">
        <v>4445</v>
      </c>
      <c r="E5491" s="39" t="s">
        <v>1675</v>
      </c>
      <c r="F5491" s="40" t="s">
        <v>1676</v>
      </c>
      <c r="G5491" s="122" t="str">
        <f t="shared" si="304"/>
        <v>1701002</v>
      </c>
    </row>
    <row r="5492" spans="1:7">
      <c r="A5492" s="67" t="str">
        <f t="shared" si="303"/>
        <v>TO_7</v>
      </c>
      <c r="B5492" s="5">
        <f t="shared" si="302"/>
        <v>7</v>
      </c>
      <c r="C5492" s="37" t="s">
        <v>1665</v>
      </c>
      <c r="D5492" s="38" t="s">
        <v>4445</v>
      </c>
      <c r="E5492" s="39" t="s">
        <v>1677</v>
      </c>
      <c r="F5492" s="40" t="s">
        <v>1678</v>
      </c>
      <c r="G5492" s="122" t="str">
        <f t="shared" si="304"/>
        <v>1701051</v>
      </c>
    </row>
    <row r="5493" spans="1:7">
      <c r="A5493" s="67" t="str">
        <f t="shared" si="303"/>
        <v>TO_8</v>
      </c>
      <c r="B5493" s="5">
        <f t="shared" si="302"/>
        <v>8</v>
      </c>
      <c r="C5493" s="37" t="s">
        <v>1665</v>
      </c>
      <c r="D5493" s="38" t="s">
        <v>4445</v>
      </c>
      <c r="E5493" s="39" t="s">
        <v>1679</v>
      </c>
      <c r="F5493" s="40" t="s">
        <v>1680</v>
      </c>
      <c r="G5493" s="122" t="str">
        <f t="shared" si="304"/>
        <v>1701101</v>
      </c>
    </row>
    <row r="5494" spans="1:7">
      <c r="A5494" s="67" t="str">
        <f t="shared" si="303"/>
        <v>TO_9</v>
      </c>
      <c r="B5494" s="5">
        <f t="shared" si="302"/>
        <v>9</v>
      </c>
      <c r="C5494" s="37" t="s">
        <v>1665</v>
      </c>
      <c r="D5494" s="38" t="s">
        <v>4445</v>
      </c>
      <c r="E5494" s="39" t="s">
        <v>1681</v>
      </c>
      <c r="F5494" s="40" t="s">
        <v>1682</v>
      </c>
      <c r="G5494" s="122" t="str">
        <f t="shared" si="304"/>
        <v>1701309</v>
      </c>
    </row>
    <row r="5495" spans="1:7">
      <c r="A5495" s="67" t="str">
        <f t="shared" si="303"/>
        <v>TO_10</v>
      </c>
      <c r="B5495" s="5">
        <f t="shared" si="302"/>
        <v>10</v>
      </c>
      <c r="C5495" s="37" t="s">
        <v>1665</v>
      </c>
      <c r="D5495" s="38" t="s">
        <v>4445</v>
      </c>
      <c r="E5495" s="39" t="s">
        <v>1683</v>
      </c>
      <c r="F5495" s="40" t="s">
        <v>1684</v>
      </c>
      <c r="G5495" s="122" t="str">
        <f t="shared" si="304"/>
        <v>1701903</v>
      </c>
    </row>
    <row r="5496" spans="1:7">
      <c r="A5496" s="67" t="str">
        <f t="shared" si="303"/>
        <v>TO_11</v>
      </c>
      <c r="B5496" s="5">
        <f t="shared" si="302"/>
        <v>11</v>
      </c>
      <c r="C5496" s="37" t="s">
        <v>1665</v>
      </c>
      <c r="D5496" s="38" t="s">
        <v>4445</v>
      </c>
      <c r="E5496" s="39" t="s">
        <v>1685</v>
      </c>
      <c r="F5496" s="40" t="s">
        <v>1686</v>
      </c>
      <c r="G5496" s="122" t="str">
        <f t="shared" si="304"/>
        <v>1702000</v>
      </c>
    </row>
    <row r="5497" spans="1:7">
      <c r="A5497" s="67" t="str">
        <f t="shared" si="303"/>
        <v>TO_12</v>
      </c>
      <c r="B5497" s="5">
        <f t="shared" si="302"/>
        <v>12</v>
      </c>
      <c r="C5497" s="37" t="s">
        <v>1665</v>
      </c>
      <c r="D5497" s="38" t="s">
        <v>4445</v>
      </c>
      <c r="E5497" s="39" t="s">
        <v>1687</v>
      </c>
      <c r="F5497" s="40" t="s">
        <v>1688</v>
      </c>
      <c r="G5497" s="122" t="str">
        <f t="shared" si="304"/>
        <v>1702109</v>
      </c>
    </row>
    <row r="5498" spans="1:7">
      <c r="A5498" s="67" t="str">
        <f t="shared" si="303"/>
        <v>TO_13</v>
      </c>
      <c r="B5498" s="5">
        <f t="shared" si="302"/>
        <v>13</v>
      </c>
      <c r="C5498" s="37" t="s">
        <v>1665</v>
      </c>
      <c r="D5498" s="38" t="s">
        <v>4445</v>
      </c>
      <c r="E5498" s="39" t="s">
        <v>1689</v>
      </c>
      <c r="F5498" s="40" t="s">
        <v>11064</v>
      </c>
      <c r="G5498" s="122" t="str">
        <f t="shared" si="304"/>
        <v>1702158</v>
      </c>
    </row>
    <row r="5499" spans="1:7">
      <c r="A5499" s="67" t="str">
        <f t="shared" si="303"/>
        <v>TO_14</v>
      </c>
      <c r="B5499" s="5">
        <f t="shared" si="302"/>
        <v>14</v>
      </c>
      <c r="C5499" s="37" t="s">
        <v>1665</v>
      </c>
      <c r="D5499" s="38" t="s">
        <v>4445</v>
      </c>
      <c r="E5499" s="39" t="s">
        <v>1690</v>
      </c>
      <c r="F5499" s="40" t="s">
        <v>1691</v>
      </c>
      <c r="G5499" s="122" t="str">
        <f t="shared" si="304"/>
        <v>1702208</v>
      </c>
    </row>
    <row r="5500" spans="1:7">
      <c r="A5500" s="67" t="str">
        <f t="shared" si="303"/>
        <v>TO_15</v>
      </c>
      <c r="B5500" s="5">
        <f t="shared" si="302"/>
        <v>15</v>
      </c>
      <c r="C5500" s="37" t="s">
        <v>1665</v>
      </c>
      <c r="D5500" s="38" t="s">
        <v>4445</v>
      </c>
      <c r="E5500" s="39" t="s">
        <v>1692</v>
      </c>
      <c r="F5500" s="40" t="s">
        <v>1693</v>
      </c>
      <c r="G5500" s="122" t="str">
        <f t="shared" si="304"/>
        <v>1702307</v>
      </c>
    </row>
    <row r="5501" spans="1:7">
      <c r="A5501" s="67" t="str">
        <f t="shared" si="303"/>
        <v>TO_16</v>
      </c>
      <c r="B5501" s="5">
        <f t="shared" si="302"/>
        <v>16</v>
      </c>
      <c r="C5501" s="37" t="s">
        <v>1665</v>
      </c>
      <c r="D5501" s="38" t="s">
        <v>4445</v>
      </c>
      <c r="E5501" s="39" t="s">
        <v>1694</v>
      </c>
      <c r="F5501" s="40" t="s">
        <v>1695</v>
      </c>
      <c r="G5501" s="122" t="str">
        <f t="shared" si="304"/>
        <v>1702406</v>
      </c>
    </row>
    <row r="5502" spans="1:7">
      <c r="A5502" s="67" t="str">
        <f t="shared" si="303"/>
        <v>TO_17</v>
      </c>
      <c r="B5502" s="5">
        <f t="shared" si="302"/>
        <v>17</v>
      </c>
      <c r="C5502" s="37" t="s">
        <v>1665</v>
      </c>
      <c r="D5502" s="38" t="s">
        <v>4445</v>
      </c>
      <c r="E5502" s="39" t="s">
        <v>1696</v>
      </c>
      <c r="F5502" s="40" t="s">
        <v>1697</v>
      </c>
      <c r="G5502" s="122" t="str">
        <f t="shared" si="304"/>
        <v>1702554</v>
      </c>
    </row>
    <row r="5503" spans="1:7">
      <c r="A5503" s="67" t="str">
        <f t="shared" si="303"/>
        <v>TO_18</v>
      </c>
      <c r="B5503" s="5">
        <f t="shared" si="302"/>
        <v>18</v>
      </c>
      <c r="C5503" s="37" t="s">
        <v>1665</v>
      </c>
      <c r="D5503" s="38" t="s">
        <v>4445</v>
      </c>
      <c r="E5503" s="39" t="s">
        <v>1698</v>
      </c>
      <c r="F5503" s="40" t="s">
        <v>1699</v>
      </c>
      <c r="G5503" s="122" t="str">
        <f t="shared" si="304"/>
        <v>1702703</v>
      </c>
    </row>
    <row r="5504" spans="1:7">
      <c r="A5504" s="67" t="str">
        <f t="shared" si="303"/>
        <v>TO_19</v>
      </c>
      <c r="B5504" s="5">
        <f t="shared" si="302"/>
        <v>19</v>
      </c>
      <c r="C5504" s="37" t="s">
        <v>1665</v>
      </c>
      <c r="D5504" s="38" t="s">
        <v>4445</v>
      </c>
      <c r="E5504" s="39" t="s">
        <v>1700</v>
      </c>
      <c r="F5504" s="40" t="s">
        <v>1701</v>
      </c>
      <c r="G5504" s="122" t="str">
        <f t="shared" si="304"/>
        <v>1702901</v>
      </c>
    </row>
    <row r="5505" spans="1:7">
      <c r="A5505" s="67" t="str">
        <f t="shared" si="303"/>
        <v>TO_20</v>
      </c>
      <c r="B5505" s="5">
        <f t="shared" si="302"/>
        <v>20</v>
      </c>
      <c r="C5505" s="37" t="s">
        <v>1665</v>
      </c>
      <c r="D5505" s="38" t="s">
        <v>4445</v>
      </c>
      <c r="E5505" s="39" t="s">
        <v>1702</v>
      </c>
      <c r="F5505" s="40" t="s">
        <v>1703</v>
      </c>
      <c r="G5505" s="122" t="str">
        <f t="shared" si="304"/>
        <v>1703008</v>
      </c>
    </row>
    <row r="5506" spans="1:7">
      <c r="A5506" s="67" t="str">
        <f t="shared" si="303"/>
        <v>TO_21</v>
      </c>
      <c r="B5506" s="5">
        <f t="shared" si="302"/>
        <v>21</v>
      </c>
      <c r="C5506" s="37" t="s">
        <v>1665</v>
      </c>
      <c r="D5506" s="38" t="s">
        <v>4445</v>
      </c>
      <c r="E5506" s="39" t="s">
        <v>1704</v>
      </c>
      <c r="F5506" s="40" t="s">
        <v>1705</v>
      </c>
      <c r="G5506" s="122" t="str">
        <f t="shared" si="304"/>
        <v>1703057</v>
      </c>
    </row>
    <row r="5507" spans="1:7">
      <c r="A5507" s="67" t="str">
        <f t="shared" si="303"/>
        <v>TO_22</v>
      </c>
      <c r="B5507" s="5">
        <f t="shared" si="302"/>
        <v>22</v>
      </c>
      <c r="C5507" s="37" t="s">
        <v>1665</v>
      </c>
      <c r="D5507" s="38" t="s">
        <v>4445</v>
      </c>
      <c r="E5507" s="39" t="s">
        <v>1706</v>
      </c>
      <c r="F5507" s="40" t="s">
        <v>1707</v>
      </c>
      <c r="G5507" s="122" t="str">
        <f t="shared" si="304"/>
        <v>1703073</v>
      </c>
    </row>
    <row r="5508" spans="1:7">
      <c r="A5508" s="67" t="str">
        <f t="shared" si="303"/>
        <v>TO_23</v>
      </c>
      <c r="B5508" s="5">
        <f t="shared" si="302"/>
        <v>23</v>
      </c>
      <c r="C5508" s="37" t="s">
        <v>1665</v>
      </c>
      <c r="D5508" s="38" t="s">
        <v>4445</v>
      </c>
      <c r="E5508" s="39" t="s">
        <v>1708</v>
      </c>
      <c r="F5508" s="40" t="s">
        <v>1709</v>
      </c>
      <c r="G5508" s="122" t="str">
        <f t="shared" si="304"/>
        <v>1703107</v>
      </c>
    </row>
    <row r="5509" spans="1:7">
      <c r="A5509" s="67" t="str">
        <f t="shared" si="303"/>
        <v>TO_24</v>
      </c>
      <c r="B5509" s="5">
        <f t="shared" si="302"/>
        <v>24</v>
      </c>
      <c r="C5509" s="37" t="s">
        <v>1665</v>
      </c>
      <c r="D5509" s="38" t="s">
        <v>4445</v>
      </c>
      <c r="E5509" s="39" t="s">
        <v>1710</v>
      </c>
      <c r="F5509" s="40" t="s">
        <v>1711</v>
      </c>
      <c r="G5509" s="122" t="str">
        <f t="shared" si="304"/>
        <v>1703206</v>
      </c>
    </row>
    <row r="5510" spans="1:7">
      <c r="A5510" s="67" t="str">
        <f t="shared" si="303"/>
        <v>TO_25</v>
      </c>
      <c r="B5510" s="5">
        <f t="shared" si="302"/>
        <v>25</v>
      </c>
      <c r="C5510" s="37" t="s">
        <v>1665</v>
      </c>
      <c r="D5510" s="38" t="s">
        <v>4445</v>
      </c>
      <c r="E5510" s="39" t="s">
        <v>1712</v>
      </c>
      <c r="F5510" s="40" t="s">
        <v>4575</v>
      </c>
      <c r="G5510" s="122" t="str">
        <f t="shared" si="304"/>
        <v>1703305</v>
      </c>
    </row>
    <row r="5511" spans="1:7">
      <c r="A5511" s="67" t="str">
        <f t="shared" si="303"/>
        <v>TO_26</v>
      </c>
      <c r="B5511" s="5">
        <f t="shared" si="302"/>
        <v>26</v>
      </c>
      <c r="C5511" s="37" t="s">
        <v>1665</v>
      </c>
      <c r="D5511" s="38" t="s">
        <v>4445</v>
      </c>
      <c r="E5511" s="39" t="s">
        <v>1713</v>
      </c>
      <c r="F5511" s="40" t="s">
        <v>1714</v>
      </c>
      <c r="G5511" s="122" t="str">
        <f t="shared" si="304"/>
        <v>1703602</v>
      </c>
    </row>
    <row r="5512" spans="1:7">
      <c r="A5512" s="67" t="str">
        <f t="shared" si="303"/>
        <v>TO_27</v>
      </c>
      <c r="B5512" s="5">
        <f t="shared" si="302"/>
        <v>27</v>
      </c>
      <c r="C5512" s="37" t="s">
        <v>1665</v>
      </c>
      <c r="D5512" s="38" t="s">
        <v>4445</v>
      </c>
      <c r="E5512" s="39" t="s">
        <v>1715</v>
      </c>
      <c r="F5512" s="40" t="s">
        <v>1716</v>
      </c>
      <c r="G5512" s="122" t="str">
        <f t="shared" si="304"/>
        <v>1703701</v>
      </c>
    </row>
    <row r="5513" spans="1:7">
      <c r="A5513" s="67" t="str">
        <f t="shared" si="303"/>
        <v>TO_28</v>
      </c>
      <c r="B5513" s="5">
        <f t="shared" si="302"/>
        <v>28</v>
      </c>
      <c r="C5513" s="37" t="s">
        <v>1665</v>
      </c>
      <c r="D5513" s="38" t="s">
        <v>4445</v>
      </c>
      <c r="E5513" s="39" t="s">
        <v>1717</v>
      </c>
      <c r="F5513" s="40" t="s">
        <v>1718</v>
      </c>
      <c r="G5513" s="122" t="str">
        <f t="shared" si="304"/>
        <v>1703800</v>
      </c>
    </row>
    <row r="5514" spans="1:7">
      <c r="A5514" s="67" t="str">
        <f t="shared" si="303"/>
        <v>TO_29</v>
      </c>
      <c r="B5514" s="5">
        <f t="shared" si="302"/>
        <v>29</v>
      </c>
      <c r="C5514" s="37" t="s">
        <v>1665</v>
      </c>
      <c r="D5514" s="38" t="s">
        <v>4445</v>
      </c>
      <c r="E5514" s="39" t="s">
        <v>1719</v>
      </c>
      <c r="F5514" s="40" t="s">
        <v>6077</v>
      </c>
      <c r="G5514" s="122" t="str">
        <f t="shared" si="304"/>
        <v>1703826</v>
      </c>
    </row>
    <row r="5515" spans="1:7">
      <c r="A5515" s="67" t="str">
        <f t="shared" si="303"/>
        <v>TO_30</v>
      </c>
      <c r="B5515" s="5">
        <f t="shared" si="302"/>
        <v>30</v>
      </c>
      <c r="C5515" s="37" t="s">
        <v>1665</v>
      </c>
      <c r="D5515" s="38" t="s">
        <v>4445</v>
      </c>
      <c r="E5515" s="39" t="s">
        <v>1720</v>
      </c>
      <c r="F5515" s="40" t="s">
        <v>1721</v>
      </c>
      <c r="G5515" s="122" t="str">
        <f t="shared" si="304"/>
        <v>1703842</v>
      </c>
    </row>
    <row r="5516" spans="1:7">
      <c r="A5516" s="67" t="str">
        <f t="shared" si="303"/>
        <v>TO_31</v>
      </c>
      <c r="B5516" s="5">
        <f t="shared" si="302"/>
        <v>31</v>
      </c>
      <c r="C5516" s="37" t="s">
        <v>1665</v>
      </c>
      <c r="D5516" s="38" t="s">
        <v>4445</v>
      </c>
      <c r="E5516" s="39" t="s">
        <v>1722</v>
      </c>
      <c r="F5516" s="40" t="s">
        <v>1723</v>
      </c>
      <c r="G5516" s="122" t="str">
        <f t="shared" si="304"/>
        <v>1703867</v>
      </c>
    </row>
    <row r="5517" spans="1:7">
      <c r="A5517" s="67" t="str">
        <f t="shared" si="303"/>
        <v>TO_32</v>
      </c>
      <c r="B5517" s="5">
        <f t="shared" si="302"/>
        <v>32</v>
      </c>
      <c r="C5517" s="37" t="s">
        <v>1665</v>
      </c>
      <c r="D5517" s="38" t="s">
        <v>4445</v>
      </c>
      <c r="E5517" s="39" t="s">
        <v>1724</v>
      </c>
      <c r="F5517" s="40" t="s">
        <v>1725</v>
      </c>
      <c r="G5517" s="122" t="str">
        <f t="shared" si="304"/>
        <v>1703883</v>
      </c>
    </row>
    <row r="5518" spans="1:7">
      <c r="A5518" s="67" t="str">
        <f t="shared" si="303"/>
        <v>TO_33</v>
      </c>
      <c r="B5518" s="5">
        <f t="shared" si="302"/>
        <v>33</v>
      </c>
      <c r="C5518" s="37" t="s">
        <v>1665</v>
      </c>
      <c r="D5518" s="38" t="s">
        <v>4445</v>
      </c>
      <c r="E5518" s="39" t="s">
        <v>1726</v>
      </c>
      <c r="F5518" s="40" t="s">
        <v>1727</v>
      </c>
      <c r="G5518" s="122" t="str">
        <f t="shared" si="304"/>
        <v>1703891</v>
      </c>
    </row>
    <row r="5519" spans="1:7">
      <c r="A5519" s="67" t="str">
        <f t="shared" si="303"/>
        <v>TO_34</v>
      </c>
      <c r="B5519" s="5">
        <f t="shared" si="302"/>
        <v>34</v>
      </c>
      <c r="C5519" s="37" t="s">
        <v>1665</v>
      </c>
      <c r="D5519" s="38" t="s">
        <v>4445</v>
      </c>
      <c r="E5519" s="39" t="s">
        <v>1728</v>
      </c>
      <c r="F5519" s="40" t="s">
        <v>1729</v>
      </c>
      <c r="G5519" s="122" t="str">
        <f t="shared" si="304"/>
        <v>1703909</v>
      </c>
    </row>
    <row r="5520" spans="1:7">
      <c r="A5520" s="67" t="str">
        <f t="shared" si="303"/>
        <v>TO_35</v>
      </c>
      <c r="B5520" s="5">
        <f t="shared" si="302"/>
        <v>35</v>
      </c>
      <c r="C5520" s="37" t="s">
        <v>1665</v>
      </c>
      <c r="D5520" s="38" t="s">
        <v>4445</v>
      </c>
      <c r="E5520" s="39" t="s">
        <v>1730</v>
      </c>
      <c r="F5520" s="40" t="s">
        <v>2991</v>
      </c>
      <c r="G5520" s="122" t="str">
        <f t="shared" si="304"/>
        <v>1704105</v>
      </c>
    </row>
    <row r="5521" spans="1:7">
      <c r="A5521" s="67" t="str">
        <f t="shared" si="303"/>
        <v>TO_36</v>
      </c>
      <c r="B5521" s="5">
        <f t="shared" si="302"/>
        <v>36</v>
      </c>
      <c r="C5521" s="37" t="s">
        <v>1665</v>
      </c>
      <c r="D5521" s="38" t="s">
        <v>4445</v>
      </c>
      <c r="E5521" s="39" t="s">
        <v>1731</v>
      </c>
      <c r="F5521" s="40" t="s">
        <v>1732</v>
      </c>
      <c r="G5521" s="122" t="str">
        <f t="shared" si="304"/>
        <v>1705102</v>
      </c>
    </row>
    <row r="5522" spans="1:7">
      <c r="A5522" s="67" t="str">
        <f t="shared" si="303"/>
        <v>TO_37</v>
      </c>
      <c r="B5522" s="5">
        <f t="shared" ref="B5522:B5585" si="305">B5521+1</f>
        <v>37</v>
      </c>
      <c r="C5522" s="37" t="s">
        <v>1665</v>
      </c>
      <c r="D5522" s="38" t="s">
        <v>4445</v>
      </c>
      <c r="E5522" s="39" t="s">
        <v>1733</v>
      </c>
      <c r="F5522" s="40" t="s">
        <v>1734</v>
      </c>
      <c r="G5522" s="122" t="str">
        <f t="shared" si="304"/>
        <v>1704600</v>
      </c>
    </row>
    <row r="5523" spans="1:7">
      <c r="A5523" s="67" t="str">
        <f t="shared" si="303"/>
        <v>TO_38</v>
      </c>
      <c r="B5523" s="5">
        <f t="shared" si="305"/>
        <v>38</v>
      </c>
      <c r="C5523" s="37" t="s">
        <v>1665</v>
      </c>
      <c r="D5523" s="38" t="s">
        <v>4445</v>
      </c>
      <c r="E5523" s="39" t="s">
        <v>1735</v>
      </c>
      <c r="F5523" s="40" t="s">
        <v>1736</v>
      </c>
      <c r="G5523" s="122" t="str">
        <f t="shared" si="304"/>
        <v>1705508</v>
      </c>
    </row>
    <row r="5524" spans="1:7">
      <c r="A5524" s="67" t="str">
        <f t="shared" si="303"/>
        <v>TO_39</v>
      </c>
      <c r="B5524" s="5">
        <f t="shared" si="305"/>
        <v>39</v>
      </c>
      <c r="C5524" s="37" t="s">
        <v>1665</v>
      </c>
      <c r="D5524" s="38" t="s">
        <v>4445</v>
      </c>
      <c r="E5524" s="39" t="s">
        <v>1737</v>
      </c>
      <c r="F5524" s="40" t="s">
        <v>1738</v>
      </c>
      <c r="G5524" s="122" t="str">
        <f t="shared" si="304"/>
        <v>1716703</v>
      </c>
    </row>
    <row r="5525" spans="1:7">
      <c r="A5525" s="67" t="str">
        <f t="shared" si="303"/>
        <v>TO_40</v>
      </c>
      <c r="B5525" s="5">
        <f t="shared" si="305"/>
        <v>40</v>
      </c>
      <c r="C5525" s="37" t="s">
        <v>1665</v>
      </c>
      <c r="D5525" s="38" t="s">
        <v>4445</v>
      </c>
      <c r="E5525" s="39" t="s">
        <v>1739</v>
      </c>
      <c r="F5525" s="40" t="s">
        <v>1740</v>
      </c>
      <c r="G5525" s="122" t="str">
        <f t="shared" si="304"/>
        <v>1705557</v>
      </c>
    </row>
    <row r="5526" spans="1:7">
      <c r="A5526" s="67" t="str">
        <f t="shared" si="303"/>
        <v>TO_41</v>
      </c>
      <c r="B5526" s="5">
        <f t="shared" si="305"/>
        <v>41</v>
      </c>
      <c r="C5526" s="37" t="s">
        <v>1665</v>
      </c>
      <c r="D5526" s="38" t="s">
        <v>4445</v>
      </c>
      <c r="E5526" s="39" t="s">
        <v>1741</v>
      </c>
      <c r="F5526" s="40" t="s">
        <v>1742</v>
      </c>
      <c r="G5526" s="122" t="str">
        <f t="shared" si="304"/>
        <v>1705607</v>
      </c>
    </row>
    <row r="5527" spans="1:7">
      <c r="A5527" s="67" t="str">
        <f t="shared" si="303"/>
        <v>TO_42</v>
      </c>
      <c r="B5527" s="5">
        <f t="shared" si="305"/>
        <v>42</v>
      </c>
      <c r="C5527" s="37" t="s">
        <v>1665</v>
      </c>
      <c r="D5527" s="38" t="s">
        <v>4445</v>
      </c>
      <c r="E5527" s="39" t="s">
        <v>1743</v>
      </c>
      <c r="F5527" s="40" t="s">
        <v>1744</v>
      </c>
      <c r="G5527" s="122" t="str">
        <f t="shared" si="304"/>
        <v>1706001</v>
      </c>
    </row>
    <row r="5528" spans="1:7">
      <c r="A5528" s="67" t="str">
        <f t="shared" si="303"/>
        <v>TO_43</v>
      </c>
      <c r="B5528" s="5">
        <f t="shared" si="305"/>
        <v>43</v>
      </c>
      <c r="C5528" s="37" t="s">
        <v>1665</v>
      </c>
      <c r="D5528" s="38" t="s">
        <v>4445</v>
      </c>
      <c r="E5528" s="39" t="s">
        <v>1745</v>
      </c>
      <c r="F5528" s="40" t="s">
        <v>1746</v>
      </c>
      <c r="G5528" s="122" t="str">
        <f t="shared" si="304"/>
        <v>1706100</v>
      </c>
    </row>
    <row r="5529" spans="1:7">
      <c r="A5529" s="67" t="str">
        <f t="shared" si="303"/>
        <v>TO_44</v>
      </c>
      <c r="B5529" s="5">
        <f t="shared" si="305"/>
        <v>44</v>
      </c>
      <c r="C5529" s="37" t="s">
        <v>1665</v>
      </c>
      <c r="D5529" s="38" t="s">
        <v>4445</v>
      </c>
      <c r="E5529" s="39" t="s">
        <v>1747</v>
      </c>
      <c r="F5529" s="40" t="s">
        <v>1748</v>
      </c>
      <c r="G5529" s="122" t="str">
        <f t="shared" si="304"/>
        <v>1706258</v>
      </c>
    </row>
    <row r="5530" spans="1:7">
      <c r="A5530" s="67" t="str">
        <f t="shared" si="303"/>
        <v>TO_45</v>
      </c>
      <c r="B5530" s="5">
        <f t="shared" si="305"/>
        <v>45</v>
      </c>
      <c r="C5530" s="37" t="s">
        <v>1665</v>
      </c>
      <c r="D5530" s="38" t="s">
        <v>4445</v>
      </c>
      <c r="E5530" s="39" t="s">
        <v>1749</v>
      </c>
      <c r="F5530" s="40" t="s">
        <v>1750</v>
      </c>
      <c r="G5530" s="122" t="str">
        <f t="shared" si="304"/>
        <v>1706506</v>
      </c>
    </row>
    <row r="5531" spans="1:7">
      <c r="A5531" s="67" t="str">
        <f t="shared" si="303"/>
        <v>TO_46</v>
      </c>
      <c r="B5531" s="5">
        <f t="shared" si="305"/>
        <v>46</v>
      </c>
      <c r="C5531" s="37" t="s">
        <v>1665</v>
      </c>
      <c r="D5531" s="38" t="s">
        <v>4445</v>
      </c>
      <c r="E5531" s="39" t="s">
        <v>1751</v>
      </c>
      <c r="F5531" s="40" t="s">
        <v>1752</v>
      </c>
      <c r="G5531" s="122" t="str">
        <f t="shared" si="304"/>
        <v>1707009</v>
      </c>
    </row>
    <row r="5532" spans="1:7">
      <c r="A5532" s="67" t="str">
        <f t="shared" si="303"/>
        <v>TO_47</v>
      </c>
      <c r="B5532" s="5">
        <f t="shared" si="305"/>
        <v>47</v>
      </c>
      <c r="C5532" s="37" t="s">
        <v>1665</v>
      </c>
      <c r="D5532" s="38" t="s">
        <v>4445</v>
      </c>
      <c r="E5532" s="39" t="s">
        <v>1753</v>
      </c>
      <c r="F5532" s="40" t="s">
        <v>1754</v>
      </c>
      <c r="G5532" s="122" t="str">
        <f t="shared" si="304"/>
        <v>1707108</v>
      </c>
    </row>
    <row r="5533" spans="1:7">
      <c r="A5533" s="67" t="str">
        <f t="shared" si="303"/>
        <v>TO_48</v>
      </c>
      <c r="B5533" s="5">
        <f t="shared" si="305"/>
        <v>48</v>
      </c>
      <c r="C5533" s="37" t="s">
        <v>1665</v>
      </c>
      <c r="D5533" s="38" t="s">
        <v>4445</v>
      </c>
      <c r="E5533" s="39" t="s">
        <v>1755</v>
      </c>
      <c r="F5533" s="40" t="s">
        <v>1756</v>
      </c>
      <c r="G5533" s="122" t="str">
        <f t="shared" si="304"/>
        <v>1707207</v>
      </c>
    </row>
    <row r="5534" spans="1:7">
      <c r="A5534" s="67" t="str">
        <f t="shared" si="303"/>
        <v>TO_49</v>
      </c>
      <c r="B5534" s="5">
        <f t="shared" si="305"/>
        <v>49</v>
      </c>
      <c r="C5534" s="37" t="s">
        <v>1665</v>
      </c>
      <c r="D5534" s="38" t="s">
        <v>4445</v>
      </c>
      <c r="E5534" s="39" t="s">
        <v>1757</v>
      </c>
      <c r="F5534" s="40" t="s">
        <v>1758</v>
      </c>
      <c r="G5534" s="122" t="str">
        <f t="shared" si="304"/>
        <v>1707306</v>
      </c>
    </row>
    <row r="5535" spans="1:7">
      <c r="A5535" s="67" t="str">
        <f t="shared" si="303"/>
        <v>TO_50</v>
      </c>
      <c r="B5535" s="5">
        <f t="shared" si="305"/>
        <v>50</v>
      </c>
      <c r="C5535" s="37" t="s">
        <v>1665</v>
      </c>
      <c r="D5535" s="38" t="s">
        <v>4445</v>
      </c>
      <c r="E5535" s="39" t="s">
        <v>1759</v>
      </c>
      <c r="F5535" s="40" t="s">
        <v>6520</v>
      </c>
      <c r="G5535" s="122" t="str">
        <f t="shared" si="304"/>
        <v>1707405</v>
      </c>
    </row>
    <row r="5536" spans="1:7">
      <c r="A5536" s="67" t="str">
        <f t="shared" si="303"/>
        <v>TO_51</v>
      </c>
      <c r="B5536" s="5">
        <f t="shared" si="305"/>
        <v>51</v>
      </c>
      <c r="C5536" s="37" t="s">
        <v>1665</v>
      </c>
      <c r="D5536" s="38" t="s">
        <v>4445</v>
      </c>
      <c r="E5536" s="39" t="s">
        <v>1760</v>
      </c>
      <c r="F5536" s="40" t="s">
        <v>9440</v>
      </c>
      <c r="G5536" s="122" t="str">
        <f t="shared" si="304"/>
        <v>1707553</v>
      </c>
    </row>
    <row r="5537" spans="1:7">
      <c r="A5537" s="67" t="str">
        <f t="shared" si="303"/>
        <v>TO_52</v>
      </c>
      <c r="B5537" s="5">
        <f t="shared" si="305"/>
        <v>52</v>
      </c>
      <c r="C5537" s="37" t="s">
        <v>1665</v>
      </c>
      <c r="D5537" s="38" t="s">
        <v>4445</v>
      </c>
      <c r="E5537" s="39" t="s">
        <v>1761</v>
      </c>
      <c r="F5537" s="40" t="s">
        <v>1762</v>
      </c>
      <c r="G5537" s="122" t="str">
        <f t="shared" si="304"/>
        <v>1707652</v>
      </c>
    </row>
    <row r="5538" spans="1:7">
      <c r="A5538" s="67" t="str">
        <f t="shared" si="303"/>
        <v>TO_53</v>
      </c>
      <c r="B5538" s="5">
        <f t="shared" si="305"/>
        <v>53</v>
      </c>
      <c r="C5538" s="37" t="s">
        <v>1665</v>
      </c>
      <c r="D5538" s="38" t="s">
        <v>4445</v>
      </c>
      <c r="E5538" s="39" t="s">
        <v>1763</v>
      </c>
      <c r="F5538" s="40" t="s">
        <v>9446</v>
      </c>
      <c r="G5538" s="122" t="str">
        <f t="shared" si="304"/>
        <v>1707702</v>
      </c>
    </row>
    <row r="5539" spans="1:7">
      <c r="A5539" s="67" t="str">
        <f t="shared" ref="A5539:A5602" si="306">C5539&amp;"_"&amp;B5539</f>
        <v>TO_54</v>
      </c>
      <c r="B5539" s="5">
        <f t="shared" si="305"/>
        <v>54</v>
      </c>
      <c r="C5539" s="37" t="s">
        <v>1665</v>
      </c>
      <c r="D5539" s="38" t="s">
        <v>4445</v>
      </c>
      <c r="E5539" s="39" t="s">
        <v>1764</v>
      </c>
      <c r="F5539" s="40" t="s">
        <v>1765</v>
      </c>
      <c r="G5539" s="122" t="str">
        <f t="shared" ref="G5539:G5602" si="307">IF(E5539="","",E5539)</f>
        <v>1708205</v>
      </c>
    </row>
    <row r="5540" spans="1:7">
      <c r="A5540" s="67" t="str">
        <f t="shared" si="306"/>
        <v>TO_55</v>
      </c>
      <c r="B5540" s="5">
        <f t="shared" si="305"/>
        <v>55</v>
      </c>
      <c r="C5540" s="37" t="s">
        <v>1665</v>
      </c>
      <c r="D5540" s="38" t="s">
        <v>4445</v>
      </c>
      <c r="E5540" s="39" t="s">
        <v>1766</v>
      </c>
      <c r="F5540" s="40" t="s">
        <v>1767</v>
      </c>
      <c r="G5540" s="122" t="str">
        <f t="shared" si="307"/>
        <v>1708254</v>
      </c>
    </row>
    <row r="5541" spans="1:7">
      <c r="A5541" s="67" t="str">
        <f t="shared" si="306"/>
        <v>TO_56</v>
      </c>
      <c r="B5541" s="5">
        <f t="shared" si="305"/>
        <v>56</v>
      </c>
      <c r="C5541" s="37" t="s">
        <v>1665</v>
      </c>
      <c r="D5541" s="38" t="s">
        <v>4445</v>
      </c>
      <c r="E5541" s="39" t="s">
        <v>1768</v>
      </c>
      <c r="F5541" s="40" t="s">
        <v>1769</v>
      </c>
      <c r="G5541" s="122" t="str">
        <f t="shared" si="307"/>
        <v>1708304</v>
      </c>
    </row>
    <row r="5542" spans="1:7">
      <c r="A5542" s="67" t="str">
        <f t="shared" si="306"/>
        <v>TO_57</v>
      </c>
      <c r="B5542" s="5">
        <f t="shared" si="305"/>
        <v>57</v>
      </c>
      <c r="C5542" s="37" t="s">
        <v>1665</v>
      </c>
      <c r="D5542" s="38" t="s">
        <v>4445</v>
      </c>
      <c r="E5542" s="39" t="s">
        <v>1770</v>
      </c>
      <c r="F5542" s="40" t="s">
        <v>1771</v>
      </c>
      <c r="G5542" s="122" t="str">
        <f t="shared" si="307"/>
        <v>1709005</v>
      </c>
    </row>
    <row r="5543" spans="1:7">
      <c r="A5543" s="67" t="str">
        <f t="shared" si="306"/>
        <v>TO_58</v>
      </c>
      <c r="B5543" s="5">
        <f t="shared" si="305"/>
        <v>58</v>
      </c>
      <c r="C5543" s="37" t="s">
        <v>1665</v>
      </c>
      <c r="D5543" s="38" t="s">
        <v>4445</v>
      </c>
      <c r="E5543" s="39" t="s">
        <v>1772</v>
      </c>
      <c r="F5543" s="40" t="s">
        <v>1773</v>
      </c>
      <c r="G5543" s="122" t="str">
        <f t="shared" si="307"/>
        <v>1709302</v>
      </c>
    </row>
    <row r="5544" spans="1:7">
      <c r="A5544" s="67" t="str">
        <f t="shared" si="306"/>
        <v>TO_59</v>
      </c>
      <c r="B5544" s="5">
        <f t="shared" si="305"/>
        <v>59</v>
      </c>
      <c r="C5544" s="37" t="s">
        <v>1665</v>
      </c>
      <c r="D5544" s="38" t="s">
        <v>4445</v>
      </c>
      <c r="E5544" s="39" t="s">
        <v>1774</v>
      </c>
      <c r="F5544" s="40" t="s">
        <v>1775</v>
      </c>
      <c r="G5544" s="122" t="str">
        <f t="shared" si="307"/>
        <v>1709500</v>
      </c>
    </row>
    <row r="5545" spans="1:7">
      <c r="A5545" s="67" t="str">
        <f t="shared" si="306"/>
        <v>TO_60</v>
      </c>
      <c r="B5545" s="5">
        <f t="shared" si="305"/>
        <v>60</v>
      </c>
      <c r="C5545" s="37" t="s">
        <v>1665</v>
      </c>
      <c r="D5545" s="38" t="s">
        <v>4445</v>
      </c>
      <c r="E5545" s="39" t="s">
        <v>1776</v>
      </c>
      <c r="F5545" s="40" t="s">
        <v>10181</v>
      </c>
      <c r="G5545" s="122" t="str">
        <f t="shared" si="307"/>
        <v>1709807</v>
      </c>
    </row>
    <row r="5546" spans="1:7">
      <c r="A5546" s="67" t="str">
        <f t="shared" si="306"/>
        <v>TO_61</v>
      </c>
      <c r="B5546" s="5">
        <f t="shared" si="305"/>
        <v>61</v>
      </c>
      <c r="C5546" s="37" t="s">
        <v>1665</v>
      </c>
      <c r="D5546" s="38" t="s">
        <v>4445</v>
      </c>
      <c r="E5546" s="39" t="s">
        <v>1777</v>
      </c>
      <c r="F5546" s="40" t="s">
        <v>1778</v>
      </c>
      <c r="G5546" s="122" t="str">
        <f t="shared" si="307"/>
        <v>1710508</v>
      </c>
    </row>
    <row r="5547" spans="1:7">
      <c r="A5547" s="67" t="str">
        <f t="shared" si="306"/>
        <v>TO_62</v>
      </c>
      <c r="B5547" s="5">
        <f t="shared" si="305"/>
        <v>62</v>
      </c>
      <c r="C5547" s="37" t="s">
        <v>1665</v>
      </c>
      <c r="D5547" s="38" t="s">
        <v>4445</v>
      </c>
      <c r="E5547" s="39" t="s">
        <v>1779</v>
      </c>
      <c r="F5547" s="40" t="s">
        <v>1780</v>
      </c>
      <c r="G5547" s="122" t="str">
        <f t="shared" si="307"/>
        <v>1710706</v>
      </c>
    </row>
    <row r="5548" spans="1:7">
      <c r="A5548" s="67" t="str">
        <f t="shared" si="306"/>
        <v>TO_63</v>
      </c>
      <c r="B5548" s="5">
        <f t="shared" si="305"/>
        <v>63</v>
      </c>
      <c r="C5548" s="37" t="s">
        <v>1665</v>
      </c>
      <c r="D5548" s="38" t="s">
        <v>4445</v>
      </c>
      <c r="E5548" s="39" t="s">
        <v>1781</v>
      </c>
      <c r="F5548" s="40" t="s">
        <v>1782</v>
      </c>
      <c r="G5548" s="122" t="str">
        <f t="shared" si="307"/>
        <v>1710904</v>
      </c>
    </row>
    <row r="5549" spans="1:7">
      <c r="A5549" s="67" t="str">
        <f t="shared" si="306"/>
        <v>TO_64</v>
      </c>
      <c r="B5549" s="5">
        <f t="shared" si="305"/>
        <v>64</v>
      </c>
      <c r="C5549" s="37" t="s">
        <v>1665</v>
      </c>
      <c r="D5549" s="38" t="s">
        <v>4445</v>
      </c>
      <c r="E5549" s="39" t="s">
        <v>1783</v>
      </c>
      <c r="F5549" s="40" t="s">
        <v>1784</v>
      </c>
      <c r="G5549" s="122" t="str">
        <f t="shared" si="307"/>
        <v>1711100</v>
      </c>
    </row>
    <row r="5550" spans="1:7">
      <c r="A5550" s="67" t="str">
        <f t="shared" si="306"/>
        <v>TO_65</v>
      </c>
      <c r="B5550" s="5">
        <f t="shared" si="305"/>
        <v>65</v>
      </c>
      <c r="C5550" s="37" t="s">
        <v>1665</v>
      </c>
      <c r="D5550" s="38" t="s">
        <v>4445</v>
      </c>
      <c r="E5550" s="39" t="s">
        <v>1785</v>
      </c>
      <c r="F5550" s="40" t="s">
        <v>1786</v>
      </c>
      <c r="G5550" s="122" t="str">
        <f t="shared" si="307"/>
        <v>1711506</v>
      </c>
    </row>
    <row r="5551" spans="1:7">
      <c r="A5551" s="67" t="str">
        <f t="shared" si="306"/>
        <v>TO_66</v>
      </c>
      <c r="B5551" s="5">
        <f t="shared" si="305"/>
        <v>66</v>
      </c>
      <c r="C5551" s="37" t="s">
        <v>1665</v>
      </c>
      <c r="D5551" s="38" t="s">
        <v>4445</v>
      </c>
      <c r="E5551" s="39" t="s">
        <v>1787</v>
      </c>
      <c r="F5551" s="40" t="s">
        <v>1788</v>
      </c>
      <c r="G5551" s="122" t="str">
        <f t="shared" si="307"/>
        <v>1711803</v>
      </c>
    </row>
    <row r="5552" spans="1:7">
      <c r="A5552" s="67" t="str">
        <f t="shared" si="306"/>
        <v>TO_67</v>
      </c>
      <c r="B5552" s="5">
        <f t="shared" si="305"/>
        <v>67</v>
      </c>
      <c r="C5552" s="37" t="s">
        <v>1665</v>
      </c>
      <c r="D5552" s="38" t="s">
        <v>4445</v>
      </c>
      <c r="E5552" s="39" t="s">
        <v>1789</v>
      </c>
      <c r="F5552" s="40" t="s">
        <v>1790</v>
      </c>
      <c r="G5552" s="122" t="str">
        <f t="shared" si="307"/>
        <v>1711902</v>
      </c>
    </row>
    <row r="5553" spans="1:7">
      <c r="A5553" s="67" t="str">
        <f t="shared" si="306"/>
        <v>TO_68</v>
      </c>
      <c r="B5553" s="5">
        <f t="shared" si="305"/>
        <v>68</v>
      </c>
      <c r="C5553" s="37" t="s">
        <v>1665</v>
      </c>
      <c r="D5553" s="38" t="s">
        <v>4445</v>
      </c>
      <c r="E5553" s="39" t="s">
        <v>1791</v>
      </c>
      <c r="F5553" s="40" t="s">
        <v>1792</v>
      </c>
      <c r="G5553" s="122" t="str">
        <f t="shared" si="307"/>
        <v>1711951</v>
      </c>
    </row>
    <row r="5554" spans="1:7">
      <c r="A5554" s="67" t="str">
        <f t="shared" si="306"/>
        <v>TO_69</v>
      </c>
      <c r="B5554" s="5">
        <f t="shared" si="305"/>
        <v>69</v>
      </c>
      <c r="C5554" s="37" t="s">
        <v>1665</v>
      </c>
      <c r="D5554" s="38" t="s">
        <v>4445</v>
      </c>
      <c r="E5554" s="39" t="s">
        <v>1793</v>
      </c>
      <c r="F5554" s="40" t="s">
        <v>3255</v>
      </c>
      <c r="G5554" s="122" t="str">
        <f t="shared" si="307"/>
        <v>1712009</v>
      </c>
    </row>
    <row r="5555" spans="1:7">
      <c r="A5555" s="67" t="str">
        <f t="shared" si="306"/>
        <v>TO_70</v>
      </c>
      <c r="B5555" s="5">
        <f t="shared" si="305"/>
        <v>70</v>
      </c>
      <c r="C5555" s="37" t="s">
        <v>1665</v>
      </c>
      <c r="D5555" s="38" t="s">
        <v>4445</v>
      </c>
      <c r="E5555" s="39" t="s">
        <v>1794</v>
      </c>
      <c r="F5555" s="40" t="s">
        <v>1795</v>
      </c>
      <c r="G5555" s="122" t="str">
        <f t="shared" si="307"/>
        <v>1712157</v>
      </c>
    </row>
    <row r="5556" spans="1:7">
      <c r="A5556" s="67" t="str">
        <f t="shared" si="306"/>
        <v>TO_71</v>
      </c>
      <c r="B5556" s="5">
        <f t="shared" si="305"/>
        <v>71</v>
      </c>
      <c r="C5556" s="37" t="s">
        <v>1665</v>
      </c>
      <c r="D5556" s="38" t="s">
        <v>4445</v>
      </c>
      <c r="E5556" s="39" t="s">
        <v>1796</v>
      </c>
      <c r="F5556" s="40" t="s">
        <v>1797</v>
      </c>
      <c r="G5556" s="122" t="str">
        <f t="shared" si="307"/>
        <v>1712405</v>
      </c>
    </row>
    <row r="5557" spans="1:7">
      <c r="A5557" s="67" t="str">
        <f t="shared" si="306"/>
        <v>TO_72</v>
      </c>
      <c r="B5557" s="5">
        <f t="shared" si="305"/>
        <v>72</v>
      </c>
      <c r="C5557" s="37" t="s">
        <v>1665</v>
      </c>
      <c r="D5557" s="38" t="s">
        <v>4445</v>
      </c>
      <c r="E5557" s="39" t="s">
        <v>1798</v>
      </c>
      <c r="F5557" s="40" t="s">
        <v>1799</v>
      </c>
      <c r="G5557" s="122" t="str">
        <f t="shared" si="307"/>
        <v>1712454</v>
      </c>
    </row>
    <row r="5558" spans="1:7">
      <c r="A5558" s="67" t="str">
        <f t="shared" si="306"/>
        <v>TO_73</v>
      </c>
      <c r="B5558" s="5">
        <f t="shared" si="305"/>
        <v>73</v>
      </c>
      <c r="C5558" s="37" t="s">
        <v>1665</v>
      </c>
      <c r="D5558" s="38" t="s">
        <v>4445</v>
      </c>
      <c r="E5558" s="39" t="s">
        <v>1800</v>
      </c>
      <c r="F5558" s="40" t="s">
        <v>1801</v>
      </c>
      <c r="G5558" s="122" t="str">
        <f t="shared" si="307"/>
        <v>1712504</v>
      </c>
    </row>
    <row r="5559" spans="1:7">
      <c r="A5559" s="67" t="str">
        <f t="shared" si="306"/>
        <v>TO_74</v>
      </c>
      <c r="B5559" s="5">
        <f t="shared" si="305"/>
        <v>74</v>
      </c>
      <c r="C5559" s="37" t="s">
        <v>1665</v>
      </c>
      <c r="D5559" s="38" t="s">
        <v>4445</v>
      </c>
      <c r="E5559" s="39" t="s">
        <v>1802</v>
      </c>
      <c r="F5559" s="40" t="s">
        <v>1803</v>
      </c>
      <c r="G5559" s="122" t="str">
        <f t="shared" si="307"/>
        <v>1712702</v>
      </c>
    </row>
    <row r="5560" spans="1:7">
      <c r="A5560" s="67" t="str">
        <f t="shared" si="306"/>
        <v>TO_75</v>
      </c>
      <c r="B5560" s="5">
        <f t="shared" si="305"/>
        <v>75</v>
      </c>
      <c r="C5560" s="37" t="s">
        <v>1665</v>
      </c>
      <c r="D5560" s="38" t="s">
        <v>4445</v>
      </c>
      <c r="E5560" s="39" t="s">
        <v>1804</v>
      </c>
      <c r="F5560" s="40" t="s">
        <v>1805</v>
      </c>
      <c r="G5560" s="122" t="str">
        <f t="shared" si="307"/>
        <v>1712801</v>
      </c>
    </row>
    <row r="5561" spans="1:7">
      <c r="A5561" s="67" t="str">
        <f t="shared" si="306"/>
        <v>TO_76</v>
      </c>
      <c r="B5561" s="5">
        <f t="shared" si="305"/>
        <v>76</v>
      </c>
      <c r="C5561" s="37" t="s">
        <v>1665</v>
      </c>
      <c r="D5561" s="38" t="s">
        <v>4445</v>
      </c>
      <c r="E5561" s="39" t="s">
        <v>1806</v>
      </c>
      <c r="F5561" s="40" t="s">
        <v>1807</v>
      </c>
      <c r="G5561" s="122" t="str">
        <f t="shared" si="307"/>
        <v>1713205</v>
      </c>
    </row>
    <row r="5562" spans="1:7">
      <c r="A5562" s="67" t="str">
        <f t="shared" si="306"/>
        <v>TO_77</v>
      </c>
      <c r="B5562" s="5">
        <f t="shared" si="305"/>
        <v>77</v>
      </c>
      <c r="C5562" s="37" t="s">
        <v>1665</v>
      </c>
      <c r="D5562" s="38" t="s">
        <v>4445</v>
      </c>
      <c r="E5562" s="39" t="s">
        <v>1808</v>
      </c>
      <c r="F5562" s="40" t="s">
        <v>1809</v>
      </c>
      <c r="G5562" s="122" t="str">
        <f t="shared" si="307"/>
        <v>1713304</v>
      </c>
    </row>
    <row r="5563" spans="1:7">
      <c r="A5563" s="67" t="str">
        <f t="shared" si="306"/>
        <v>TO_78</v>
      </c>
      <c r="B5563" s="5">
        <f t="shared" si="305"/>
        <v>78</v>
      </c>
      <c r="C5563" s="37" t="s">
        <v>1665</v>
      </c>
      <c r="D5563" s="38" t="s">
        <v>4445</v>
      </c>
      <c r="E5563" s="39" t="s">
        <v>1810</v>
      </c>
      <c r="F5563" s="40" t="s">
        <v>1811</v>
      </c>
      <c r="G5563" s="122" t="str">
        <f t="shared" si="307"/>
        <v>1713601</v>
      </c>
    </row>
    <row r="5564" spans="1:7">
      <c r="A5564" s="67" t="str">
        <f t="shared" si="306"/>
        <v>TO_79</v>
      </c>
      <c r="B5564" s="5">
        <f t="shared" si="305"/>
        <v>79</v>
      </c>
      <c r="C5564" s="37" t="s">
        <v>1665</v>
      </c>
      <c r="D5564" s="38" t="s">
        <v>4445</v>
      </c>
      <c r="E5564" s="39" t="s">
        <v>1812</v>
      </c>
      <c r="F5564" s="40" t="s">
        <v>1813</v>
      </c>
      <c r="G5564" s="122" t="str">
        <f t="shared" si="307"/>
        <v>1713700</v>
      </c>
    </row>
    <row r="5565" spans="1:7">
      <c r="A5565" s="67" t="str">
        <f t="shared" si="306"/>
        <v>TO_80</v>
      </c>
      <c r="B5565" s="5">
        <f t="shared" si="305"/>
        <v>80</v>
      </c>
      <c r="C5565" s="37" t="s">
        <v>1665</v>
      </c>
      <c r="D5565" s="38" t="s">
        <v>4445</v>
      </c>
      <c r="E5565" s="39" t="s">
        <v>1814</v>
      </c>
      <c r="F5565" s="40" t="s">
        <v>1815</v>
      </c>
      <c r="G5565" s="122" t="str">
        <f t="shared" si="307"/>
        <v>1713957</v>
      </c>
    </row>
    <row r="5566" spans="1:7">
      <c r="A5566" s="67" t="str">
        <f t="shared" si="306"/>
        <v>TO_81</v>
      </c>
      <c r="B5566" s="5">
        <f t="shared" si="305"/>
        <v>81</v>
      </c>
      <c r="C5566" s="37" t="s">
        <v>1665</v>
      </c>
      <c r="D5566" s="38" t="s">
        <v>4445</v>
      </c>
      <c r="E5566" s="39" t="s">
        <v>1816</v>
      </c>
      <c r="F5566" s="40" t="s">
        <v>2400</v>
      </c>
      <c r="G5566" s="122" t="str">
        <f t="shared" si="307"/>
        <v>1714203</v>
      </c>
    </row>
    <row r="5567" spans="1:7">
      <c r="A5567" s="67" t="str">
        <f t="shared" si="306"/>
        <v>TO_82</v>
      </c>
      <c r="B5567" s="5">
        <f t="shared" si="305"/>
        <v>82</v>
      </c>
      <c r="C5567" s="37" t="s">
        <v>1665</v>
      </c>
      <c r="D5567" s="38" t="s">
        <v>4445</v>
      </c>
      <c r="E5567" s="39" t="s">
        <v>1817</v>
      </c>
      <c r="F5567" s="40" t="s">
        <v>9726</v>
      </c>
      <c r="G5567" s="122" t="str">
        <f t="shared" si="307"/>
        <v>1714302</v>
      </c>
    </row>
    <row r="5568" spans="1:7">
      <c r="A5568" s="67" t="str">
        <f t="shared" si="306"/>
        <v>TO_83</v>
      </c>
      <c r="B5568" s="5">
        <f t="shared" si="305"/>
        <v>83</v>
      </c>
      <c r="C5568" s="37" t="s">
        <v>1665</v>
      </c>
      <c r="D5568" s="38" t="s">
        <v>4445</v>
      </c>
      <c r="E5568" s="39" t="s">
        <v>1818</v>
      </c>
      <c r="F5568" s="40" t="s">
        <v>10260</v>
      </c>
      <c r="G5568" s="122" t="str">
        <f t="shared" si="307"/>
        <v>1714880</v>
      </c>
    </row>
    <row r="5569" spans="1:7">
      <c r="A5569" s="67" t="str">
        <f t="shared" si="306"/>
        <v>TO_84</v>
      </c>
      <c r="B5569" s="5">
        <f t="shared" si="305"/>
        <v>84</v>
      </c>
      <c r="C5569" s="37" t="s">
        <v>1665</v>
      </c>
      <c r="D5569" s="38" t="s">
        <v>4445</v>
      </c>
      <c r="E5569" s="39" t="s">
        <v>1819</v>
      </c>
      <c r="F5569" s="40" t="s">
        <v>1820</v>
      </c>
      <c r="G5569" s="122" t="str">
        <f t="shared" si="307"/>
        <v>1715002</v>
      </c>
    </row>
    <row r="5570" spans="1:7">
      <c r="A5570" s="67" t="str">
        <f t="shared" si="306"/>
        <v>TO_85</v>
      </c>
      <c r="B5570" s="5">
        <f t="shared" si="305"/>
        <v>85</v>
      </c>
      <c r="C5570" s="37" t="s">
        <v>1665</v>
      </c>
      <c r="D5570" s="38" t="s">
        <v>4445</v>
      </c>
      <c r="E5570" s="39" t="s">
        <v>1821</v>
      </c>
      <c r="F5570" s="40" t="s">
        <v>1822</v>
      </c>
      <c r="G5570" s="122" t="str">
        <f t="shared" si="307"/>
        <v>1715101</v>
      </c>
    </row>
    <row r="5571" spans="1:7">
      <c r="A5571" s="67" t="str">
        <f t="shared" si="306"/>
        <v>TO_86</v>
      </c>
      <c r="B5571" s="5">
        <f t="shared" si="305"/>
        <v>86</v>
      </c>
      <c r="C5571" s="37" t="s">
        <v>1665</v>
      </c>
      <c r="D5571" s="38" t="s">
        <v>4445</v>
      </c>
      <c r="E5571" s="39" t="s">
        <v>1823</v>
      </c>
      <c r="F5571" s="40" t="s">
        <v>1824</v>
      </c>
      <c r="G5571" s="122" t="str">
        <f t="shared" si="307"/>
        <v>1715150</v>
      </c>
    </row>
    <row r="5572" spans="1:7">
      <c r="A5572" s="67" t="str">
        <f t="shared" si="306"/>
        <v>TO_87</v>
      </c>
      <c r="B5572" s="5">
        <f t="shared" si="305"/>
        <v>87</v>
      </c>
      <c r="C5572" s="37" t="s">
        <v>1665</v>
      </c>
      <c r="D5572" s="38" t="s">
        <v>4445</v>
      </c>
      <c r="E5572" s="39" t="s">
        <v>1825</v>
      </c>
      <c r="F5572" s="40" t="s">
        <v>1826</v>
      </c>
      <c r="G5572" s="122" t="str">
        <f t="shared" si="307"/>
        <v>1715259</v>
      </c>
    </row>
    <row r="5573" spans="1:7">
      <c r="A5573" s="67" t="str">
        <f t="shared" si="306"/>
        <v>TO_88</v>
      </c>
      <c r="B5573" s="5">
        <f t="shared" si="305"/>
        <v>88</v>
      </c>
      <c r="C5573" s="37" t="s">
        <v>1665</v>
      </c>
      <c r="D5573" s="38" t="s">
        <v>4445</v>
      </c>
      <c r="E5573" s="39" t="s">
        <v>1827</v>
      </c>
      <c r="F5573" s="40" t="s">
        <v>1828</v>
      </c>
      <c r="G5573" s="122" t="str">
        <f t="shared" si="307"/>
        <v>1715507</v>
      </c>
    </row>
    <row r="5574" spans="1:7">
      <c r="A5574" s="67" t="str">
        <f t="shared" si="306"/>
        <v>TO_89</v>
      </c>
      <c r="B5574" s="5">
        <f t="shared" si="305"/>
        <v>89</v>
      </c>
      <c r="C5574" s="37" t="s">
        <v>1665</v>
      </c>
      <c r="D5574" s="38" t="s">
        <v>4445</v>
      </c>
      <c r="E5574" s="39" t="s">
        <v>1829</v>
      </c>
      <c r="F5574" s="40" t="s">
        <v>5719</v>
      </c>
      <c r="G5574" s="122" t="str">
        <f t="shared" si="307"/>
        <v>1721000</v>
      </c>
    </row>
    <row r="5575" spans="1:7">
      <c r="A5575" s="67" t="str">
        <f t="shared" si="306"/>
        <v>TO_90</v>
      </c>
      <c r="B5575" s="5">
        <f t="shared" si="305"/>
        <v>90</v>
      </c>
      <c r="C5575" s="37" t="s">
        <v>1665</v>
      </c>
      <c r="D5575" s="38" t="s">
        <v>4445</v>
      </c>
      <c r="E5575" s="39" t="s">
        <v>1830</v>
      </c>
      <c r="F5575" s="40" t="s">
        <v>1831</v>
      </c>
      <c r="G5575" s="122" t="str">
        <f t="shared" si="307"/>
        <v>1715705</v>
      </c>
    </row>
    <row r="5576" spans="1:7">
      <c r="A5576" s="67" t="str">
        <f t="shared" si="306"/>
        <v>TO_91</v>
      </c>
      <c r="B5576" s="5">
        <f t="shared" si="305"/>
        <v>91</v>
      </c>
      <c r="C5576" s="37" t="s">
        <v>1665</v>
      </c>
      <c r="D5576" s="38" t="s">
        <v>4445</v>
      </c>
      <c r="E5576" s="39" t="s">
        <v>1832</v>
      </c>
      <c r="F5576" s="40" t="s">
        <v>1833</v>
      </c>
      <c r="G5576" s="122" t="str">
        <f t="shared" si="307"/>
        <v>1713809</v>
      </c>
    </row>
    <row r="5577" spans="1:7">
      <c r="A5577" s="67" t="str">
        <f t="shared" si="306"/>
        <v>TO_92</v>
      </c>
      <c r="B5577" s="5">
        <f t="shared" si="305"/>
        <v>92</v>
      </c>
      <c r="C5577" s="37" t="s">
        <v>1665</v>
      </c>
      <c r="D5577" s="38" t="s">
        <v>4445</v>
      </c>
      <c r="E5577" s="39" t="s">
        <v>1834</v>
      </c>
      <c r="F5577" s="40" t="s">
        <v>1835</v>
      </c>
      <c r="G5577" s="122" t="str">
        <f t="shared" si="307"/>
        <v>1715754</v>
      </c>
    </row>
    <row r="5578" spans="1:7">
      <c r="A5578" s="67" t="str">
        <f t="shared" si="306"/>
        <v>TO_93</v>
      </c>
      <c r="B5578" s="5">
        <f t="shared" si="305"/>
        <v>93</v>
      </c>
      <c r="C5578" s="37" t="s">
        <v>1665</v>
      </c>
      <c r="D5578" s="38" t="s">
        <v>4445</v>
      </c>
      <c r="E5578" s="39" t="s">
        <v>1836</v>
      </c>
      <c r="F5578" s="40" t="s">
        <v>1837</v>
      </c>
      <c r="G5578" s="122" t="str">
        <f t="shared" si="307"/>
        <v>1716109</v>
      </c>
    </row>
    <row r="5579" spans="1:7">
      <c r="A5579" s="67" t="str">
        <f t="shared" si="306"/>
        <v>TO_94</v>
      </c>
      <c r="B5579" s="5">
        <f t="shared" si="305"/>
        <v>94</v>
      </c>
      <c r="C5579" s="37" t="s">
        <v>1665</v>
      </c>
      <c r="D5579" s="38" t="s">
        <v>4445</v>
      </c>
      <c r="E5579" s="39" t="s">
        <v>1838</v>
      </c>
      <c r="F5579" s="40" t="s">
        <v>1839</v>
      </c>
      <c r="G5579" s="122" t="str">
        <f t="shared" si="307"/>
        <v>1716208</v>
      </c>
    </row>
    <row r="5580" spans="1:7">
      <c r="A5580" s="67" t="str">
        <f t="shared" si="306"/>
        <v>TO_95</v>
      </c>
      <c r="B5580" s="5">
        <f t="shared" si="305"/>
        <v>95</v>
      </c>
      <c r="C5580" s="37" t="s">
        <v>1665</v>
      </c>
      <c r="D5580" s="38" t="s">
        <v>4445</v>
      </c>
      <c r="E5580" s="39" t="s">
        <v>1840</v>
      </c>
      <c r="F5580" s="40" t="s">
        <v>4710</v>
      </c>
      <c r="G5580" s="122" t="str">
        <f t="shared" si="307"/>
        <v>1716307</v>
      </c>
    </row>
    <row r="5581" spans="1:7">
      <c r="A5581" s="67" t="str">
        <f t="shared" si="306"/>
        <v>TO_96</v>
      </c>
      <c r="B5581" s="5">
        <f t="shared" si="305"/>
        <v>96</v>
      </c>
      <c r="C5581" s="37" t="s">
        <v>1665</v>
      </c>
      <c r="D5581" s="38" t="s">
        <v>4445</v>
      </c>
      <c r="E5581" s="39" t="s">
        <v>1841</v>
      </c>
      <c r="F5581" s="40" t="s">
        <v>1842</v>
      </c>
      <c r="G5581" s="122" t="str">
        <f t="shared" si="307"/>
        <v>1716505</v>
      </c>
    </row>
    <row r="5582" spans="1:7">
      <c r="A5582" s="67" t="str">
        <f t="shared" si="306"/>
        <v>TO_97</v>
      </c>
      <c r="B5582" s="5">
        <f t="shared" si="305"/>
        <v>97</v>
      </c>
      <c r="C5582" s="37" t="s">
        <v>1665</v>
      </c>
      <c r="D5582" s="38" t="s">
        <v>4445</v>
      </c>
      <c r="E5582" s="39" t="s">
        <v>1843</v>
      </c>
      <c r="F5582" s="40" t="s">
        <v>1844</v>
      </c>
      <c r="G5582" s="122" t="str">
        <f t="shared" si="307"/>
        <v>1716604</v>
      </c>
    </row>
    <row r="5583" spans="1:7">
      <c r="A5583" s="67" t="str">
        <f t="shared" si="306"/>
        <v>TO_98</v>
      </c>
      <c r="B5583" s="5">
        <f t="shared" si="305"/>
        <v>98</v>
      </c>
      <c r="C5583" s="37" t="s">
        <v>1665</v>
      </c>
      <c r="D5583" s="38" t="s">
        <v>4445</v>
      </c>
      <c r="E5583" s="39" t="s">
        <v>1845</v>
      </c>
      <c r="F5583" s="40" t="s">
        <v>1846</v>
      </c>
      <c r="G5583" s="122" t="str">
        <f t="shared" si="307"/>
        <v>1716653</v>
      </c>
    </row>
    <row r="5584" spans="1:7">
      <c r="A5584" s="67" t="str">
        <f t="shared" si="306"/>
        <v>TO_99</v>
      </c>
      <c r="B5584" s="5">
        <f t="shared" si="305"/>
        <v>99</v>
      </c>
      <c r="C5584" s="37" t="s">
        <v>1665</v>
      </c>
      <c r="D5584" s="38" t="s">
        <v>4445</v>
      </c>
      <c r="E5584" s="39" t="s">
        <v>1847</v>
      </c>
      <c r="F5584" s="40" t="s">
        <v>1848</v>
      </c>
      <c r="G5584" s="122" t="str">
        <f t="shared" si="307"/>
        <v>1717008</v>
      </c>
    </row>
    <row r="5585" spans="1:7">
      <c r="A5585" s="67" t="str">
        <f t="shared" si="306"/>
        <v>TO_100</v>
      </c>
      <c r="B5585" s="5">
        <f t="shared" si="305"/>
        <v>100</v>
      </c>
      <c r="C5585" s="37" t="s">
        <v>1665</v>
      </c>
      <c r="D5585" s="38" t="s">
        <v>4445</v>
      </c>
      <c r="E5585" s="39" t="s">
        <v>1849</v>
      </c>
      <c r="F5585" s="40" t="s">
        <v>1850</v>
      </c>
      <c r="G5585" s="122" t="str">
        <f t="shared" si="307"/>
        <v>1717206</v>
      </c>
    </row>
    <row r="5586" spans="1:7">
      <c r="A5586" s="67" t="str">
        <f t="shared" si="306"/>
        <v>TO_101</v>
      </c>
      <c r="B5586" s="5">
        <f t="shared" ref="B5586:B5624" si="308">B5585+1</f>
        <v>101</v>
      </c>
      <c r="C5586" s="37" t="s">
        <v>1665</v>
      </c>
      <c r="D5586" s="38" t="s">
        <v>4445</v>
      </c>
      <c r="E5586" s="39" t="s">
        <v>1851</v>
      </c>
      <c r="F5586" s="40" t="s">
        <v>1852</v>
      </c>
      <c r="G5586" s="122" t="str">
        <f t="shared" si="307"/>
        <v>1717503</v>
      </c>
    </row>
    <row r="5587" spans="1:7">
      <c r="A5587" s="67" t="str">
        <f t="shared" si="306"/>
        <v>TO_102</v>
      </c>
      <c r="B5587" s="5">
        <f t="shared" si="308"/>
        <v>102</v>
      </c>
      <c r="C5587" s="37" t="s">
        <v>1665</v>
      </c>
      <c r="D5587" s="38" t="s">
        <v>4445</v>
      </c>
      <c r="E5587" s="39" t="s">
        <v>1853</v>
      </c>
      <c r="F5587" s="40" t="s">
        <v>1854</v>
      </c>
      <c r="G5587" s="122" t="str">
        <f t="shared" si="307"/>
        <v>1717800</v>
      </c>
    </row>
    <row r="5588" spans="1:7">
      <c r="A5588" s="67" t="str">
        <f t="shared" si="306"/>
        <v>TO_103</v>
      </c>
      <c r="B5588" s="5">
        <f t="shared" si="308"/>
        <v>103</v>
      </c>
      <c r="C5588" s="37" t="s">
        <v>1665</v>
      </c>
      <c r="D5588" s="38" t="s">
        <v>4445</v>
      </c>
      <c r="E5588" s="39" t="s">
        <v>1855</v>
      </c>
      <c r="F5588" s="40" t="s">
        <v>1856</v>
      </c>
      <c r="G5588" s="122" t="str">
        <f t="shared" si="307"/>
        <v>1717909</v>
      </c>
    </row>
    <row r="5589" spans="1:7">
      <c r="A5589" s="67" t="str">
        <f t="shared" si="306"/>
        <v>TO_104</v>
      </c>
      <c r="B5589" s="5">
        <f t="shared" si="308"/>
        <v>104</v>
      </c>
      <c r="C5589" s="37" t="s">
        <v>1665</v>
      </c>
      <c r="D5589" s="38" t="s">
        <v>4445</v>
      </c>
      <c r="E5589" s="39" t="s">
        <v>1857</v>
      </c>
      <c r="F5589" s="40" t="s">
        <v>1858</v>
      </c>
      <c r="G5589" s="122" t="str">
        <f t="shared" si="307"/>
        <v>1718006</v>
      </c>
    </row>
    <row r="5590" spans="1:7">
      <c r="A5590" s="67" t="str">
        <f t="shared" si="306"/>
        <v>TO_105</v>
      </c>
      <c r="B5590" s="5">
        <f t="shared" si="308"/>
        <v>105</v>
      </c>
      <c r="C5590" s="37" t="s">
        <v>1665</v>
      </c>
      <c r="D5590" s="38" t="s">
        <v>4445</v>
      </c>
      <c r="E5590" s="39" t="s">
        <v>1859</v>
      </c>
      <c r="F5590" s="40" t="s">
        <v>1860</v>
      </c>
      <c r="G5590" s="122" t="str">
        <f t="shared" si="307"/>
        <v>1718204</v>
      </c>
    </row>
    <row r="5591" spans="1:7">
      <c r="A5591" s="67" t="str">
        <f t="shared" si="306"/>
        <v>TO_106</v>
      </c>
      <c r="B5591" s="5">
        <f t="shared" si="308"/>
        <v>106</v>
      </c>
      <c r="C5591" s="37" t="s">
        <v>1665</v>
      </c>
      <c r="D5591" s="38" t="s">
        <v>4445</v>
      </c>
      <c r="E5591" s="39" t="s">
        <v>1861</v>
      </c>
      <c r="F5591" s="40" t="s">
        <v>1862</v>
      </c>
      <c r="G5591" s="122" t="str">
        <f t="shared" si="307"/>
        <v>1718303</v>
      </c>
    </row>
    <row r="5592" spans="1:7">
      <c r="A5592" s="67" t="str">
        <f t="shared" si="306"/>
        <v>TO_107</v>
      </c>
      <c r="B5592" s="5">
        <f t="shared" si="308"/>
        <v>107</v>
      </c>
      <c r="C5592" s="37" t="s">
        <v>1665</v>
      </c>
      <c r="D5592" s="38" t="s">
        <v>4445</v>
      </c>
      <c r="E5592" s="39" t="s">
        <v>1863</v>
      </c>
      <c r="F5592" s="40" t="s">
        <v>10508</v>
      </c>
      <c r="G5592" s="122" t="str">
        <f t="shared" si="307"/>
        <v>1718402</v>
      </c>
    </row>
    <row r="5593" spans="1:7">
      <c r="A5593" s="67" t="str">
        <f t="shared" si="306"/>
        <v>TO_108</v>
      </c>
      <c r="B5593" s="5">
        <f t="shared" si="308"/>
        <v>108</v>
      </c>
      <c r="C5593" s="37" t="s">
        <v>1665</v>
      </c>
      <c r="D5593" s="38" t="s">
        <v>4445</v>
      </c>
      <c r="E5593" s="39" t="s">
        <v>1864</v>
      </c>
      <c r="F5593" s="40" t="s">
        <v>1865</v>
      </c>
      <c r="G5593" s="122" t="str">
        <f t="shared" si="307"/>
        <v>1718451</v>
      </c>
    </row>
    <row r="5594" spans="1:7">
      <c r="A5594" s="67" t="str">
        <f t="shared" si="306"/>
        <v>TO_109</v>
      </c>
      <c r="B5594" s="5">
        <f t="shared" si="308"/>
        <v>109</v>
      </c>
      <c r="C5594" s="37" t="s">
        <v>1665</v>
      </c>
      <c r="D5594" s="38" t="s">
        <v>4445</v>
      </c>
      <c r="E5594" s="39" t="s">
        <v>1866</v>
      </c>
      <c r="F5594" s="40" t="s">
        <v>1867</v>
      </c>
      <c r="G5594" s="122" t="str">
        <f t="shared" si="307"/>
        <v>1718501</v>
      </c>
    </row>
    <row r="5595" spans="1:7">
      <c r="A5595" s="67" t="str">
        <f t="shared" si="306"/>
        <v>TO_110</v>
      </c>
      <c r="B5595" s="5">
        <f t="shared" si="308"/>
        <v>110</v>
      </c>
      <c r="C5595" s="37" t="s">
        <v>1665</v>
      </c>
      <c r="D5595" s="38" t="s">
        <v>4445</v>
      </c>
      <c r="E5595" s="39" t="s">
        <v>1868</v>
      </c>
      <c r="F5595" s="40" t="s">
        <v>8589</v>
      </c>
      <c r="G5595" s="122" t="str">
        <f t="shared" si="307"/>
        <v>1718550</v>
      </c>
    </row>
    <row r="5596" spans="1:7">
      <c r="A5596" s="67" t="str">
        <f t="shared" si="306"/>
        <v>TO_111</v>
      </c>
      <c r="B5596" s="5">
        <f t="shared" si="308"/>
        <v>111</v>
      </c>
      <c r="C5596" s="37" t="s">
        <v>1665</v>
      </c>
      <c r="D5596" s="38" t="s">
        <v>4445</v>
      </c>
      <c r="E5596" s="39" t="s">
        <v>1869</v>
      </c>
      <c r="F5596" s="40" t="s">
        <v>1870</v>
      </c>
      <c r="G5596" s="122" t="str">
        <f t="shared" si="307"/>
        <v>1718659</v>
      </c>
    </row>
    <row r="5597" spans="1:7">
      <c r="A5597" s="67" t="str">
        <f t="shared" si="306"/>
        <v>TO_112</v>
      </c>
      <c r="B5597" s="5">
        <f t="shared" si="308"/>
        <v>112</v>
      </c>
      <c r="C5597" s="37" t="s">
        <v>1665</v>
      </c>
      <c r="D5597" s="38" t="s">
        <v>4445</v>
      </c>
      <c r="E5597" s="39" t="s">
        <v>1871</v>
      </c>
      <c r="F5597" s="40" t="s">
        <v>1872</v>
      </c>
      <c r="G5597" s="122" t="str">
        <f t="shared" si="307"/>
        <v>1718709</v>
      </c>
    </row>
    <row r="5598" spans="1:7">
      <c r="A5598" s="67" t="str">
        <f t="shared" si="306"/>
        <v>TO_113</v>
      </c>
      <c r="B5598" s="5">
        <f t="shared" si="308"/>
        <v>113</v>
      </c>
      <c r="C5598" s="37" t="s">
        <v>1665</v>
      </c>
      <c r="D5598" s="38" t="s">
        <v>4445</v>
      </c>
      <c r="E5598" s="39" t="s">
        <v>1873</v>
      </c>
      <c r="F5598" s="40" t="s">
        <v>1874</v>
      </c>
      <c r="G5598" s="122" t="str">
        <f t="shared" si="307"/>
        <v>1718758</v>
      </c>
    </row>
    <row r="5599" spans="1:7">
      <c r="A5599" s="67" t="str">
        <f t="shared" si="306"/>
        <v>TO_114</v>
      </c>
      <c r="B5599" s="5">
        <f t="shared" si="308"/>
        <v>114</v>
      </c>
      <c r="C5599" s="37" t="s">
        <v>1665</v>
      </c>
      <c r="D5599" s="38" t="s">
        <v>4445</v>
      </c>
      <c r="E5599" s="39" t="s">
        <v>1875</v>
      </c>
      <c r="F5599" s="40" t="s">
        <v>1876</v>
      </c>
      <c r="G5599" s="122" t="str">
        <f t="shared" si="307"/>
        <v>1718808</v>
      </c>
    </row>
    <row r="5600" spans="1:7">
      <c r="A5600" s="67" t="str">
        <f t="shared" si="306"/>
        <v>TO_115</v>
      </c>
      <c r="B5600" s="5">
        <f t="shared" si="308"/>
        <v>115</v>
      </c>
      <c r="C5600" s="37" t="s">
        <v>1665</v>
      </c>
      <c r="D5600" s="38" t="s">
        <v>4445</v>
      </c>
      <c r="E5600" s="39" t="s">
        <v>1877</v>
      </c>
      <c r="F5600" s="40" t="s">
        <v>1878</v>
      </c>
      <c r="G5600" s="122" t="str">
        <f t="shared" si="307"/>
        <v>1718840</v>
      </c>
    </row>
    <row r="5601" spans="1:7">
      <c r="A5601" s="67" t="str">
        <f t="shared" si="306"/>
        <v>TO_116</v>
      </c>
      <c r="B5601" s="5">
        <f t="shared" si="308"/>
        <v>116</v>
      </c>
      <c r="C5601" s="37" t="s">
        <v>1665</v>
      </c>
      <c r="D5601" s="38" t="s">
        <v>4445</v>
      </c>
      <c r="E5601" s="39" t="s">
        <v>1879</v>
      </c>
      <c r="F5601" s="40" t="s">
        <v>1880</v>
      </c>
      <c r="G5601" s="122" t="str">
        <f t="shared" si="307"/>
        <v>1718865</v>
      </c>
    </row>
    <row r="5602" spans="1:7">
      <c r="A5602" s="67" t="str">
        <f t="shared" si="306"/>
        <v>TO_117</v>
      </c>
      <c r="B5602" s="5">
        <f t="shared" si="308"/>
        <v>117</v>
      </c>
      <c r="C5602" s="37" t="s">
        <v>1665</v>
      </c>
      <c r="D5602" s="38" t="s">
        <v>4445</v>
      </c>
      <c r="E5602" s="39" t="s">
        <v>1881</v>
      </c>
      <c r="F5602" s="40" t="s">
        <v>1882</v>
      </c>
      <c r="G5602" s="122" t="str">
        <f t="shared" si="307"/>
        <v>1718881</v>
      </c>
    </row>
    <row r="5603" spans="1:7">
      <c r="A5603" s="67" t="str">
        <f t="shared" ref="A5603:A5624" si="309">C5603&amp;"_"&amp;B5603</f>
        <v>TO_118</v>
      </c>
      <c r="B5603" s="5">
        <f t="shared" si="308"/>
        <v>118</v>
      </c>
      <c r="C5603" s="37" t="s">
        <v>1665</v>
      </c>
      <c r="D5603" s="38" t="s">
        <v>4445</v>
      </c>
      <c r="E5603" s="39" t="s">
        <v>1883</v>
      </c>
      <c r="F5603" s="40" t="s">
        <v>1884</v>
      </c>
      <c r="G5603" s="122" t="str">
        <f t="shared" ref="G5603:G5624" si="310">IF(E5603="","",E5603)</f>
        <v>1718899</v>
      </c>
    </row>
    <row r="5604" spans="1:7">
      <c r="A5604" s="67" t="str">
        <f t="shared" si="309"/>
        <v>TO_119</v>
      </c>
      <c r="B5604" s="5">
        <f t="shared" si="308"/>
        <v>119</v>
      </c>
      <c r="C5604" s="37" t="s">
        <v>1665</v>
      </c>
      <c r="D5604" s="38" t="s">
        <v>4445</v>
      </c>
      <c r="E5604" s="39" t="s">
        <v>1885</v>
      </c>
      <c r="F5604" s="40" t="s">
        <v>1886</v>
      </c>
      <c r="G5604" s="122" t="str">
        <f t="shared" si="310"/>
        <v>1718907</v>
      </c>
    </row>
    <row r="5605" spans="1:7">
      <c r="A5605" s="67" t="str">
        <f t="shared" si="309"/>
        <v>TO_120</v>
      </c>
      <c r="B5605" s="5">
        <f t="shared" si="308"/>
        <v>120</v>
      </c>
      <c r="C5605" s="37" t="s">
        <v>1665</v>
      </c>
      <c r="D5605" s="38" t="s">
        <v>4445</v>
      </c>
      <c r="E5605" s="39" t="s">
        <v>1887</v>
      </c>
      <c r="F5605" s="40" t="s">
        <v>1888</v>
      </c>
      <c r="G5605" s="122" t="str">
        <f t="shared" si="310"/>
        <v>1719004</v>
      </c>
    </row>
    <row r="5606" spans="1:7">
      <c r="A5606" s="67" t="str">
        <f t="shared" si="309"/>
        <v>TO_121</v>
      </c>
      <c r="B5606" s="5">
        <f t="shared" si="308"/>
        <v>121</v>
      </c>
      <c r="C5606" s="37" t="s">
        <v>1665</v>
      </c>
      <c r="D5606" s="38" t="s">
        <v>4445</v>
      </c>
      <c r="E5606" s="39" t="s">
        <v>1889</v>
      </c>
      <c r="F5606" s="40" t="s">
        <v>1890</v>
      </c>
      <c r="G5606" s="122" t="str">
        <f t="shared" si="310"/>
        <v>1720002</v>
      </c>
    </row>
    <row r="5607" spans="1:7">
      <c r="A5607" s="67" t="str">
        <f t="shared" si="309"/>
        <v>TO_122</v>
      </c>
      <c r="B5607" s="5">
        <f t="shared" si="308"/>
        <v>122</v>
      </c>
      <c r="C5607" s="37" t="s">
        <v>1665</v>
      </c>
      <c r="D5607" s="38" t="s">
        <v>4445</v>
      </c>
      <c r="E5607" s="39" t="s">
        <v>1891</v>
      </c>
      <c r="F5607" s="40" t="s">
        <v>1892</v>
      </c>
      <c r="G5607" s="122" t="str">
        <f t="shared" si="310"/>
        <v>1720101</v>
      </c>
    </row>
    <row r="5608" spans="1:7">
      <c r="A5608" s="67" t="str">
        <f t="shared" si="309"/>
        <v>TO_123</v>
      </c>
      <c r="B5608" s="5">
        <f t="shared" si="308"/>
        <v>123</v>
      </c>
      <c r="C5608" s="37" t="s">
        <v>1665</v>
      </c>
      <c r="D5608" s="38" t="s">
        <v>4445</v>
      </c>
      <c r="E5608" s="39" t="s">
        <v>1893</v>
      </c>
      <c r="F5608" s="40" t="s">
        <v>1894</v>
      </c>
      <c r="G5608" s="122" t="str">
        <f t="shared" si="310"/>
        <v>1720150</v>
      </c>
    </row>
    <row r="5609" spans="1:7">
      <c r="A5609" s="67" t="str">
        <f t="shared" si="309"/>
        <v>TO_124</v>
      </c>
      <c r="B5609" s="5">
        <f t="shared" si="308"/>
        <v>124</v>
      </c>
      <c r="C5609" s="37" t="s">
        <v>1665</v>
      </c>
      <c r="D5609" s="38" t="s">
        <v>4445</v>
      </c>
      <c r="E5609" s="39" t="s">
        <v>1895</v>
      </c>
      <c r="F5609" s="40" t="s">
        <v>1896</v>
      </c>
      <c r="G5609" s="122" t="str">
        <f t="shared" si="310"/>
        <v>1720200</v>
      </c>
    </row>
    <row r="5610" spans="1:7">
      <c r="A5610" s="67" t="str">
        <f t="shared" si="309"/>
        <v>TO_125</v>
      </c>
      <c r="B5610" s="5">
        <f t="shared" si="308"/>
        <v>125</v>
      </c>
      <c r="C5610" s="37" t="s">
        <v>1665</v>
      </c>
      <c r="D5610" s="38" t="s">
        <v>4445</v>
      </c>
      <c r="E5610" s="39" t="s">
        <v>1897</v>
      </c>
      <c r="F5610" s="40" t="s">
        <v>1898</v>
      </c>
      <c r="G5610" s="122" t="str">
        <f t="shared" si="310"/>
        <v>1720259</v>
      </c>
    </row>
    <row r="5611" spans="1:7">
      <c r="A5611" s="67" t="str">
        <f t="shared" si="309"/>
        <v>TO_126</v>
      </c>
      <c r="B5611" s="5">
        <f t="shared" si="308"/>
        <v>126</v>
      </c>
      <c r="C5611" s="37" t="s">
        <v>1665</v>
      </c>
      <c r="D5611" s="38" t="s">
        <v>4445</v>
      </c>
      <c r="E5611" s="39" t="s">
        <v>1899</v>
      </c>
      <c r="F5611" s="40" t="s">
        <v>1900</v>
      </c>
      <c r="G5611" s="122" t="str">
        <f t="shared" si="310"/>
        <v>1720309</v>
      </c>
    </row>
    <row r="5612" spans="1:7">
      <c r="A5612" s="67" t="str">
        <f t="shared" si="309"/>
        <v>TO_127</v>
      </c>
      <c r="B5612" s="5">
        <f t="shared" si="308"/>
        <v>127</v>
      </c>
      <c r="C5612" s="37" t="s">
        <v>1665</v>
      </c>
      <c r="D5612" s="38" t="s">
        <v>4445</v>
      </c>
      <c r="E5612" s="39" t="s">
        <v>1901</v>
      </c>
      <c r="F5612" s="40" t="s">
        <v>1902</v>
      </c>
      <c r="G5612" s="122" t="str">
        <f t="shared" si="310"/>
        <v>1720499</v>
      </c>
    </row>
    <row r="5613" spans="1:7">
      <c r="A5613" s="67" t="str">
        <f t="shared" si="309"/>
        <v>TO_128</v>
      </c>
      <c r="B5613" s="5">
        <f t="shared" si="308"/>
        <v>128</v>
      </c>
      <c r="C5613" s="37" t="s">
        <v>1665</v>
      </c>
      <c r="D5613" s="38" t="s">
        <v>4445</v>
      </c>
      <c r="E5613" s="39" t="s">
        <v>1903</v>
      </c>
      <c r="F5613" s="40" t="s">
        <v>1904</v>
      </c>
      <c r="G5613" s="122" t="str">
        <f t="shared" si="310"/>
        <v>1720655</v>
      </c>
    </row>
    <row r="5614" spans="1:7">
      <c r="A5614" s="67" t="str">
        <f t="shared" si="309"/>
        <v>TO_129</v>
      </c>
      <c r="B5614" s="5">
        <f t="shared" si="308"/>
        <v>129</v>
      </c>
      <c r="C5614" s="37" t="s">
        <v>1665</v>
      </c>
      <c r="D5614" s="38" t="s">
        <v>4445</v>
      </c>
      <c r="E5614" s="39" t="s">
        <v>1905</v>
      </c>
      <c r="F5614" s="40" t="s">
        <v>1906</v>
      </c>
      <c r="G5614" s="122" t="str">
        <f t="shared" si="310"/>
        <v>1720804</v>
      </c>
    </row>
    <row r="5615" spans="1:7">
      <c r="A5615" s="67" t="str">
        <f t="shared" si="309"/>
        <v>TO_130</v>
      </c>
      <c r="B5615" s="5">
        <f t="shared" si="308"/>
        <v>130</v>
      </c>
      <c r="C5615" s="37" t="s">
        <v>1665</v>
      </c>
      <c r="D5615" s="38" t="s">
        <v>4445</v>
      </c>
      <c r="E5615" s="39" t="s">
        <v>1907</v>
      </c>
      <c r="F5615" s="40" t="s">
        <v>1908</v>
      </c>
      <c r="G5615" s="122" t="str">
        <f t="shared" si="310"/>
        <v>1720853</v>
      </c>
    </row>
    <row r="5616" spans="1:7">
      <c r="A5616" s="67" t="str">
        <f t="shared" si="309"/>
        <v>TO_131</v>
      </c>
      <c r="B5616" s="5">
        <f t="shared" si="308"/>
        <v>131</v>
      </c>
      <c r="C5616" s="37" t="s">
        <v>1665</v>
      </c>
      <c r="D5616" s="38" t="s">
        <v>4445</v>
      </c>
      <c r="E5616" s="39" t="s">
        <v>1909</v>
      </c>
      <c r="F5616" s="40" t="s">
        <v>1910</v>
      </c>
      <c r="G5616" s="122" t="str">
        <f t="shared" si="310"/>
        <v>1720903</v>
      </c>
    </row>
    <row r="5617" spans="1:7">
      <c r="A5617" s="67" t="str">
        <f t="shared" si="309"/>
        <v>TO_132</v>
      </c>
      <c r="B5617" s="5">
        <f t="shared" si="308"/>
        <v>132</v>
      </c>
      <c r="C5617" s="37" t="s">
        <v>1665</v>
      </c>
      <c r="D5617" s="38" t="s">
        <v>4445</v>
      </c>
      <c r="E5617" s="39" t="s">
        <v>1911</v>
      </c>
      <c r="F5617" s="40" t="s">
        <v>1912</v>
      </c>
      <c r="G5617" s="122" t="str">
        <f t="shared" si="310"/>
        <v>1720937</v>
      </c>
    </row>
    <row r="5618" spans="1:7">
      <c r="A5618" s="67" t="str">
        <f t="shared" si="309"/>
        <v>TO_133</v>
      </c>
      <c r="B5618" s="5">
        <f t="shared" si="308"/>
        <v>133</v>
      </c>
      <c r="C5618" s="37" t="s">
        <v>1665</v>
      </c>
      <c r="D5618" s="38" t="s">
        <v>4445</v>
      </c>
      <c r="E5618" s="39" t="s">
        <v>1913</v>
      </c>
      <c r="F5618" s="40" t="s">
        <v>1914</v>
      </c>
      <c r="G5618" s="122" t="str">
        <f t="shared" si="310"/>
        <v>1720978</v>
      </c>
    </row>
    <row r="5619" spans="1:7">
      <c r="A5619" s="67" t="str">
        <f t="shared" si="309"/>
        <v>TO_134</v>
      </c>
      <c r="B5619" s="5">
        <f t="shared" si="308"/>
        <v>134</v>
      </c>
      <c r="C5619" s="37" t="s">
        <v>1665</v>
      </c>
      <c r="D5619" s="38" t="s">
        <v>4445</v>
      </c>
      <c r="E5619" s="39" t="s">
        <v>1915</v>
      </c>
      <c r="F5619" s="40" t="s">
        <v>1916</v>
      </c>
      <c r="G5619" s="122" t="str">
        <f t="shared" si="310"/>
        <v>1721109</v>
      </c>
    </row>
    <row r="5620" spans="1:7">
      <c r="A5620" s="67" t="str">
        <f t="shared" si="309"/>
        <v>TO_135</v>
      </c>
      <c r="B5620" s="5">
        <f t="shared" si="308"/>
        <v>135</v>
      </c>
      <c r="C5620" s="37" t="s">
        <v>1665</v>
      </c>
      <c r="D5620" s="38" t="s">
        <v>4445</v>
      </c>
      <c r="E5620" s="39" t="s">
        <v>1917</v>
      </c>
      <c r="F5620" s="40" t="s">
        <v>1918</v>
      </c>
      <c r="G5620" s="122" t="str">
        <f t="shared" si="310"/>
        <v>1721208</v>
      </c>
    </row>
    <row r="5621" spans="1:7">
      <c r="A5621" s="67" t="str">
        <f t="shared" si="309"/>
        <v>TO_136</v>
      </c>
      <c r="B5621" s="5">
        <f t="shared" si="308"/>
        <v>136</v>
      </c>
      <c r="C5621" s="37" t="s">
        <v>1665</v>
      </c>
      <c r="D5621" s="38" t="s">
        <v>4445</v>
      </c>
      <c r="E5621" s="39" t="s">
        <v>1919</v>
      </c>
      <c r="F5621" s="40" t="s">
        <v>1920</v>
      </c>
      <c r="G5621" s="122" t="str">
        <f t="shared" si="310"/>
        <v>1721257</v>
      </c>
    </row>
    <row r="5622" spans="1:7">
      <c r="A5622" s="67" t="str">
        <f t="shared" si="309"/>
        <v>TO_137</v>
      </c>
      <c r="B5622" s="5">
        <f t="shared" si="308"/>
        <v>137</v>
      </c>
      <c r="C5622" s="37" t="s">
        <v>1665</v>
      </c>
      <c r="D5622" s="38" t="s">
        <v>4445</v>
      </c>
      <c r="E5622" s="39" t="s">
        <v>1921</v>
      </c>
      <c r="F5622" s="40" t="s">
        <v>1922</v>
      </c>
      <c r="G5622" s="122" t="str">
        <f t="shared" si="310"/>
        <v>1721307</v>
      </c>
    </row>
    <row r="5623" spans="1:7">
      <c r="A5623" s="67" t="str">
        <f t="shared" si="309"/>
        <v>TO_138</v>
      </c>
      <c r="B5623" s="5">
        <f t="shared" si="308"/>
        <v>138</v>
      </c>
      <c r="C5623" s="41" t="s">
        <v>1665</v>
      </c>
      <c r="D5623" s="42" t="s">
        <v>4445</v>
      </c>
      <c r="E5623" s="43" t="s">
        <v>1923</v>
      </c>
      <c r="F5623" s="44" t="s">
        <v>1924</v>
      </c>
      <c r="G5623" s="122" t="str">
        <f t="shared" si="310"/>
        <v>1722081</v>
      </c>
    </row>
    <row r="5624" spans="1:7">
      <c r="A5624" s="67" t="str">
        <f t="shared" si="309"/>
        <v>TO_139</v>
      </c>
      <c r="B5624" s="5">
        <f t="shared" si="308"/>
        <v>139</v>
      </c>
      <c r="C5624" s="37" t="s">
        <v>1665</v>
      </c>
      <c r="D5624" s="38" t="s">
        <v>4445</v>
      </c>
      <c r="E5624" s="39" t="s">
        <v>1925</v>
      </c>
      <c r="F5624" s="40" t="s">
        <v>1926</v>
      </c>
      <c r="G5624" s="122" t="str">
        <f t="shared" si="310"/>
        <v>1722107</v>
      </c>
    </row>
  </sheetData>
  <mergeCells count="1">
    <mergeCell ref="I4:J4"/>
  </mergeCells>
  <phoneticPr fontId="0" type="noConversion"/>
  <pageMargins left="0.511811024" right="0.511811024" top="0.78740157499999996" bottom="0.78740157499999996" header="0.31496062000000002" footer="0.31496062000000002"/>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5</vt:i4>
      </vt:variant>
    </vt:vector>
  </HeadingPairs>
  <TitlesOfParts>
    <vt:vector size="8" baseType="lpstr">
      <vt:lpstr>Instruções de Coleta</vt:lpstr>
      <vt:lpstr>Dados Estatísticos</vt:lpstr>
      <vt:lpstr>Combo</vt:lpstr>
      <vt:lpstr>'Dados Estatísticos'!Area_de_impressao</vt:lpstr>
      <vt:lpstr>'Instruções de Coleta'!Area_de_impressao</vt:lpstr>
      <vt:lpstr>cod_munic</vt:lpstr>
      <vt:lpstr>Municipios_TRF</vt:lpstr>
      <vt:lpstr>TJ</vt:lpstr>
    </vt:vector>
  </TitlesOfParts>
  <Company>Conselho Nacional de Justiça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gabriela.soares</dc:creator>
  <cp:lastModifiedBy>geysa.bigonha</cp:lastModifiedBy>
  <cp:lastPrinted>2012-06-13T21:00:25Z</cp:lastPrinted>
  <dcterms:created xsi:type="dcterms:W3CDTF">2012-05-31T19:15:27Z</dcterms:created>
  <dcterms:modified xsi:type="dcterms:W3CDTF">2012-06-26T19:32:36Z</dcterms:modified>
</cp:coreProperties>
</file>