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ibunal" sheetId="1" r:id="rId1"/>
    <sheet name="CLASSES ASSUNTOS MOVIMENTOS" sheetId="2" r:id="rId2"/>
    <sheet name="DscTrib" sheetId="3" state="hidden" r:id="rId3"/>
  </sheets>
  <definedNames>
    <definedName name="_xlnm.Print_Area" localSheetId="0">'Tribunal'!$B$2:$F$61</definedName>
    <definedName name="sigla">'Tribunal'!$N$8:$N$42</definedName>
    <definedName name="STJ">'DscTrib'!$C$38</definedName>
    <definedName name="TJ">'DscTrib'!$C$9:$C$36</definedName>
    <definedName name="TRF">'DscTrib'!$C$2:$C$7</definedName>
    <definedName name="tribunal">'Tribunal'!$O$8:$O$42</definedName>
  </definedNames>
  <calcPr fullCalcOnLoad="1"/>
</workbook>
</file>

<file path=xl/sharedStrings.xml><?xml version="1.0" encoding="utf-8"?>
<sst xmlns="http://schemas.openxmlformats.org/spreadsheetml/2006/main" count="370" uniqueCount="216">
  <si>
    <t>Recurso em Sentido Estrito</t>
  </si>
  <si>
    <t>Recurso em sentido estrito/Recurso ex officio</t>
  </si>
  <si>
    <t>Recurso Ordinário</t>
  </si>
  <si>
    <t>Reexame Necessário</t>
  </si>
  <si>
    <t>Revisão Criminal</t>
  </si>
  <si>
    <t>Apelação</t>
  </si>
  <si>
    <t>Revisão Criminal (STJ)</t>
  </si>
  <si>
    <t>Recurso Especial (STJ)</t>
  </si>
  <si>
    <t>Agravo em Recurso Especial (STJ)</t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</si>
  <si>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</si>
  <si>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</si>
  <si>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</si>
  <si>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</si>
  <si>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</si>
  <si>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</si>
  <si>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</si>
  <si>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</si>
  <si>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</si>
  <si>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</si>
  <si>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</si>
  <si>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</si>
  <si>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</si>
  <si>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</si>
  <si>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</si>
  <si>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</si>
  <si>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</si>
  <si>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</si>
  <si>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</si>
  <si>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</si>
  <si>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</si>
  <si>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</si>
  <si>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</si>
  <si>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</si>
  <si>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</si>
  <si>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</si>
  <si>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</si>
  <si>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</si>
  <si>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</si>
  <si>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</si>
  <si>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</si>
  <si>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</si>
  <si>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</si>
  <si>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</si>
  <si>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</si>
  <si>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</si>
  <si>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</si>
  <si>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</si>
  <si>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</si>
  <si>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</si>
  <si>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</si>
  <si>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</si>
  <si>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</si>
  <si>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</si>
  <si>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</si>
  <si>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</si>
  <si>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</si>
  <si>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</si>
  <si>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</si>
  <si>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</si>
  <si>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</si>
  <si>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</si>
  <si>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</si>
  <si>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</si>
  <si>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</si>
  <si>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</si>
  <si>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</si>
  <si>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</si>
  <si>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</si>
  <si>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</si>
  <si>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</si>
  <si>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</si>
  <si>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</si>
  <si>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</si>
  <si>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</si>
  <si>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</si>
  <si>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</si>
  <si>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</si>
  <si>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</si>
  <si>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</si>
  <si>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</si>
  <si>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</si>
  <si>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Informações acerca de processsos e procedimentos que tenham por objeto corrupção, lavagem de dinheiro, improbidade administrativa e ações penais de competência originária dos Tribunais</t>
  </si>
  <si>
    <t>Informação a ser prestada</t>
  </si>
  <si>
    <t>GLOSSÁRIO</t>
  </si>
  <si>
    <t>PERÍODO OU DATA DE APURAÇÃO</t>
  </si>
  <si>
    <t>TOTAIS</t>
  </si>
  <si>
    <t>Orientações Gerais</t>
  </si>
  <si>
    <t>Caso a informação não esteja disponível, deixar o campo em branco. Não havendo processos no período, preencher com o valor 0 (zero).</t>
  </si>
  <si>
    <t>INFORMAÇÕES PARA ENCCLA / UNCAC / GAFI</t>
  </si>
  <si>
    <t>Procedimentos investigatórios arquivados relativos à prática de corrupção</t>
  </si>
  <si>
    <t>Procedimentos investigatórios arquivados relativos à prática de lavagem de dinheiro (por crime antecedente)</t>
  </si>
  <si>
    <t>Procedimentos investigatórios arquivados relativos à prática de corrupção e lavagem de dinheiro (por crime antecedente)</t>
  </si>
  <si>
    <t>Denúncias recebidas pela pretensa prática de corrupção</t>
  </si>
  <si>
    <t>Denúncias recebidas pela pretensa prática de lavagem de dinheiro (por crime antecedente)</t>
  </si>
  <si>
    <t>Denúncias recebidas pela pretensa prática de corrupção e lavagem de dinheiro (por crime antecedente)</t>
  </si>
  <si>
    <t>Procedimentos judiciais recebidos pela pretensa prática de improbidade administrativa</t>
  </si>
  <si>
    <t>Procedimentos judiciais em tramitação para apuração da prática de corrupção</t>
  </si>
  <si>
    <t>Procedimentos judiciais em tramitação para apuração da prática de lavagem de dinheiro (por crime antecedente)</t>
  </si>
  <si>
    <t>Procedimentos judiciais em tramitação para apuração da prática de corrupção e lavagem de dinheiro (por crime antecedente)</t>
  </si>
  <si>
    <t>Procedimentos judiciais em tramitação para apuração da prática de improbidade administrativa</t>
  </si>
  <si>
    <t>Julgamentos em processos judiciais em que se apurava a prática de corrupção</t>
  </si>
  <si>
    <t>Julgamentos em processos judiciais em que se apurava a prática de lavagem de dinheiro (por crime antecedente)</t>
  </si>
  <si>
    <t>Julgamentos em processos judiciais em que se apurava a prática de corrupção e lavagem de dinheiro (por crime antecedente)</t>
  </si>
  <si>
    <t>Julgamentos em processos judiciais em que se apurava a prática de improbidade administrativa</t>
  </si>
  <si>
    <t>Julgamentos definitivos em processos judiciais em que se apurava a prática de corrupção</t>
  </si>
  <si>
    <t>Julgamentos definitivos em processos judiciais em que se apurava a prática de lavagem de dinheiro (por crime antecedente)</t>
  </si>
  <si>
    <t>Julgamentos definitivos em processos judiciais em que se apurava a prática de corrupção e lavagem de dinheiro (por crime antecedente)</t>
  </si>
  <si>
    <t>Julgamentos definitivos em processos judiciais em que se apurava a prática de improbidade administrativa</t>
  </si>
  <si>
    <t>Réus condenados pela prática de corrupção</t>
  </si>
  <si>
    <t>Réus condenados pela prática de lavagem de dinheiro (por crime antecedente)</t>
  </si>
  <si>
    <t>Réus condenados pela prática de corrupção e lavagem de dinheiro (por crime antecedente)</t>
  </si>
  <si>
    <t>Réus condenados pela prática de improbidade administrativa</t>
  </si>
  <si>
    <t>Réus condenados definitivamente pela prática de corrupção</t>
  </si>
  <si>
    <t>Réus condenados definitivamente pela prática de lavagem de dinheiro (por crime antecedente)</t>
  </si>
  <si>
    <t>Réus condenados definitivamente pela prática de corrupção e lavagem de dinheiro (por crime antecedente)</t>
  </si>
  <si>
    <t>Réus condenados definitivamente pela prática de improbidade administrativa</t>
  </si>
  <si>
    <t>Procedimentos cautelares em tramitação com vistas a assegurar a persecução de ou o reparo pela prática crimes de corrupção</t>
  </si>
  <si>
    <t>Procedimentos cautelares em tramitação com vistas a assegurar a persecução de ou o reparo pela prática crimes de lavagem de dinheiro (por crime antecedente)</t>
  </si>
  <si>
    <t>Procedimentos cautelares em tramitação com vistas a assegurar a persecução de ou o reparo pela crimes de corrupção e lavagem de dinheiro (por crime antecedente)</t>
  </si>
  <si>
    <t>Procedimentos cautelares em tramitação com vistas a assegurar a apuração de ou reparo pela prática de improbidade administrativa</t>
  </si>
  <si>
    <t>Reconhecimento definitivo de extinção de punibilidade da prática de corrupção por prescrição em instância originária</t>
  </si>
  <si>
    <t>Reconhecimento definitivo de extinção de punibilidade da prática de corrupção por prescrição em instância recursal ordinária</t>
  </si>
  <si>
    <t>Reconhecimento definitivo de extinção de punibilidade da prática de corrupção por prescrição em instância recursal especial</t>
  </si>
  <si>
    <t>Reconhecimento definitivo de extinção de punibilidade da prática de corrupção por prescrição em instância recursal extraordinária</t>
  </si>
  <si>
    <t>Reconhecimento definitivo de extinção de punibilidade da prática de lavagem de dinheiro por prescrição em instância originária</t>
  </si>
  <si>
    <t>Reconhecimento definitivo de extinção de punibilidade da prática de lavagem de dinheiro por prescrição em instância recursal ordinária</t>
  </si>
  <si>
    <t>Reconhecimento definitivo de extinção de punibilidade da prática de lavagem de dinheiro por prescrição em instância recursal especial</t>
  </si>
  <si>
    <t>Reconhecimento definitivo de extinção de punibilidade da prática de lavagem de dinheiro por prescrição em instância recursal extraordinária</t>
  </si>
  <si>
    <t>Reconhecimento definitivo de extinção de punibilidade da prática de improbidade administrativa por prescrição em instância originária</t>
  </si>
  <si>
    <t>Reconhecimento definitivo de extinção de punibilidade da prática de improbidade administrativa por prescrição em instância recursal ordinária</t>
  </si>
  <si>
    <t>Reconhecimento definitivo de extinção de punibilidade da prática de improbidade administrativa por prescrição em instância recursal especial</t>
  </si>
  <si>
    <t>Reconhecimento definitivo de extinção de punibilidade da prática de improbidde administrativa por prescrição em instância recursal extraordinária</t>
  </si>
  <si>
    <t>INFORMAÇÕES SOBRE AÇÕES PENAIS DE COMPETÊNCIA ORIGINÁRIA DOS TRIBUNAIS</t>
  </si>
  <si>
    <t>Ações penais e procedimentos penais de competência originária dos Tribunais, em razão do foro por prerrogativa de função, em tramitação na data de referência</t>
  </si>
  <si>
    <t>Decisões declarando prescrição em ações penais e procedimentos penais de competência originária dos Tribunais, em razão do foro por prerrogativa de função, no período de apuração dos dados.</t>
  </si>
  <si>
    <t>RELAÇÃO DE CÓDIGOS E DESCRIÇÃO DAS CLASSES PROCESSUAIS REFERIDAS</t>
  </si>
  <si>
    <t>Termo Circunstanciado</t>
  </si>
  <si>
    <t>Inquérito Policial</t>
  </si>
  <si>
    <t>Investigação contra magistrado</t>
  </si>
  <si>
    <t>Procedimento Investigatório do MP (Peças de Informação)</t>
  </si>
  <si>
    <t>Inquérito  (STJ)</t>
  </si>
  <si>
    <t>Inquérito (STF)</t>
  </si>
  <si>
    <t>Ação Penal - Procedimento Ordinário</t>
  </si>
  <si>
    <t>Ação Penal de Competência do Júri</t>
  </si>
  <si>
    <t>Ação Penal - Procedimento Sumário</t>
  </si>
  <si>
    <t>Ação Penal - Procedimento Sumaríssimo</t>
  </si>
  <si>
    <t>Ação Penal  (STJ)</t>
  </si>
  <si>
    <t>Ação Penal  (STF)</t>
  </si>
  <si>
    <t xml:space="preserve">Ação Civil de Improbidade Administrativa </t>
  </si>
  <si>
    <t>Petição</t>
  </si>
  <si>
    <t>Ação de Improbidade Administrativa  (STJ)</t>
  </si>
  <si>
    <t>RELAÇÃO DE CÓDIGOS E DESCRIÇÃO DOS ASSUNTOS PROCESSUAIS REFERIDOS</t>
  </si>
  <si>
    <t>Corrupção passiva</t>
  </si>
  <si>
    <t>Corrupção ativa</t>
  </si>
  <si>
    <t>Corrupção passiva (art. 317)</t>
  </si>
  <si>
    <t>Corrupção ativa (art. 333)</t>
  </si>
  <si>
    <t>Corrupção ativa  (crimes militares)</t>
  </si>
  <si>
    <t>Corrupção Praticada por Prefeitos e Vereadores</t>
  </si>
  <si>
    <t>Corrupção (Crimes contra a administração Militar)</t>
  </si>
  <si>
    <t>Corrupção ativa (Crimes contra a administração Militar)</t>
  </si>
  <si>
    <t>Corrupção passiva (Crimes contra a administração Militar)</t>
  </si>
  <si>
    <t>Participação ilícita (Corrupção / Crimes contra a administração Militar)</t>
  </si>
  <si>
    <t>Corrupção Eleitoral</t>
  </si>
  <si>
    <t xml:space="preserve">Crimes de "Lavagem" ou Ocultação de Bens, Direitos ou Valores </t>
  </si>
  <si>
    <t xml:space="preserve">De "Lavagem" ou Ocultação de Bens, Direitos ou Valores </t>
  </si>
  <si>
    <t xml:space="preserve">"Lavagem" ou Ocultação de Bens, Direitos ou Valores Oriundos de Corrupção </t>
  </si>
  <si>
    <t>Improbidade Administrativa</t>
  </si>
  <si>
    <t>Dano ao Erário</t>
  </si>
  <si>
    <t>Enriquecimento ilícito</t>
  </si>
  <si>
    <t>Violação aos Princípios Administrativos</t>
  </si>
  <si>
    <t>Item</t>
  </si>
  <si>
    <t>CÓDIGO</t>
  </si>
  <si>
    <t>DESCRIÇÃO</t>
  </si>
  <si>
    <t>01/01/2012 a 31/12/2012</t>
  </si>
  <si>
    <t>EM 31/12/2012</t>
  </si>
  <si>
    <t>STJ</t>
  </si>
  <si>
    <t xml:space="preserve"> </t>
  </si>
  <si>
    <r>
      <t xml:space="preserve">(Parametrização pelas Tabelas Unificadas:  processos das classes criminais 278, 279, 1731, 1733, 1042 (STJ) e 1333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 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que tenham sido encerrados pela movimentação 1063.
</t>
    </r>
  </si>
  <si>
    <r>
      <t xml:space="preserve">(Parametrização pelas Tabelas Unificadas:  processos das classes criminais 278, 279, 1731, 1733, 1042 (STJ) e 1333 (STF)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que tenham sido encerrados pela movimentação 1063.
</t>
    </r>
  </si>
  <si>
    <r>
      <t xml:space="preserve">(Parametrização pelas Tabelas Unificadas:  processos das classes criminais 278, 279, 1731, 1733, 1042 (STJ) e 1333 (STF) com um ou mais dos seguintes assuntos: 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um ou mais dos seguintes assuntos: 3628, 9888, 10982, 10983 e 10984.) que tenham sido encerrados pela movimentação 1063.
</t>
    </r>
  </si>
  <si>
    <r>
      <t xml:space="preserve">(Parametrização pelas Tabelas Unificadas:  Contabilizar as movimentações 391 em processos de quaisquer classes criminais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10984.).
</t>
    </r>
  </si>
  <si>
    <r>
      <t xml:space="preserve">(Parametrização pelas Tabelas Unificadas:  Contabilizar as movimentações 391 em processos de quaisquer classes criminais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11501).
</t>
    </r>
  </si>
  <si>
    <r>
      <t xml:space="preserve">(Parametrização pelas Tabelas Unificadas:  Contabilizar as movimentações 391 em processos de quaisquer classes criminais com um ou mais dos seguintes assuntos:3555,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um ou mais dos seguintes assuntos: 3628, 9888, 10982, 10983 e 10984).
</t>
    </r>
  </si>
  <si>
    <r>
      <t>(Parametrização pelas Tabelas Unificadas:  processos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da classe 241 com um ou mais dos seguintes assuntos: 10011, 10012, 10013 e 10014).  Não há movimentação específica na tabela de movimentos para identificar a decisão de recebimento da ação de improbidade, após a defesa prévia.
</t>
    </r>
  </si>
  <si>
    <r>
      <t xml:space="preserve">Quantitativo de ações penais (classes  283, 282, 10943, 10944, 1727,1033 (STJ) e 1317 (STF)) em tramitação, que tenham por objeto crimes de corrupção (um ou mais dos assuntos 33555,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
</t>
    </r>
  </si>
  <si>
    <r>
      <t>Quantitativo de ações penais (classes  283, 282, 10943, 10944, 1727,1033 (STJ) e 1317 (STF)) em tramitação, que tenham por objeto crimes de lavagem de bens e valores ( com um ou mais dos seguintes assuntos: 3628, 9888, 10982, 10983 e 10984</t>
    </r>
    <r>
      <rPr>
        <b/>
        <sz val="10"/>
        <rFont val="Arial"/>
        <family val="2"/>
      </rPr>
      <t xml:space="preserve"> 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11501).
</t>
    </r>
  </si>
  <si>
    <r>
      <t>Quantitativo de ações penais (classes  283, 282, 10943, 10944, 1727,1033 (STJ) e 1317 (STF)) em tramitação, com um ou mais dos seguintes assuntos: 3555, 3568, 9835, 9921, 10837, 10991, 11309, 11352, 11353, 11354 e 11501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um ou mais dos seguintes assuntos: 3628, 9888, 10982, 10983 e 10984).
</t>
    </r>
  </si>
  <si>
    <r>
      <t>(Parametrização pelas Tabelas Unificadas:  processos em tramitação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da classe 241 com um ou mais dos seguintes assuntos: 10011, 10012, 10013 e 10014).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</si>
  <si>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10984.). </t>
    </r>
    <r>
      <rPr>
        <b/>
        <sz val="10"/>
        <rFont val="Arial"/>
        <family val="2"/>
      </rPr>
      <t xml:space="preserve">E que NÃO </t>
    </r>
    <r>
      <rPr>
        <sz val="11"/>
        <color theme="1"/>
        <rFont val="Calibri"/>
        <family val="2"/>
      </rPr>
      <t xml:space="preserve">tenham a movimentação 848 (trânsito em julgado) lançada.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</si>
  <si>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>E que NÃO</t>
    </r>
    <r>
      <rPr>
        <sz val="11"/>
        <color theme="1"/>
        <rFont val="Calibri"/>
        <family val="2"/>
      </rPr>
      <t xml:space="preserve"> tenham a movimentação 848 (trânsito em julgado) lançada.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</si>
  <si>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um ou mais dos seguintes assuntos: 3628, 9888, 10982, 10983 e 10984). </t>
    </r>
    <r>
      <rPr>
        <b/>
        <sz val="10"/>
        <rFont val="Arial"/>
        <family val="2"/>
      </rPr>
      <t>E que NÃO</t>
    </r>
    <r>
      <rPr>
        <sz val="11"/>
        <color theme="1"/>
        <rFont val="Calibri"/>
        <family val="2"/>
      </rPr>
      <t xml:space="preserve"> tenham a movimentação 848 (trânsito em julgado) lançada.
</t>
    </r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</si>
  <si>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 que NÃO tenham</t>
    </r>
    <r>
      <rPr>
        <sz val="11"/>
        <color theme="1"/>
        <rFont val="Calibri"/>
        <family val="2"/>
      </rPr>
      <t xml:space="preserve"> a movimentação 848 (trânsito em julgado) lançada.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</si>
  <si>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10984.). 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</si>
  <si>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</si>
  <si>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um ou mais dos seguintes assuntos: 3628, 9888, 10982, 10983 e 10984).</t>
    </r>
    <r>
      <rPr>
        <b/>
        <sz val="10"/>
        <rFont val="Arial"/>
        <family val="2"/>
      </rPr>
      <t xml:space="preserve"> E</t>
    </r>
    <r>
      <rPr>
        <sz val="11"/>
        <color theme="1"/>
        <rFont val="Calibri"/>
        <family val="2"/>
      </rPr>
      <t xml:space="preserve"> que tenham a movimentação 848 (trânsito em julgado) lançada.
</t>
    </r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</si>
  <si>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que tenham a movimentação 848 (trânsito em julgado) lançada.
</t>
    </r>
  </si>
  <si>
    <t xml:space="preserve">Não há como parametrizar pelas tabelas unificadas. Na realidade, dificilmente tais dados são disponíveis de modo automático nos sistemas atuais.
</t>
  </si>
  <si>
    <r>
      <t xml:space="preserve">Não há como parametrizar pelas tabelas unificadas. Essa informação deve ser alimentada pelo Sistema de Condenações por Improbidade Administrativa.  </t>
    </r>
    <r>
      <rPr>
        <b/>
        <sz val="10"/>
        <rFont val="Arial"/>
        <family val="2"/>
      </rPr>
      <t xml:space="preserve">ATUALIZAR SISTEMA DE CONDENAÇÕES POR IMPROBIDADE ADMINISTRATIVA.
</t>
    </r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</si>
  <si>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10984.).
</t>
    </r>
  </si>
  <si>
    <r>
      <t xml:space="preserve">(Parametrização pelas Tabelas Unificadas:  procedimentos em tramitação das classes criminais 309, 310, 312, 313, 314, 315, 329, 330, 1717, 1062 (STJ) e 1337 (STF) com um ou mais dos seguintes assuntos: 33628, 9888, 10982, 10983 e 10984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 3555, 3568, 9835, 9921, 10837, 10991, 11309, 11352, 11353, 11354 e 11501).
</t>
    </r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</si>
  <si>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um ou mais dos seguintes assuntos: 3628, 9888, 10982, 10983 e 10984).
</t>
    </r>
  </si>
  <si>
    <t xml:space="preserve">(Parametrização pelas Tabelas Unificadas:  procedimentos em tramitação das classes 178, 179, 181, 183, 196, 1062 (STJ) e 1337 (STF) com um ou mais dos seguintes assuntos: 10011, 10012, 10013 e 10014).  
</t>
  </si>
  <si>
    <r>
  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</si>
  <si>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 xml:space="preserve">(Parametrização pelas Tabelas Unificadas:  Contabilizar as movimentações 1045 e 11878 em processos de classes recursais 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</si>
  <si>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 xml:space="preserve">(Parametrização pelas Tabelas Unificadas:  Contabilizar as movimentações 1045 e 11878 em processos de classes recursais especiais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</si>
  <si>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 xml:space="preserve">(Parametrização pelas Tabelas Unificadas:  Contabilizar as movimentações 1045 e 11878 em processos de classes recursais extraordinárias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theme="1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</si>
  <si>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3628, 9888, 10982, 10983 e 10984 e que NÃO POSSUA qualquer dos seguintes assuntos:  3555, 3568, 9835, 9921, 10837, 10991, 11309, 11352, 11353, 11354 e 11501. E que tenham a movimentação 848 (trânsito em julgado) lançada.
</t>
  </si>
  <si>
    <t xml:space="preserve">(Parametrização pelas Tabelas Unificadas:  Contabilizar as movimentações 1045 e 11878 em processos de classes recursais ordinárias com um ou mais dos seguintes assuntos: 3628, 9888, 10982, 10983 e 10984 e que NÃO POSSUA qualquer dos seguintes assuntos:  3555, 3568, 9835, 9921, 10837, 10991, 11309, 11352, 11353, 11354 e 11501. E que tenham a movimentação 848 (trânsito em julgado) lançada.
</t>
  </si>
  <si>
    <t xml:space="preserve">(Parametrização pelas Tabelas Unificadas:  Contabilizar as movimentações 1045 e 11878 em processos de classes recursais especiais com um ou mais dos seguintes assuntos: 3628, 9888, 10982, 10983 e 10984 e que NÃO POSSUA qualquer dos seguintes assuntos:  3555, 3568, 9835, 9921, 10837, 10991, 11309, 11352, 11353, 11354 e 11501. E que tenham a movimentação 848 (trânsito em julgado) lançada.
</t>
  </si>
  <si>
    <t xml:space="preserve">(Parametrização pelas Tabelas Unificadas:  Contabilizar as movimentações 1045 e 11878 em processos de classes recursais extraordinárias com um ou mais dos seguintes assuntos: 3628, 9888, 10982, 10983 e 10984 e que NÃO POSSUA qualquer dos seguintes assuntos:  3555, 3568, 9835, 9921, 10837, 10991, 11309, 11352, 11353, 11354 e 11501. E que tenham a movimentação 848 (trânsito em julgado) lançada.
</t>
  </si>
  <si>
    <r>
      <t xml:space="preserve">(Parametrização pelas Tabelas Unificadas:  Contabilizar as movimentações 1045 e 11878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theme="1"/>
        <rFont val="Calibri"/>
        <family val="2"/>
      </rPr>
      <t xml:space="preserve"> da classe 241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</si>
  <si>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>(Parametrização pelas Tabelas Unificadas:  Contabilizar as movimentações 1045 e 11878 em processos de classes recursais 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</si>
  <si>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>(Parametrização pelas Tabelas Unificadas:  Contabilizar as movimentações 1045 e 11878 em processos de classes recursais especiais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</si>
  <si>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r>
      <t>(Parametrização pelas Tabelas Unificadas:  Contabilizar as movimentações 1045 e 11878 em processos de classes recursais extraordinárias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theme="1"/>
        <rFont val="Calibri"/>
        <family val="2"/>
      </rPr>
      <t xml:space="preserve">que tenham a movimentação 848 (trânsito em julgado) lançada.
</t>
    </r>
  </si>
  <si>
    <t xml:space="preserve">(Parametrização pelas Tabelas Unificadas:  procedimentos e processos das classes criminais 278, 279, 1731, 1733, 1042 (STJ) e 1333 (STF),  283, 282, 10943, 10944, 1033 (STJ) e 1317 (STF) em tramitação na esfera do Tribunal, com qualquer assunto.).
</t>
  </si>
  <si>
    <t xml:space="preserve">(Parametrização pelas Tabelas Unificadas: Contabilizar as movimentações 1045 e 11878 em procedimentos e processos das classes criminais 278, 279, 1731, 1733, 1042 (STJ) e 1333 (STF),  283, 282, 10943, 10944, 1033 (STJ) e 1317 (STF).)
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</si>
</sst>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NumberForma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justify" vertical="center" wrapText="1"/>
    </xf>
    <xf numFmtId="0" fontId="0" fillId="0" borderId="15" xfId="0" applyNumberForma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20" xfId="0" applyFont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25" xfId="0" applyNumberFormat="1" applyFill="1" applyBorder="1" applyAlignment="1">
      <alignment wrapText="1"/>
    </xf>
    <xf numFmtId="0" fontId="14" fillId="0" borderId="25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20" xfId="0" applyFont="1" applyBorder="1" applyAlignment="1" applyProtection="1">
      <alignment horizontal="center" vertical="top" wrapText="1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3" fontId="14" fillId="36" borderId="27" xfId="0" applyNumberFormat="1" applyFont="1" applyFill="1" applyBorder="1" applyAlignment="1">
      <alignment horizontal="right" vertical="center" wrapText="1"/>
    </xf>
    <xf numFmtId="3" fontId="14" fillId="36" borderId="34" xfId="0" applyNumberFormat="1" applyFont="1" applyFill="1" applyBorder="1" applyAlignment="1">
      <alignment horizontal="right" vertical="center" wrapText="1"/>
    </xf>
    <xf numFmtId="3" fontId="14" fillId="36" borderId="35" xfId="0" applyNumberFormat="1" applyFont="1" applyFill="1" applyBorder="1" applyAlignment="1">
      <alignment horizontal="right" vertical="center" wrapText="1"/>
    </xf>
    <xf numFmtId="3" fontId="14" fillId="36" borderId="3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2</xdr:row>
      <xdr:rowOff>9525</xdr:rowOff>
    </xdr:from>
    <xdr:to>
      <xdr:col>3</xdr:col>
      <xdr:colOff>1419225</xdr:colOff>
      <xdr:row>5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000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P62"/>
  <sheetViews>
    <sheetView showGridLines="0" tabSelected="1" workbookViewId="0" topLeftCell="A1">
      <selection activeCell="H63" sqref="H63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44.8515625" style="5" customWidth="1"/>
    <col min="4" max="4" width="52.140625" style="5" customWidth="1"/>
    <col min="5" max="5" width="11.57421875" style="5" customWidth="1"/>
    <col min="6" max="6" width="10.140625" style="5" customWidth="1"/>
    <col min="7" max="8" width="11.421875" style="5" customWidth="1"/>
    <col min="9" max="13" width="9.140625" style="5" customWidth="1"/>
    <col min="14" max="16" width="0" style="5" hidden="1" customWidth="1"/>
    <col min="17" max="16384" width="9.140625" style="5" customWidth="1"/>
  </cols>
  <sheetData>
    <row r="1" ht="15.75" thickBot="1"/>
    <row r="2" spans="2:6" ht="15">
      <c r="B2" s="27"/>
      <c r="C2" s="28"/>
      <c r="D2" s="28"/>
      <c r="E2" s="28"/>
      <c r="F2" s="29"/>
    </row>
    <row r="3" spans="2:6" ht="15">
      <c r="B3" s="30"/>
      <c r="C3" s="31"/>
      <c r="D3" s="31"/>
      <c r="E3" s="31"/>
      <c r="F3" s="32"/>
    </row>
    <row r="4" spans="2:8" ht="15" customHeight="1">
      <c r="B4" s="30"/>
      <c r="C4" s="33"/>
      <c r="D4" s="33"/>
      <c r="E4" s="33"/>
      <c r="F4" s="34"/>
      <c r="G4" s="8"/>
      <c r="H4" s="8"/>
    </row>
    <row r="5" spans="2:8" ht="18.75">
      <c r="B5" s="30"/>
      <c r="C5" s="33"/>
      <c r="D5" s="33"/>
      <c r="E5" s="33"/>
      <c r="F5" s="34"/>
      <c r="G5" s="8"/>
      <c r="H5" s="8"/>
    </row>
    <row r="6" spans="2:8" ht="45" customHeight="1">
      <c r="B6" s="53" t="s">
        <v>81</v>
      </c>
      <c r="C6" s="54"/>
      <c r="D6" s="54"/>
      <c r="E6" s="54"/>
      <c r="F6" s="55"/>
      <c r="G6" s="8"/>
      <c r="H6" s="8"/>
    </row>
    <row r="7" spans="2:8" ht="4.5" customHeight="1">
      <c r="B7" s="35"/>
      <c r="C7" s="36"/>
      <c r="D7" s="36"/>
      <c r="E7" s="36"/>
      <c r="F7" s="37"/>
      <c r="G7" s="8"/>
      <c r="H7" s="8"/>
    </row>
    <row r="8" spans="2:16" ht="23.25" customHeight="1">
      <c r="B8" s="56"/>
      <c r="C8" s="57"/>
      <c r="D8" s="57"/>
      <c r="E8" s="57"/>
      <c r="F8" s="58"/>
      <c r="G8" s="8"/>
      <c r="H8" s="8"/>
      <c r="N8" s="5" t="s">
        <v>80</v>
      </c>
      <c r="O8" s="5" t="s">
        <v>80</v>
      </c>
      <c r="P8" s="6" t="s">
        <v>176</v>
      </c>
    </row>
    <row r="9" spans="2:16" ht="18.75">
      <c r="B9" s="30"/>
      <c r="C9" s="31"/>
      <c r="D9" s="38"/>
      <c r="E9" s="31"/>
      <c r="F9" s="32"/>
      <c r="G9" s="8"/>
      <c r="H9" s="8"/>
      <c r="N9" s="5" t="s">
        <v>175</v>
      </c>
      <c r="O9" s="24" t="s">
        <v>12</v>
      </c>
      <c r="P9" s="5" t="str">
        <f>N9</f>
        <v>STJ</v>
      </c>
    </row>
    <row r="10" spans="2:16" ht="21.75" customHeight="1">
      <c r="B10" s="30"/>
      <c r="C10" s="39" t="s">
        <v>79</v>
      </c>
      <c r="D10" s="59" t="s">
        <v>80</v>
      </c>
      <c r="E10" s="59"/>
      <c r="F10" s="60"/>
      <c r="G10" s="8"/>
      <c r="H10" s="8"/>
      <c r="N10" s="6" t="s">
        <v>176</v>
      </c>
      <c r="O10" s="25" t="s">
        <v>176</v>
      </c>
      <c r="P10" s="5" t="str">
        <f>N10</f>
        <v> </v>
      </c>
    </row>
    <row r="11" spans="2:16" ht="15.75">
      <c r="B11" s="40"/>
      <c r="C11" s="31"/>
      <c r="D11" s="31" t="str">
        <f>VLOOKUP(D10,O8:P42,2,FALSE)</f>
        <v> </v>
      </c>
      <c r="E11" s="31"/>
      <c r="F11" s="32"/>
      <c r="N11" s="5" t="s">
        <v>13</v>
      </c>
      <c r="O11" s="26" t="s">
        <v>14</v>
      </c>
      <c r="P11" s="5" t="str">
        <f>N11</f>
        <v>TRF1</v>
      </c>
    </row>
    <row r="12" spans="2:16" ht="15.75">
      <c r="B12" s="30"/>
      <c r="C12" s="31"/>
      <c r="D12" s="41"/>
      <c r="E12" s="41"/>
      <c r="F12" s="42"/>
      <c r="G12" s="7"/>
      <c r="H12" s="7"/>
      <c r="N12" s="26" t="s">
        <v>16</v>
      </c>
      <c r="O12" s="5" t="s">
        <v>17</v>
      </c>
      <c r="P12" s="5" t="str">
        <f aca="true" t="shared" si="0" ref="P12:P42">N12</f>
        <v>TRF2</v>
      </c>
    </row>
    <row r="13" spans="2:16" ht="51">
      <c r="B13" s="49" t="s">
        <v>170</v>
      </c>
      <c r="C13" s="50" t="s">
        <v>82</v>
      </c>
      <c r="D13" s="51" t="s">
        <v>83</v>
      </c>
      <c r="E13" s="51" t="s">
        <v>84</v>
      </c>
      <c r="F13" s="52" t="s">
        <v>85</v>
      </c>
      <c r="N13" s="5" t="s">
        <v>18</v>
      </c>
      <c r="O13" s="5" t="s">
        <v>19</v>
      </c>
      <c r="P13" s="5" t="str">
        <f t="shared" si="0"/>
        <v>TRF3</v>
      </c>
    </row>
    <row r="14" spans="2:16" ht="33.75" customHeight="1">
      <c r="B14" s="67" t="s">
        <v>86</v>
      </c>
      <c r="C14" s="68"/>
      <c r="D14" s="69" t="s">
        <v>87</v>
      </c>
      <c r="E14" s="70"/>
      <c r="F14" s="71"/>
      <c r="N14" s="24" t="s">
        <v>20</v>
      </c>
      <c r="O14" s="24" t="s">
        <v>21</v>
      </c>
      <c r="P14" s="5" t="str">
        <f t="shared" si="0"/>
        <v>TRF4</v>
      </c>
    </row>
    <row r="15" spans="2:16" ht="15">
      <c r="B15" s="64" t="s">
        <v>88</v>
      </c>
      <c r="C15" s="65"/>
      <c r="D15" s="65"/>
      <c r="E15" s="65"/>
      <c r="F15" s="66"/>
      <c r="N15" s="24" t="s">
        <v>22</v>
      </c>
      <c r="O15" s="24" t="s">
        <v>23</v>
      </c>
      <c r="P15" s="5" t="str">
        <f t="shared" si="0"/>
        <v>TRF5</v>
      </c>
    </row>
    <row r="16" spans="2:16" ht="120">
      <c r="B16" s="43">
        <v>1</v>
      </c>
      <c r="C16" s="17" t="s">
        <v>89</v>
      </c>
      <c r="D16" s="10" t="s">
        <v>177</v>
      </c>
      <c r="E16" s="9" t="s">
        <v>173</v>
      </c>
      <c r="F16" s="72"/>
      <c r="N16" s="25" t="s">
        <v>176</v>
      </c>
      <c r="O16" s="25" t="s">
        <v>176</v>
      </c>
      <c r="P16" s="5" t="str">
        <f t="shared" si="0"/>
        <v> </v>
      </c>
    </row>
    <row r="17" spans="2:16" ht="120">
      <c r="B17" s="43">
        <v>2</v>
      </c>
      <c r="C17" s="17" t="s">
        <v>90</v>
      </c>
      <c r="D17" s="10" t="s">
        <v>178</v>
      </c>
      <c r="E17" s="9" t="s">
        <v>173</v>
      </c>
      <c r="F17" s="72"/>
      <c r="N17" s="24" t="s">
        <v>24</v>
      </c>
      <c r="O17" s="24" t="s">
        <v>25</v>
      </c>
      <c r="P17" s="5" t="str">
        <f t="shared" si="0"/>
        <v>TJAC</v>
      </c>
    </row>
    <row r="18" spans="2:16" ht="120">
      <c r="B18" s="43">
        <v>3</v>
      </c>
      <c r="C18" s="17" t="s">
        <v>91</v>
      </c>
      <c r="D18" s="10" t="s">
        <v>179</v>
      </c>
      <c r="E18" s="9" t="s">
        <v>173</v>
      </c>
      <c r="F18" s="72"/>
      <c r="N18" s="24" t="s">
        <v>27</v>
      </c>
      <c r="O18" s="24" t="s">
        <v>28</v>
      </c>
      <c r="P18" s="5" t="str">
        <f t="shared" si="0"/>
        <v>TJAL</v>
      </c>
    </row>
    <row r="19" spans="2:16" ht="120">
      <c r="B19" s="43">
        <v>4</v>
      </c>
      <c r="C19" s="17" t="s">
        <v>92</v>
      </c>
      <c r="D19" s="10" t="s">
        <v>180</v>
      </c>
      <c r="E19" s="9" t="s">
        <v>173</v>
      </c>
      <c r="F19" s="72"/>
      <c r="N19" s="24" t="s">
        <v>29</v>
      </c>
      <c r="O19" s="24" t="s">
        <v>30</v>
      </c>
      <c r="P19" s="5" t="str">
        <f t="shared" si="0"/>
        <v>TJAM</v>
      </c>
    </row>
    <row r="20" spans="2:16" ht="120">
      <c r="B20" s="43">
        <v>5</v>
      </c>
      <c r="C20" s="17" t="s">
        <v>93</v>
      </c>
      <c r="D20" s="10" t="s">
        <v>181</v>
      </c>
      <c r="E20" s="9" t="s">
        <v>173</v>
      </c>
      <c r="F20" s="72"/>
      <c r="N20" s="24" t="s">
        <v>31</v>
      </c>
      <c r="O20" s="24" t="s">
        <v>32</v>
      </c>
      <c r="P20" s="5" t="str">
        <f t="shared" si="0"/>
        <v>TJAP</v>
      </c>
    </row>
    <row r="21" spans="2:16" ht="105">
      <c r="B21" s="43">
        <v>6</v>
      </c>
      <c r="C21" s="17" t="s">
        <v>94</v>
      </c>
      <c r="D21" s="10" t="s">
        <v>182</v>
      </c>
      <c r="E21" s="9" t="s">
        <v>173</v>
      </c>
      <c r="F21" s="72"/>
      <c r="N21" s="24" t="s">
        <v>33</v>
      </c>
      <c r="O21" s="24" t="s">
        <v>34</v>
      </c>
      <c r="P21" s="5" t="str">
        <f t="shared" si="0"/>
        <v>TJBA</v>
      </c>
    </row>
    <row r="22" spans="2:16" ht="120">
      <c r="B22" s="43">
        <v>7</v>
      </c>
      <c r="C22" s="17" t="s">
        <v>95</v>
      </c>
      <c r="D22" s="10" t="s">
        <v>183</v>
      </c>
      <c r="E22" s="9" t="s">
        <v>173</v>
      </c>
      <c r="F22" s="72"/>
      <c r="N22" s="24" t="s">
        <v>35</v>
      </c>
      <c r="O22" s="24" t="s">
        <v>36</v>
      </c>
      <c r="P22" s="5" t="str">
        <f t="shared" si="0"/>
        <v>TJCE</v>
      </c>
    </row>
    <row r="23" spans="2:16" ht="120">
      <c r="B23" s="43">
        <v>8</v>
      </c>
      <c r="C23" s="17" t="s">
        <v>96</v>
      </c>
      <c r="D23" s="10" t="s">
        <v>184</v>
      </c>
      <c r="E23" s="9" t="s">
        <v>174</v>
      </c>
      <c r="F23" s="72"/>
      <c r="N23" s="24" t="s">
        <v>37</v>
      </c>
      <c r="O23" s="24" t="s">
        <v>38</v>
      </c>
      <c r="P23" s="5" t="str">
        <f t="shared" si="0"/>
        <v>TJDFT</v>
      </c>
    </row>
    <row r="24" spans="2:16" ht="120">
      <c r="B24" s="43">
        <v>9</v>
      </c>
      <c r="C24" s="17" t="s">
        <v>97</v>
      </c>
      <c r="D24" s="10" t="s">
        <v>185</v>
      </c>
      <c r="E24" s="9" t="s">
        <v>174</v>
      </c>
      <c r="F24" s="72"/>
      <c r="N24" s="24" t="s">
        <v>39</v>
      </c>
      <c r="O24" s="24" t="s">
        <v>40</v>
      </c>
      <c r="P24" s="5" t="str">
        <f t="shared" si="0"/>
        <v>TJES</v>
      </c>
    </row>
    <row r="25" spans="2:16" ht="105">
      <c r="B25" s="43">
        <v>10</v>
      </c>
      <c r="C25" s="17" t="s">
        <v>98</v>
      </c>
      <c r="D25" s="10" t="s">
        <v>186</v>
      </c>
      <c r="E25" s="9" t="s">
        <v>174</v>
      </c>
      <c r="F25" s="72"/>
      <c r="N25" s="24" t="s">
        <v>41</v>
      </c>
      <c r="O25" s="24" t="s">
        <v>42</v>
      </c>
      <c r="P25" s="5" t="str">
        <f t="shared" si="0"/>
        <v>TJGO</v>
      </c>
    </row>
    <row r="26" spans="2:16" ht="75">
      <c r="B26" s="43">
        <v>11</v>
      </c>
      <c r="C26" s="17" t="s">
        <v>99</v>
      </c>
      <c r="D26" s="10" t="s">
        <v>187</v>
      </c>
      <c r="E26" s="9" t="s">
        <v>174</v>
      </c>
      <c r="F26" s="72"/>
      <c r="N26" s="24" t="s">
        <v>43</v>
      </c>
      <c r="O26" s="24" t="s">
        <v>44</v>
      </c>
      <c r="P26" s="5" t="str">
        <f t="shared" si="0"/>
        <v>TJMA</v>
      </c>
    </row>
    <row r="27" spans="2:16" ht="150">
      <c r="B27" s="43">
        <v>12</v>
      </c>
      <c r="C27" s="17" t="s">
        <v>100</v>
      </c>
      <c r="D27" s="10" t="s">
        <v>188</v>
      </c>
      <c r="E27" s="9" t="s">
        <v>173</v>
      </c>
      <c r="F27" s="72"/>
      <c r="N27" s="24" t="s">
        <v>45</v>
      </c>
      <c r="O27" s="24" t="s">
        <v>46</v>
      </c>
      <c r="P27" s="5" t="str">
        <f t="shared" si="0"/>
        <v>TJMG</v>
      </c>
    </row>
    <row r="28" spans="2:16" ht="150">
      <c r="B28" s="43">
        <v>13</v>
      </c>
      <c r="C28" s="17" t="s">
        <v>101</v>
      </c>
      <c r="D28" s="10" t="s">
        <v>189</v>
      </c>
      <c r="E28" s="9" t="s">
        <v>173</v>
      </c>
      <c r="F28" s="72"/>
      <c r="N28" s="24" t="s">
        <v>47</v>
      </c>
      <c r="O28" s="24" t="s">
        <v>48</v>
      </c>
      <c r="P28" s="5" t="str">
        <f t="shared" si="0"/>
        <v>TJMS</v>
      </c>
    </row>
    <row r="29" spans="2:16" ht="150">
      <c r="B29" s="43">
        <v>14</v>
      </c>
      <c r="C29" s="17" t="s">
        <v>102</v>
      </c>
      <c r="D29" s="10" t="s">
        <v>190</v>
      </c>
      <c r="E29" s="9" t="s">
        <v>173</v>
      </c>
      <c r="F29" s="72"/>
      <c r="N29" s="24" t="s">
        <v>49</v>
      </c>
      <c r="O29" s="24" t="s">
        <v>50</v>
      </c>
      <c r="P29" s="5" t="str">
        <f t="shared" si="0"/>
        <v>TJMT</v>
      </c>
    </row>
    <row r="30" spans="2:16" ht="120">
      <c r="B30" s="43">
        <v>15</v>
      </c>
      <c r="C30" s="17" t="s">
        <v>103</v>
      </c>
      <c r="D30" s="10" t="s">
        <v>191</v>
      </c>
      <c r="E30" s="9" t="s">
        <v>173</v>
      </c>
      <c r="F30" s="72"/>
      <c r="N30" s="24" t="s">
        <v>51</v>
      </c>
      <c r="O30" s="24" t="s">
        <v>52</v>
      </c>
      <c r="P30" s="5" t="str">
        <f t="shared" si="0"/>
        <v>TJPA</v>
      </c>
    </row>
    <row r="31" spans="2:16" ht="150">
      <c r="B31" s="43">
        <v>16</v>
      </c>
      <c r="C31" s="17" t="s">
        <v>104</v>
      </c>
      <c r="D31" s="10" t="s">
        <v>192</v>
      </c>
      <c r="E31" s="9" t="s">
        <v>173</v>
      </c>
      <c r="F31" s="72"/>
      <c r="N31" s="24" t="s">
        <v>53</v>
      </c>
      <c r="O31" s="24" t="s">
        <v>54</v>
      </c>
      <c r="P31" s="5" t="str">
        <f t="shared" si="0"/>
        <v>TJPB</v>
      </c>
    </row>
    <row r="32" spans="2:16" ht="150">
      <c r="B32" s="43">
        <v>17</v>
      </c>
      <c r="C32" s="17" t="s">
        <v>105</v>
      </c>
      <c r="D32" s="10" t="s">
        <v>193</v>
      </c>
      <c r="E32" s="9" t="s">
        <v>173</v>
      </c>
      <c r="F32" s="72"/>
      <c r="N32" s="24" t="s">
        <v>55</v>
      </c>
      <c r="O32" s="24" t="s">
        <v>56</v>
      </c>
      <c r="P32" s="5" t="str">
        <f t="shared" si="0"/>
        <v>TJPE</v>
      </c>
    </row>
    <row r="33" spans="2:16" ht="150">
      <c r="B33" s="43">
        <v>18</v>
      </c>
      <c r="C33" s="17" t="s">
        <v>106</v>
      </c>
      <c r="D33" s="10" t="s">
        <v>194</v>
      </c>
      <c r="E33" s="9" t="s">
        <v>173</v>
      </c>
      <c r="F33" s="72"/>
      <c r="N33" s="24" t="s">
        <v>57</v>
      </c>
      <c r="O33" s="24" t="s">
        <v>58</v>
      </c>
      <c r="P33" s="5" t="str">
        <f t="shared" si="0"/>
        <v>TJPI</v>
      </c>
    </row>
    <row r="34" spans="2:16" ht="120">
      <c r="B34" s="43">
        <v>19</v>
      </c>
      <c r="C34" s="17" t="s">
        <v>107</v>
      </c>
      <c r="D34" s="10" t="s">
        <v>195</v>
      </c>
      <c r="E34" s="9" t="s">
        <v>173</v>
      </c>
      <c r="F34" s="72"/>
      <c r="N34" s="24" t="s">
        <v>59</v>
      </c>
      <c r="O34" s="24" t="s">
        <v>60</v>
      </c>
      <c r="P34" s="5" t="str">
        <f t="shared" si="0"/>
        <v>TJPR</v>
      </c>
    </row>
    <row r="35" spans="2:16" ht="60">
      <c r="B35" s="43">
        <v>20</v>
      </c>
      <c r="C35" s="17" t="s">
        <v>108</v>
      </c>
      <c r="D35" s="10" t="s">
        <v>196</v>
      </c>
      <c r="E35" s="9" t="s">
        <v>173</v>
      </c>
      <c r="F35" s="72"/>
      <c r="N35" s="24" t="s">
        <v>61</v>
      </c>
      <c r="O35" s="24" t="s">
        <v>62</v>
      </c>
      <c r="P35" s="5" t="str">
        <f t="shared" si="0"/>
        <v>TJRJ</v>
      </c>
    </row>
    <row r="36" spans="2:16" ht="60">
      <c r="B36" s="43">
        <v>21</v>
      </c>
      <c r="C36" s="17" t="s">
        <v>109</v>
      </c>
      <c r="D36" s="10" t="s">
        <v>196</v>
      </c>
      <c r="E36" s="9" t="s">
        <v>173</v>
      </c>
      <c r="F36" s="72"/>
      <c r="N36" s="24" t="s">
        <v>65</v>
      </c>
      <c r="O36" s="24" t="s">
        <v>66</v>
      </c>
      <c r="P36" s="5" t="str">
        <f t="shared" si="0"/>
        <v>TJRO</v>
      </c>
    </row>
    <row r="37" spans="2:16" ht="60">
      <c r="B37" s="43">
        <v>22</v>
      </c>
      <c r="C37" s="17" t="s">
        <v>110</v>
      </c>
      <c r="D37" s="10" t="s">
        <v>196</v>
      </c>
      <c r="E37" s="9" t="s">
        <v>173</v>
      </c>
      <c r="F37" s="72"/>
      <c r="N37" s="24" t="s">
        <v>67</v>
      </c>
      <c r="O37" s="24" t="s">
        <v>68</v>
      </c>
      <c r="P37" s="5" t="str">
        <f t="shared" si="0"/>
        <v>TJRR</v>
      </c>
    </row>
    <row r="38" spans="2:16" ht="60">
      <c r="B38" s="43">
        <v>23</v>
      </c>
      <c r="C38" s="17" t="s">
        <v>111</v>
      </c>
      <c r="D38" s="10" t="s">
        <v>196</v>
      </c>
      <c r="E38" s="9" t="s">
        <v>173</v>
      </c>
      <c r="F38" s="72"/>
      <c r="N38" s="24" t="s">
        <v>69</v>
      </c>
      <c r="O38" s="24" t="s">
        <v>70</v>
      </c>
      <c r="P38" s="5" t="str">
        <f t="shared" si="0"/>
        <v>TJRS</v>
      </c>
    </row>
    <row r="39" spans="2:16" ht="60">
      <c r="B39" s="43">
        <v>24</v>
      </c>
      <c r="C39" s="17" t="s">
        <v>112</v>
      </c>
      <c r="D39" s="10" t="s">
        <v>196</v>
      </c>
      <c r="E39" s="9" t="s">
        <v>173</v>
      </c>
      <c r="F39" s="72"/>
      <c r="N39" s="24" t="s">
        <v>71</v>
      </c>
      <c r="O39" s="24" t="s">
        <v>72</v>
      </c>
      <c r="P39" s="5" t="str">
        <f t="shared" si="0"/>
        <v>TJSC</v>
      </c>
    </row>
    <row r="40" spans="2:16" ht="60">
      <c r="B40" s="43">
        <v>25</v>
      </c>
      <c r="C40" s="17" t="s">
        <v>113</v>
      </c>
      <c r="D40" s="10" t="s">
        <v>196</v>
      </c>
      <c r="E40" s="9" t="s">
        <v>173</v>
      </c>
      <c r="F40" s="72"/>
      <c r="N40" s="24" t="s">
        <v>73</v>
      </c>
      <c r="O40" s="24" t="s">
        <v>74</v>
      </c>
      <c r="P40" s="5" t="str">
        <f t="shared" si="0"/>
        <v>TJSE</v>
      </c>
    </row>
    <row r="41" spans="2:16" ht="60">
      <c r="B41" s="43">
        <v>26</v>
      </c>
      <c r="C41" s="17" t="s">
        <v>114</v>
      </c>
      <c r="D41" s="10" t="s">
        <v>196</v>
      </c>
      <c r="E41" s="9" t="s">
        <v>173</v>
      </c>
      <c r="F41" s="72"/>
      <c r="N41" s="24" t="s">
        <v>75</v>
      </c>
      <c r="O41" s="24" t="s">
        <v>76</v>
      </c>
      <c r="P41" s="5" t="str">
        <f t="shared" si="0"/>
        <v>TJSP</v>
      </c>
    </row>
    <row r="42" spans="2:16" ht="84">
      <c r="B42" s="43">
        <v>27</v>
      </c>
      <c r="C42" s="17" t="s">
        <v>115</v>
      </c>
      <c r="D42" s="10" t="s">
        <v>197</v>
      </c>
      <c r="E42" s="9" t="s">
        <v>173</v>
      </c>
      <c r="F42" s="72"/>
      <c r="N42" s="24" t="s">
        <v>77</v>
      </c>
      <c r="O42" s="24" t="s">
        <v>78</v>
      </c>
      <c r="P42" s="5" t="str">
        <f t="shared" si="0"/>
        <v>TJTO</v>
      </c>
    </row>
    <row r="43" spans="2:6" ht="120">
      <c r="B43" s="43">
        <v>28</v>
      </c>
      <c r="C43" s="17" t="s">
        <v>116</v>
      </c>
      <c r="D43" s="10" t="s">
        <v>198</v>
      </c>
      <c r="E43" s="9" t="s">
        <v>174</v>
      </c>
      <c r="F43" s="72"/>
    </row>
    <row r="44" spans="2:6" ht="120">
      <c r="B44" s="43">
        <v>29</v>
      </c>
      <c r="C44" s="17" t="s">
        <v>117</v>
      </c>
      <c r="D44" s="10" t="s">
        <v>199</v>
      </c>
      <c r="E44" s="9" t="s">
        <v>174</v>
      </c>
      <c r="F44" s="72"/>
    </row>
    <row r="45" spans="2:6" ht="120">
      <c r="B45" s="43">
        <v>30</v>
      </c>
      <c r="C45" s="17" t="s">
        <v>118</v>
      </c>
      <c r="D45" s="10" t="s">
        <v>200</v>
      </c>
      <c r="E45" s="9" t="s">
        <v>174</v>
      </c>
      <c r="F45" s="72"/>
    </row>
    <row r="46" spans="2:6" ht="75">
      <c r="B46" s="43">
        <v>31</v>
      </c>
      <c r="C46" s="17" t="s">
        <v>119</v>
      </c>
      <c r="D46" s="10" t="s">
        <v>201</v>
      </c>
      <c r="E46" s="9" t="s">
        <v>174</v>
      </c>
      <c r="F46" s="72"/>
    </row>
    <row r="47" spans="2:6" ht="165">
      <c r="B47" s="43">
        <v>32</v>
      </c>
      <c r="C47" s="17" t="s">
        <v>120</v>
      </c>
      <c r="D47" s="10" t="s">
        <v>202</v>
      </c>
      <c r="E47" s="9" t="s">
        <v>173</v>
      </c>
      <c r="F47" s="72"/>
    </row>
    <row r="48" spans="2:6" ht="135">
      <c r="B48" s="43">
        <v>33</v>
      </c>
      <c r="C48" s="17" t="s">
        <v>121</v>
      </c>
      <c r="D48" s="10" t="s">
        <v>203</v>
      </c>
      <c r="E48" s="9" t="s">
        <v>173</v>
      </c>
      <c r="F48" s="72"/>
    </row>
    <row r="49" spans="2:6" ht="135">
      <c r="B49" s="43">
        <v>34</v>
      </c>
      <c r="C49" s="17" t="s">
        <v>122</v>
      </c>
      <c r="D49" s="10" t="s">
        <v>204</v>
      </c>
      <c r="E49" s="9" t="s">
        <v>173</v>
      </c>
      <c r="F49" s="72"/>
    </row>
    <row r="50" spans="2:6" ht="135">
      <c r="B50" s="43">
        <v>35</v>
      </c>
      <c r="C50" s="17" t="s">
        <v>123</v>
      </c>
      <c r="D50" s="10" t="s">
        <v>205</v>
      </c>
      <c r="E50" s="9" t="s">
        <v>173</v>
      </c>
      <c r="F50" s="72"/>
    </row>
    <row r="51" spans="2:6" ht="165">
      <c r="B51" s="43">
        <v>36</v>
      </c>
      <c r="C51" s="17" t="s">
        <v>124</v>
      </c>
      <c r="D51" s="10" t="s">
        <v>206</v>
      </c>
      <c r="E51" s="9" t="s">
        <v>173</v>
      </c>
      <c r="F51" s="72"/>
    </row>
    <row r="52" spans="2:6" ht="135">
      <c r="B52" s="43">
        <v>37</v>
      </c>
      <c r="C52" s="17" t="s">
        <v>125</v>
      </c>
      <c r="D52" s="10" t="s">
        <v>207</v>
      </c>
      <c r="E52" s="9" t="s">
        <v>173</v>
      </c>
      <c r="F52" s="72"/>
    </row>
    <row r="53" spans="2:6" ht="135">
      <c r="B53" s="43">
        <v>38</v>
      </c>
      <c r="C53" s="17" t="s">
        <v>126</v>
      </c>
      <c r="D53" s="10" t="s">
        <v>208</v>
      </c>
      <c r="E53" s="9" t="s">
        <v>173</v>
      </c>
      <c r="F53" s="72"/>
    </row>
    <row r="54" spans="2:6" ht="135">
      <c r="B54" s="43">
        <v>39</v>
      </c>
      <c r="C54" s="17" t="s">
        <v>127</v>
      </c>
      <c r="D54" s="10" t="s">
        <v>209</v>
      </c>
      <c r="E54" s="9" t="s">
        <v>173</v>
      </c>
      <c r="F54" s="72"/>
    </row>
    <row r="55" spans="2:6" ht="105">
      <c r="B55" s="43">
        <v>40</v>
      </c>
      <c r="C55" s="17" t="s">
        <v>128</v>
      </c>
      <c r="D55" s="10" t="s">
        <v>210</v>
      </c>
      <c r="E55" s="9" t="s">
        <v>173</v>
      </c>
      <c r="F55" s="72"/>
    </row>
    <row r="56" spans="2:6" ht="90">
      <c r="B56" s="43">
        <v>41</v>
      </c>
      <c r="C56" s="17" t="s">
        <v>129</v>
      </c>
      <c r="D56" s="10" t="s">
        <v>211</v>
      </c>
      <c r="E56" s="9" t="s">
        <v>173</v>
      </c>
      <c r="F56" s="72"/>
    </row>
    <row r="57" spans="2:6" ht="90">
      <c r="B57" s="43">
        <v>42</v>
      </c>
      <c r="C57" s="17" t="s">
        <v>130</v>
      </c>
      <c r="D57" s="10" t="s">
        <v>212</v>
      </c>
      <c r="E57" s="9" t="s">
        <v>173</v>
      </c>
      <c r="F57" s="72"/>
    </row>
    <row r="58" spans="2:6" ht="90">
      <c r="B58" s="43">
        <v>43</v>
      </c>
      <c r="C58" s="18" t="s">
        <v>131</v>
      </c>
      <c r="D58" s="19" t="s">
        <v>213</v>
      </c>
      <c r="E58" s="20" t="s">
        <v>173</v>
      </c>
      <c r="F58" s="73"/>
    </row>
    <row r="59" spans="2:6" ht="15">
      <c r="B59" s="61" t="s">
        <v>132</v>
      </c>
      <c r="C59" s="62"/>
      <c r="D59" s="62"/>
      <c r="E59" s="62"/>
      <c r="F59" s="63"/>
    </row>
    <row r="60" spans="2:6" ht="90">
      <c r="B60" s="44">
        <v>44</v>
      </c>
      <c r="C60" s="21" t="s">
        <v>133</v>
      </c>
      <c r="D60" s="22" t="s">
        <v>214</v>
      </c>
      <c r="E60" s="23" t="s">
        <v>174</v>
      </c>
      <c r="F60" s="74"/>
    </row>
    <row r="61" spans="2:6" ht="90.75" thickBot="1">
      <c r="B61" s="45">
        <v>45</v>
      </c>
      <c r="C61" s="46" t="s">
        <v>134</v>
      </c>
      <c r="D61" s="47" t="s">
        <v>215</v>
      </c>
      <c r="E61" s="48" t="s">
        <v>173</v>
      </c>
      <c r="F61" s="75"/>
    </row>
    <row r="62" spans="2:6" ht="15">
      <c r="B62" s="11"/>
      <c r="C62" s="12"/>
      <c r="D62" s="12"/>
      <c r="E62" s="12"/>
      <c r="F62" s="12"/>
    </row>
  </sheetData>
  <sheetProtection selectLockedCells="1"/>
  <mergeCells count="7">
    <mergeCell ref="B6:F6"/>
    <mergeCell ref="B8:F8"/>
    <mergeCell ref="D10:F10"/>
    <mergeCell ref="B59:F59"/>
    <mergeCell ref="B15:F15"/>
    <mergeCell ref="B14:C14"/>
    <mergeCell ref="D14:F14"/>
  </mergeCells>
  <conditionalFormatting sqref="D10:F10">
    <cfRule type="cellIs" priority="1" dxfId="1" operator="equal" stopIfTrue="1">
      <formula>"selecione"</formula>
    </cfRule>
  </conditionalFormatting>
  <dataValidations count="2">
    <dataValidation type="list" allowBlank="1" showInputMessage="1" showErrorMessage="1" sqref="D10:F10">
      <formula1>tribunal</formula1>
    </dataValidation>
    <dataValidation type="whole" operator="greaterThanOrEqual" allowBlank="1" showInputMessage="1" showErrorMessage="1" sqref="F16:F58 F60:F6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F54"/>
  <sheetViews>
    <sheetView showGridLines="0" zoomScalePageLayoutView="0" workbookViewId="0" topLeftCell="A1">
      <selection activeCell="C28" sqref="C28"/>
    </sheetView>
  </sheetViews>
  <sheetFormatPr defaultColWidth="9.140625" defaultRowHeight="15"/>
  <cols>
    <col min="1" max="1" width="1.7109375" style="5" customWidth="1"/>
    <col min="2" max="2" width="9.28125" style="5" customWidth="1"/>
    <col min="3" max="3" width="59.140625" style="5" customWidth="1"/>
    <col min="4" max="4" width="52.140625" style="5" customWidth="1"/>
    <col min="5" max="5" width="11.57421875" style="5" customWidth="1"/>
    <col min="6" max="6" width="8.8515625" style="5" customWidth="1"/>
    <col min="7" max="8" width="11.421875" style="5" customWidth="1"/>
    <col min="9" max="16384" width="9.140625" style="5" customWidth="1"/>
  </cols>
  <sheetData>
    <row r="1" spans="2:6" ht="15">
      <c r="B1" s="11"/>
      <c r="C1" s="12"/>
      <c r="D1" s="12"/>
      <c r="E1" s="12"/>
      <c r="F1" s="12"/>
    </row>
    <row r="2" spans="2:6" ht="30">
      <c r="B2" s="11"/>
      <c r="C2" s="14" t="s">
        <v>135</v>
      </c>
      <c r="D2" s="12"/>
      <c r="E2" s="12"/>
      <c r="F2" s="12"/>
    </row>
    <row r="3" spans="2:6" ht="15">
      <c r="B3" s="11" t="s">
        <v>171</v>
      </c>
      <c r="C3" s="13" t="s">
        <v>172</v>
      </c>
      <c r="D3" s="12"/>
      <c r="E3" s="12"/>
      <c r="F3" s="12"/>
    </row>
    <row r="4" spans="2:6" ht="15">
      <c r="B4" s="11">
        <v>278</v>
      </c>
      <c r="C4" s="13" t="s">
        <v>136</v>
      </c>
      <c r="D4" s="12"/>
      <c r="E4" s="12"/>
      <c r="F4" s="12"/>
    </row>
    <row r="5" spans="2:6" ht="15">
      <c r="B5" s="11">
        <v>279</v>
      </c>
      <c r="C5" s="13" t="s">
        <v>137</v>
      </c>
      <c r="D5" s="12"/>
      <c r="E5" s="12"/>
      <c r="F5" s="12"/>
    </row>
    <row r="6" spans="2:6" ht="15">
      <c r="B6" s="11">
        <v>1731</v>
      </c>
      <c r="C6" s="13" t="s">
        <v>138</v>
      </c>
      <c r="D6" s="12"/>
      <c r="E6" s="12"/>
      <c r="F6" s="12"/>
    </row>
    <row r="7" spans="2:6" ht="15">
      <c r="B7" s="11">
        <v>1733</v>
      </c>
      <c r="C7" s="13" t="s">
        <v>139</v>
      </c>
      <c r="D7" s="12"/>
      <c r="E7" s="12"/>
      <c r="F7" s="12"/>
    </row>
    <row r="8" spans="2:6" ht="15">
      <c r="B8" s="11">
        <v>1042</v>
      </c>
      <c r="C8" s="13" t="s">
        <v>140</v>
      </c>
      <c r="D8" s="12"/>
      <c r="E8" s="12"/>
      <c r="F8" s="12"/>
    </row>
    <row r="9" spans="2:6" ht="15">
      <c r="B9" s="11">
        <v>1333</v>
      </c>
      <c r="C9" s="13" t="s">
        <v>141</v>
      </c>
      <c r="D9" s="12"/>
      <c r="E9" s="12"/>
      <c r="F9" s="12"/>
    </row>
    <row r="10" spans="2:6" ht="15">
      <c r="B10" s="11">
        <v>283</v>
      </c>
      <c r="C10" s="13" t="s">
        <v>142</v>
      </c>
      <c r="D10" s="12"/>
      <c r="E10" s="12"/>
      <c r="F10" s="12"/>
    </row>
    <row r="11" spans="2:6" ht="15">
      <c r="B11" s="11">
        <v>282</v>
      </c>
      <c r="C11" s="13" t="s">
        <v>143</v>
      </c>
      <c r="D11" s="12"/>
      <c r="E11" s="12"/>
      <c r="F11" s="12"/>
    </row>
    <row r="12" spans="2:6" ht="15">
      <c r="B12" s="11">
        <v>10943</v>
      </c>
      <c r="C12" s="13" t="s">
        <v>144</v>
      </c>
      <c r="D12" s="12"/>
      <c r="E12" s="12"/>
      <c r="F12" s="12"/>
    </row>
    <row r="13" spans="2:6" ht="15">
      <c r="B13" s="11">
        <v>10944</v>
      </c>
      <c r="C13" s="13" t="s">
        <v>145</v>
      </c>
      <c r="D13" s="12"/>
      <c r="E13" s="12"/>
      <c r="F13" s="12"/>
    </row>
    <row r="14" spans="2:6" ht="15">
      <c r="B14" s="11">
        <v>1033</v>
      </c>
      <c r="C14" s="13" t="s">
        <v>146</v>
      </c>
      <c r="D14" s="12"/>
      <c r="E14" s="12"/>
      <c r="F14" s="12"/>
    </row>
    <row r="15" spans="2:6" ht="15">
      <c r="B15" s="11">
        <v>1317</v>
      </c>
      <c r="C15" s="13" t="s">
        <v>147</v>
      </c>
      <c r="D15" s="12"/>
      <c r="E15" s="12"/>
      <c r="F15" s="12"/>
    </row>
    <row r="16" spans="2:6" ht="15">
      <c r="B16" s="11">
        <v>64</v>
      </c>
      <c r="C16" s="13" t="s">
        <v>148</v>
      </c>
      <c r="D16" s="12"/>
      <c r="E16" s="12"/>
      <c r="F16" s="12"/>
    </row>
    <row r="17" spans="2:6" ht="15">
      <c r="B17" s="11">
        <v>241</v>
      </c>
      <c r="C17" s="13" t="s">
        <v>149</v>
      </c>
      <c r="D17" s="12"/>
      <c r="E17" s="12"/>
      <c r="F17" s="12"/>
    </row>
    <row r="18" spans="2:6" ht="15">
      <c r="B18" s="11">
        <v>1670</v>
      </c>
      <c r="C18" t="s">
        <v>150</v>
      </c>
      <c r="D18" s="12"/>
      <c r="E18" s="12"/>
      <c r="F18" s="12"/>
    </row>
    <row r="19" spans="2:6" ht="15">
      <c r="B19" s="11">
        <v>417</v>
      </c>
      <c r="C19" s="13" t="s">
        <v>5</v>
      </c>
      <c r="D19" s="12"/>
      <c r="E19" s="12"/>
      <c r="F19" s="12"/>
    </row>
    <row r="20" spans="2:6" ht="15">
      <c r="B20" s="11">
        <v>426</v>
      </c>
      <c r="C20" s="13" t="s">
        <v>0</v>
      </c>
      <c r="D20" s="12"/>
      <c r="E20" s="12"/>
      <c r="F20" s="12"/>
    </row>
    <row r="21" spans="2:6" ht="15">
      <c r="B21" s="11">
        <v>11398</v>
      </c>
      <c r="C21" s="13" t="s">
        <v>1</v>
      </c>
      <c r="D21" s="12"/>
      <c r="E21" s="12"/>
      <c r="F21" s="12"/>
    </row>
    <row r="22" spans="2:6" ht="15">
      <c r="B22" s="11">
        <v>1730</v>
      </c>
      <c r="C22" s="13" t="s">
        <v>2</v>
      </c>
      <c r="D22" s="12"/>
      <c r="E22" s="12"/>
      <c r="F22" s="12"/>
    </row>
    <row r="23" spans="2:6" ht="15">
      <c r="B23" s="11">
        <v>427</v>
      </c>
      <c r="C23" s="13" t="s">
        <v>3</v>
      </c>
      <c r="D23" s="12"/>
      <c r="E23" s="12"/>
      <c r="F23" s="12"/>
    </row>
    <row r="24" spans="2:6" ht="15">
      <c r="B24" s="15">
        <v>428</v>
      </c>
      <c r="C24" s="16" t="s">
        <v>4</v>
      </c>
      <c r="D24" s="12"/>
      <c r="E24" s="12"/>
      <c r="F24" s="12"/>
    </row>
    <row r="25" spans="2:6" ht="15">
      <c r="B25" s="15">
        <v>1678</v>
      </c>
      <c r="C25" s="16" t="s">
        <v>6</v>
      </c>
      <c r="D25" s="12"/>
      <c r="E25" s="12"/>
      <c r="F25" s="12"/>
    </row>
    <row r="26" spans="2:6" ht="15">
      <c r="B26" s="15">
        <v>1032</v>
      </c>
      <c r="C26" s="16" t="s">
        <v>7</v>
      </c>
      <c r="D26" s="12"/>
      <c r="E26" s="12"/>
      <c r="F26" s="12"/>
    </row>
    <row r="27" spans="2:6" ht="15">
      <c r="B27" s="15">
        <v>11881</v>
      </c>
      <c r="C27" s="16" t="s">
        <v>8</v>
      </c>
      <c r="D27" s="12"/>
      <c r="E27" s="12"/>
      <c r="F27" s="12"/>
    </row>
    <row r="28" spans="4:6" ht="15">
      <c r="D28" s="12"/>
      <c r="E28" s="12"/>
      <c r="F28" s="12"/>
    </row>
    <row r="29" spans="4:6" ht="15">
      <c r="D29" s="12"/>
      <c r="E29" s="12"/>
      <c r="F29" s="12"/>
    </row>
    <row r="30" spans="2:6" ht="15">
      <c r="B30" s="15"/>
      <c r="C30" s="16"/>
      <c r="D30" s="12"/>
      <c r="E30" s="12"/>
      <c r="F30" s="12"/>
    </row>
    <row r="31" spans="2:6" ht="15">
      <c r="B31" s="15"/>
      <c r="C31" s="16"/>
      <c r="D31" s="12"/>
      <c r="E31" s="12"/>
      <c r="F31" s="12"/>
    </row>
    <row r="32" spans="2:6" ht="15">
      <c r="B32" s="15"/>
      <c r="C32" s="16"/>
      <c r="D32" s="12"/>
      <c r="E32" s="12"/>
      <c r="F32" s="12"/>
    </row>
    <row r="33" spans="2:6" ht="30">
      <c r="B33" s="11"/>
      <c r="C33" s="14" t="s">
        <v>151</v>
      </c>
      <c r="D33" s="12"/>
      <c r="E33" s="12"/>
      <c r="F33" s="12"/>
    </row>
    <row r="34" spans="2:6" ht="15">
      <c r="B34" s="11" t="s">
        <v>171</v>
      </c>
      <c r="C34" s="13" t="s">
        <v>172</v>
      </c>
      <c r="D34" s="12"/>
      <c r="E34" s="12"/>
      <c r="F34" s="12"/>
    </row>
    <row r="35" spans="2:6" ht="15">
      <c r="B35" s="11">
        <v>355</v>
      </c>
      <c r="C35" s="13" t="s">
        <v>152</v>
      </c>
      <c r="D35" s="12"/>
      <c r="E35" s="12"/>
      <c r="F35" s="12"/>
    </row>
    <row r="36" spans="2:6" ht="15">
      <c r="B36" s="11">
        <v>3568</v>
      </c>
      <c r="C36" s="13" t="s">
        <v>153</v>
      </c>
      <c r="D36" s="12"/>
      <c r="E36" s="12"/>
      <c r="F36" s="12"/>
    </row>
    <row r="37" spans="2:6" ht="15">
      <c r="B37" s="11">
        <v>9835</v>
      </c>
      <c r="C37" s="13" t="s">
        <v>154</v>
      </c>
      <c r="D37" s="12"/>
      <c r="E37" s="12"/>
      <c r="F37" s="12"/>
    </row>
    <row r="38" spans="2:6" ht="15">
      <c r="B38" s="11">
        <v>9921</v>
      </c>
      <c r="C38" s="13" t="s">
        <v>155</v>
      </c>
      <c r="D38" s="12"/>
      <c r="E38" s="12"/>
      <c r="F38" s="12"/>
    </row>
    <row r="39" spans="2:6" ht="15">
      <c r="B39" s="11">
        <v>10837</v>
      </c>
      <c r="C39" s="13" t="s">
        <v>156</v>
      </c>
      <c r="D39" s="12"/>
      <c r="E39" s="12"/>
      <c r="F39" s="12"/>
    </row>
    <row r="40" spans="2:6" ht="15">
      <c r="B40" s="11">
        <v>10991</v>
      </c>
      <c r="C40" s="13" t="s">
        <v>157</v>
      </c>
      <c r="D40" s="12"/>
      <c r="E40" s="12"/>
      <c r="F40" s="12"/>
    </row>
    <row r="41" spans="2:6" ht="15">
      <c r="B41" s="11">
        <v>11309</v>
      </c>
      <c r="C41" s="13" t="s">
        <v>158</v>
      </c>
      <c r="D41" s="12"/>
      <c r="E41" s="12"/>
      <c r="F41" s="12"/>
    </row>
    <row r="42" spans="2:6" ht="15">
      <c r="B42" s="11">
        <v>11352</v>
      </c>
      <c r="C42" s="13" t="s">
        <v>159</v>
      </c>
      <c r="D42" s="12"/>
      <c r="E42" s="12"/>
      <c r="F42" s="12"/>
    </row>
    <row r="43" spans="2:6" ht="15">
      <c r="B43" s="11">
        <v>11353</v>
      </c>
      <c r="C43" s="13" t="s">
        <v>160</v>
      </c>
      <c r="D43" s="12"/>
      <c r="E43" s="12"/>
      <c r="F43" s="12"/>
    </row>
    <row r="44" spans="2:6" ht="30">
      <c r="B44" s="11">
        <v>11354</v>
      </c>
      <c r="C44" s="13" t="s">
        <v>161</v>
      </c>
      <c r="D44" s="12"/>
      <c r="E44" s="12"/>
      <c r="F44" s="12"/>
    </row>
    <row r="45" spans="2:6" ht="15">
      <c r="B45" s="11">
        <v>11501</v>
      </c>
      <c r="C45" s="13" t="s">
        <v>162</v>
      </c>
      <c r="D45" s="10"/>
      <c r="E45" s="12"/>
      <c r="F45" s="12"/>
    </row>
    <row r="46" spans="2:6" ht="15">
      <c r="B46" s="11">
        <v>3628</v>
      </c>
      <c r="C46" s="13" t="s">
        <v>163</v>
      </c>
      <c r="D46" s="12"/>
      <c r="E46" s="12"/>
      <c r="F46" s="12"/>
    </row>
    <row r="47" spans="2:6" ht="15">
      <c r="B47" s="11">
        <v>9888</v>
      </c>
      <c r="C47" s="13" t="s">
        <v>164</v>
      </c>
      <c r="D47" s="12"/>
      <c r="E47" s="12"/>
      <c r="F47" s="12"/>
    </row>
    <row r="48" spans="2:6" ht="30">
      <c r="B48" s="11">
        <v>10982</v>
      </c>
      <c r="C48" s="13" t="s">
        <v>165</v>
      </c>
      <c r="D48" s="12"/>
      <c r="E48" s="12"/>
      <c r="F48" s="12"/>
    </row>
    <row r="49" spans="2:6" ht="30">
      <c r="B49" s="11">
        <v>10983</v>
      </c>
      <c r="C49" s="13" t="s">
        <v>165</v>
      </c>
      <c r="D49" s="12"/>
      <c r="E49" s="12"/>
      <c r="F49" s="12"/>
    </row>
    <row r="50" spans="2:6" ht="30">
      <c r="B50" s="11">
        <v>10984</v>
      </c>
      <c r="C50" s="13" t="s">
        <v>165</v>
      </c>
      <c r="D50" s="12"/>
      <c r="E50" s="12"/>
      <c r="F50" s="12"/>
    </row>
    <row r="51" spans="2:6" ht="15">
      <c r="B51" s="11">
        <v>10011</v>
      </c>
      <c r="C51" s="13" t="s">
        <v>166</v>
      </c>
      <c r="D51" s="12"/>
      <c r="E51" s="12"/>
      <c r="F51" s="12"/>
    </row>
    <row r="52" spans="2:6" ht="15">
      <c r="B52" s="11">
        <v>10012</v>
      </c>
      <c r="C52" s="13" t="s">
        <v>167</v>
      </c>
      <c r="D52" s="12"/>
      <c r="E52" s="12"/>
      <c r="F52" s="12"/>
    </row>
    <row r="53" spans="2:6" ht="15">
      <c r="B53" s="11">
        <v>10013</v>
      </c>
      <c r="C53" s="13" t="s">
        <v>168</v>
      </c>
      <c r="D53" s="12"/>
      <c r="E53" s="12"/>
      <c r="F53" s="12"/>
    </row>
    <row r="54" spans="2:6" ht="15">
      <c r="B54" s="11">
        <v>10014</v>
      </c>
      <c r="C54" s="13" t="s">
        <v>169</v>
      </c>
      <c r="D54" s="12"/>
      <c r="E54" s="12"/>
      <c r="F54" s="12"/>
    </row>
  </sheetData>
  <sheetProtection selectLockedCells="1"/>
  <hyperlinks>
    <hyperlink ref="C16" r:id="rId1" display="javascript:void(0)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9</v>
      </c>
      <c r="C1" s="1" t="s">
        <v>10</v>
      </c>
      <c r="D1" s="1" t="s">
        <v>11</v>
      </c>
    </row>
    <row r="2" spans="2:4" ht="15">
      <c r="B2" s="1"/>
      <c r="C2" s="4" t="s">
        <v>80</v>
      </c>
      <c r="D2" s="1"/>
    </row>
    <row r="3" spans="2:4" ht="15">
      <c r="B3" s="2" t="s">
        <v>13</v>
      </c>
      <c r="C3" s="3" t="s">
        <v>14</v>
      </c>
      <c r="D3" s="3" t="s">
        <v>15</v>
      </c>
    </row>
    <row r="4" spans="2:4" ht="15">
      <c r="B4" s="2" t="s">
        <v>16</v>
      </c>
      <c r="C4" s="3" t="s">
        <v>17</v>
      </c>
      <c r="D4" s="3" t="s">
        <v>15</v>
      </c>
    </row>
    <row r="5" spans="2:4" ht="15">
      <c r="B5" s="2" t="s">
        <v>18</v>
      </c>
      <c r="C5" s="3" t="s">
        <v>19</v>
      </c>
      <c r="D5" s="3" t="s">
        <v>15</v>
      </c>
    </row>
    <row r="6" spans="2:4" ht="15">
      <c r="B6" s="2" t="s">
        <v>20</v>
      </c>
      <c r="C6" s="3" t="s">
        <v>21</v>
      </c>
      <c r="D6" s="3" t="s">
        <v>15</v>
      </c>
    </row>
    <row r="7" spans="2:4" ht="15">
      <c r="B7" s="2" t="s">
        <v>22</v>
      </c>
      <c r="C7" s="3" t="s">
        <v>23</v>
      </c>
      <c r="D7" s="3" t="s">
        <v>15</v>
      </c>
    </row>
    <row r="8" spans="2:4" ht="15">
      <c r="B8" s="2"/>
      <c r="C8" s="3"/>
      <c r="D8" s="3"/>
    </row>
    <row r="9" spans="2:4" ht="15">
      <c r="B9" s="2"/>
      <c r="C9" s="4" t="s">
        <v>80</v>
      </c>
      <c r="D9" s="3"/>
    </row>
    <row r="10" spans="2:4" ht="15">
      <c r="B10" s="2" t="s">
        <v>24</v>
      </c>
      <c r="C10" s="3" t="s">
        <v>25</v>
      </c>
      <c r="D10" s="3" t="s">
        <v>26</v>
      </c>
    </row>
    <row r="11" spans="2:4" ht="15">
      <c r="B11" s="2" t="s">
        <v>27</v>
      </c>
      <c r="C11" s="3" t="s">
        <v>28</v>
      </c>
      <c r="D11" s="3" t="s">
        <v>26</v>
      </c>
    </row>
    <row r="12" spans="2:4" ht="15">
      <c r="B12" s="2" t="s">
        <v>29</v>
      </c>
      <c r="C12" s="3" t="s">
        <v>30</v>
      </c>
      <c r="D12" s="3" t="s">
        <v>26</v>
      </c>
    </row>
    <row r="13" spans="2:4" ht="15">
      <c r="B13" s="2" t="s">
        <v>31</v>
      </c>
      <c r="C13" s="3" t="s">
        <v>32</v>
      </c>
      <c r="D13" s="3" t="s">
        <v>26</v>
      </c>
    </row>
    <row r="14" spans="2:4" ht="15">
      <c r="B14" s="2" t="s">
        <v>33</v>
      </c>
      <c r="C14" s="3" t="s">
        <v>34</v>
      </c>
      <c r="D14" s="3" t="s">
        <v>26</v>
      </c>
    </row>
    <row r="15" spans="2:4" ht="15">
      <c r="B15" s="2" t="s">
        <v>35</v>
      </c>
      <c r="C15" s="3" t="s">
        <v>36</v>
      </c>
      <c r="D15" s="3" t="s">
        <v>26</v>
      </c>
    </row>
    <row r="16" spans="2:4" ht="15">
      <c r="B16" s="2" t="s">
        <v>37</v>
      </c>
      <c r="C16" s="3" t="s">
        <v>38</v>
      </c>
      <c r="D16" s="3" t="s">
        <v>26</v>
      </c>
    </row>
    <row r="17" spans="2:4" ht="15">
      <c r="B17" s="2" t="s">
        <v>39</v>
      </c>
      <c r="C17" s="3" t="s">
        <v>40</v>
      </c>
      <c r="D17" s="3" t="s">
        <v>26</v>
      </c>
    </row>
    <row r="18" spans="2:4" ht="15">
      <c r="B18" s="2" t="s">
        <v>41</v>
      </c>
      <c r="C18" s="3" t="s">
        <v>42</v>
      </c>
      <c r="D18" s="3" t="s">
        <v>26</v>
      </c>
    </row>
    <row r="19" spans="2:4" ht="15">
      <c r="B19" s="2" t="s">
        <v>43</v>
      </c>
      <c r="C19" s="3" t="s">
        <v>44</v>
      </c>
      <c r="D19" s="3" t="s">
        <v>26</v>
      </c>
    </row>
    <row r="20" spans="2:4" ht="15">
      <c r="B20" s="2" t="s">
        <v>45</v>
      </c>
      <c r="C20" s="3" t="s">
        <v>46</v>
      </c>
      <c r="D20" s="3" t="s">
        <v>26</v>
      </c>
    </row>
    <row r="21" spans="2:4" ht="15">
      <c r="B21" s="2" t="s">
        <v>47</v>
      </c>
      <c r="C21" s="3" t="s">
        <v>48</v>
      </c>
      <c r="D21" s="3" t="s">
        <v>26</v>
      </c>
    </row>
    <row r="22" spans="2:4" ht="15">
      <c r="B22" s="2" t="s">
        <v>49</v>
      </c>
      <c r="C22" s="3" t="s">
        <v>50</v>
      </c>
      <c r="D22" s="3" t="s">
        <v>26</v>
      </c>
    </row>
    <row r="23" spans="2:4" ht="15">
      <c r="B23" s="2" t="s">
        <v>51</v>
      </c>
      <c r="C23" s="3" t="s">
        <v>52</v>
      </c>
      <c r="D23" s="3" t="s">
        <v>26</v>
      </c>
    </row>
    <row r="24" spans="2:4" ht="15">
      <c r="B24" s="2" t="s">
        <v>53</v>
      </c>
      <c r="C24" s="3" t="s">
        <v>54</v>
      </c>
      <c r="D24" s="3" t="s">
        <v>26</v>
      </c>
    </row>
    <row r="25" spans="2:4" ht="15">
      <c r="B25" s="2" t="s">
        <v>55</v>
      </c>
      <c r="C25" s="3" t="s">
        <v>56</v>
      </c>
      <c r="D25" s="3" t="s">
        <v>26</v>
      </c>
    </row>
    <row r="26" spans="2:4" ht="15">
      <c r="B26" s="2" t="s">
        <v>57</v>
      </c>
      <c r="C26" s="3" t="s">
        <v>58</v>
      </c>
      <c r="D26" s="3" t="s">
        <v>26</v>
      </c>
    </row>
    <row r="27" spans="2:4" ht="15">
      <c r="B27" s="2" t="s">
        <v>59</v>
      </c>
      <c r="C27" s="3" t="s">
        <v>60</v>
      </c>
      <c r="D27" s="3" t="s">
        <v>26</v>
      </c>
    </row>
    <row r="28" spans="2:4" ht="15">
      <c r="B28" s="2" t="s">
        <v>61</v>
      </c>
      <c r="C28" s="3" t="s">
        <v>62</v>
      </c>
      <c r="D28" s="3" t="s">
        <v>26</v>
      </c>
    </row>
    <row r="29" spans="2:4" ht="15">
      <c r="B29" s="2" t="s">
        <v>63</v>
      </c>
      <c r="C29" s="3" t="s">
        <v>64</v>
      </c>
      <c r="D29" s="3" t="s">
        <v>26</v>
      </c>
    </row>
    <row r="30" spans="2:4" ht="15">
      <c r="B30" s="2" t="s">
        <v>65</v>
      </c>
      <c r="C30" s="3" t="s">
        <v>66</v>
      </c>
      <c r="D30" s="3" t="s">
        <v>26</v>
      </c>
    </row>
    <row r="31" spans="2:4" ht="15">
      <c r="B31" s="2" t="s">
        <v>67</v>
      </c>
      <c r="C31" s="3" t="s">
        <v>68</v>
      </c>
      <c r="D31" s="3" t="s">
        <v>26</v>
      </c>
    </row>
    <row r="32" spans="2:4" ht="15">
      <c r="B32" s="2" t="s">
        <v>69</v>
      </c>
      <c r="C32" s="3" t="s">
        <v>70</v>
      </c>
      <c r="D32" s="3" t="s">
        <v>26</v>
      </c>
    </row>
    <row r="33" spans="2:4" ht="15">
      <c r="B33" s="2" t="s">
        <v>71</v>
      </c>
      <c r="C33" s="3" t="s">
        <v>72</v>
      </c>
      <c r="D33" s="3" t="s">
        <v>26</v>
      </c>
    </row>
    <row r="34" spans="2:4" ht="15">
      <c r="B34" s="2" t="s">
        <v>73</v>
      </c>
      <c r="C34" s="3" t="s">
        <v>74</v>
      </c>
      <c r="D34" s="3" t="s">
        <v>26</v>
      </c>
    </row>
    <row r="35" spans="2:4" ht="15">
      <c r="B35" s="2" t="s">
        <v>75</v>
      </c>
      <c r="C35" s="3" t="s">
        <v>76</v>
      </c>
      <c r="D35" s="3" t="s">
        <v>26</v>
      </c>
    </row>
    <row r="36" spans="2:4" ht="15">
      <c r="B36" s="2" t="s">
        <v>77</v>
      </c>
      <c r="C36" s="3" t="s">
        <v>78</v>
      </c>
      <c r="D36" s="3" t="s">
        <v>26</v>
      </c>
    </row>
    <row r="38" ht="15">
      <c r="C38" s="3" t="s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Igor Tadeu Silva Viana Stemler</cp:lastModifiedBy>
  <cp:lastPrinted>2013-01-21T21:33:30Z</cp:lastPrinted>
  <dcterms:created xsi:type="dcterms:W3CDTF">2010-02-25T17:25:16Z</dcterms:created>
  <dcterms:modified xsi:type="dcterms:W3CDTF">2013-02-07T13:36:07Z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